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100\dkd\2. Permintaan Data\Demi Website Yang Lebih Baik 2020\"/>
    </mc:Choice>
  </mc:AlternateContent>
  <xr:revisionPtr revIDLastSave="0" documentId="8_{E152CB5B-7465-4418-9BF9-3CDCF30D04BC}" xr6:coauthVersionLast="45" xr6:coauthVersionMax="45" xr10:uidLastSave="{00000000-0000-0000-0000-000000000000}"/>
  <bookViews>
    <workbookView xWindow="-120" yWindow="-120" windowWidth="20730" windowHeight="11160" xr2:uid="{B8D2CB6B-28E6-4699-ABC7-CADDA962B33B}"/>
  </bookViews>
  <sheets>
    <sheet name="2017" sheetId="1" r:id="rId1"/>
  </sheets>
  <externalReferences>
    <externalReference r:id="rId2"/>
    <externalReference r:id="rId3"/>
  </externalReferences>
  <definedNames>
    <definedName name="akun_permen13">#REF!</definedName>
    <definedName name="akun_permen64">#REF!</definedName>
    <definedName name="akun_sc_permen13">#REF!</definedName>
    <definedName name="akun_sc_permen64">#REF!</definedName>
    <definedName name="desember">#REF!</definedName>
    <definedName name="hardcopy">#REF!</definedName>
    <definedName name="hc_permen13">#REF!</definedName>
    <definedName name="hc_permen64">#REF!</definedName>
    <definedName name="lastupdate">#REF!</definedName>
    <definedName name="LRA2016_SIKD">[2]SIKD!$B$5:$AW$546</definedName>
    <definedName name="LRA2016_SIMDKD">[2]SIMDKD!$B$6:$AU$547</definedName>
    <definedName name="murni">#REF!</definedName>
    <definedName name="perubahan">#REF!</definedName>
    <definedName name="sc_permen13">#REF!</definedName>
    <definedName name="sc_permen64">#REF!</definedName>
    <definedName name="softcop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Z45" i="1" l="1"/>
  <c r="TY45" i="1"/>
  <c r="TX45" i="1"/>
  <c r="TW45" i="1"/>
  <c r="TV45" i="1"/>
  <c r="TU45" i="1"/>
  <c r="TT45" i="1"/>
  <c r="TS45" i="1"/>
  <c r="TR45" i="1"/>
  <c r="TQ45" i="1"/>
  <c r="TP45" i="1"/>
  <c r="TO45" i="1"/>
  <c r="TN45" i="1"/>
  <c r="TM45" i="1"/>
  <c r="TL45" i="1"/>
  <c r="TK45" i="1"/>
  <c r="TJ45" i="1"/>
  <c r="TI45" i="1"/>
  <c r="TH45" i="1"/>
  <c r="TG45" i="1"/>
  <c r="TF45" i="1"/>
  <c r="TE45" i="1"/>
  <c r="TD45" i="1"/>
  <c r="TC45" i="1"/>
  <c r="TB45" i="1"/>
  <c r="TA45" i="1"/>
  <c r="SZ45" i="1"/>
  <c r="SY45" i="1"/>
  <c r="SX45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TZ37" i="1"/>
  <c r="TY37" i="1"/>
  <c r="TX37" i="1"/>
  <c r="TW37" i="1"/>
  <c r="TW36" i="1" s="1"/>
  <c r="TV37" i="1"/>
  <c r="TU37" i="1"/>
  <c r="TT37" i="1"/>
  <c r="TS37" i="1"/>
  <c r="TS36" i="1" s="1"/>
  <c r="TR37" i="1"/>
  <c r="TQ37" i="1"/>
  <c r="TP37" i="1"/>
  <c r="TO37" i="1"/>
  <c r="TO36" i="1" s="1"/>
  <c r="TN37" i="1"/>
  <c r="TM37" i="1"/>
  <c r="TL37" i="1"/>
  <c r="TK37" i="1"/>
  <c r="TK36" i="1" s="1"/>
  <c r="TJ37" i="1"/>
  <c r="TI37" i="1"/>
  <c r="TH37" i="1"/>
  <c r="TG37" i="1"/>
  <c r="TG36" i="1" s="1"/>
  <c r="TF37" i="1"/>
  <c r="TE37" i="1"/>
  <c r="TD37" i="1"/>
  <c r="TC37" i="1"/>
  <c r="TC36" i="1" s="1"/>
  <c r="TB37" i="1"/>
  <c r="TA37" i="1"/>
  <c r="SZ37" i="1"/>
  <c r="SY37" i="1"/>
  <c r="SY36" i="1" s="1"/>
  <c r="SX37" i="1"/>
  <c r="SW37" i="1"/>
  <c r="SV37" i="1"/>
  <c r="SU37" i="1"/>
  <c r="SU36" i="1" s="1"/>
  <c r="ST37" i="1"/>
  <c r="SS37" i="1"/>
  <c r="SR37" i="1"/>
  <c r="SQ37" i="1"/>
  <c r="SQ36" i="1" s="1"/>
  <c r="SP37" i="1"/>
  <c r="SO37" i="1"/>
  <c r="SN37" i="1"/>
  <c r="SM37" i="1"/>
  <c r="SM36" i="1" s="1"/>
  <c r="SL37" i="1"/>
  <c r="SK37" i="1"/>
  <c r="SJ37" i="1"/>
  <c r="SI37" i="1"/>
  <c r="SI36" i="1" s="1"/>
  <c r="SH37" i="1"/>
  <c r="SG37" i="1"/>
  <c r="SF37" i="1"/>
  <c r="SE37" i="1"/>
  <c r="SE36" i="1" s="1"/>
  <c r="SD37" i="1"/>
  <c r="SC37" i="1"/>
  <c r="SB37" i="1"/>
  <c r="SA37" i="1"/>
  <c r="SA36" i="1" s="1"/>
  <c r="RZ37" i="1"/>
  <c r="RY37" i="1"/>
  <c r="RX37" i="1"/>
  <c r="RW37" i="1"/>
  <c r="RW36" i="1" s="1"/>
  <c r="RV37" i="1"/>
  <c r="RU37" i="1"/>
  <c r="RT37" i="1"/>
  <c r="RS37" i="1"/>
  <c r="RS36" i="1" s="1"/>
  <c r="RR37" i="1"/>
  <c r="RQ37" i="1"/>
  <c r="RP37" i="1"/>
  <c r="RO37" i="1"/>
  <c r="RO36" i="1" s="1"/>
  <c r="RN37" i="1"/>
  <c r="RM37" i="1"/>
  <c r="RL37" i="1"/>
  <c r="RK37" i="1"/>
  <c r="RK36" i="1" s="1"/>
  <c r="RJ37" i="1"/>
  <c r="RI37" i="1"/>
  <c r="RH37" i="1"/>
  <c r="RG37" i="1"/>
  <c r="RG36" i="1" s="1"/>
  <c r="RF37" i="1"/>
  <c r="RE37" i="1"/>
  <c r="RD37" i="1"/>
  <c r="RC37" i="1"/>
  <c r="RC36" i="1" s="1"/>
  <c r="RB37" i="1"/>
  <c r="RA37" i="1"/>
  <c r="QZ37" i="1"/>
  <c r="QY37" i="1"/>
  <c r="QY36" i="1" s="1"/>
  <c r="QX37" i="1"/>
  <c r="QW37" i="1"/>
  <c r="QV37" i="1"/>
  <c r="QU37" i="1"/>
  <c r="QU36" i="1" s="1"/>
  <c r="QT37" i="1"/>
  <c r="QS37" i="1"/>
  <c r="QR37" i="1"/>
  <c r="QQ37" i="1"/>
  <c r="QQ36" i="1" s="1"/>
  <c r="QP37" i="1"/>
  <c r="QO37" i="1"/>
  <c r="QN37" i="1"/>
  <c r="QM37" i="1"/>
  <c r="QM36" i="1" s="1"/>
  <c r="QL37" i="1"/>
  <c r="QK37" i="1"/>
  <c r="QJ37" i="1"/>
  <c r="QI37" i="1"/>
  <c r="QI36" i="1" s="1"/>
  <c r="QH37" i="1"/>
  <c r="QG37" i="1"/>
  <c r="QF37" i="1"/>
  <c r="QE37" i="1"/>
  <c r="QE36" i="1" s="1"/>
  <c r="QD37" i="1"/>
  <c r="QC37" i="1"/>
  <c r="QB37" i="1"/>
  <c r="QA37" i="1"/>
  <c r="QA36" i="1" s="1"/>
  <c r="PZ37" i="1"/>
  <c r="PY37" i="1"/>
  <c r="PX37" i="1"/>
  <c r="PW37" i="1"/>
  <c r="PW36" i="1" s="1"/>
  <c r="PV37" i="1"/>
  <c r="PU37" i="1"/>
  <c r="PT37" i="1"/>
  <c r="PS37" i="1"/>
  <c r="PS36" i="1" s="1"/>
  <c r="PR37" i="1"/>
  <c r="PQ37" i="1"/>
  <c r="PP37" i="1"/>
  <c r="PO37" i="1"/>
  <c r="PO36" i="1" s="1"/>
  <c r="PN37" i="1"/>
  <c r="PM37" i="1"/>
  <c r="PL37" i="1"/>
  <c r="PK37" i="1"/>
  <c r="PK36" i="1" s="1"/>
  <c r="PJ37" i="1"/>
  <c r="PI37" i="1"/>
  <c r="PH37" i="1"/>
  <c r="PG37" i="1"/>
  <c r="PG36" i="1" s="1"/>
  <c r="PF37" i="1"/>
  <c r="PE37" i="1"/>
  <c r="PD37" i="1"/>
  <c r="PC37" i="1"/>
  <c r="PC36" i="1" s="1"/>
  <c r="PB37" i="1"/>
  <c r="PA37" i="1"/>
  <c r="OZ37" i="1"/>
  <c r="OY37" i="1"/>
  <c r="OY36" i="1" s="1"/>
  <c r="OX37" i="1"/>
  <c r="OW37" i="1"/>
  <c r="OV37" i="1"/>
  <c r="OU37" i="1"/>
  <c r="OU36" i="1" s="1"/>
  <c r="OT37" i="1"/>
  <c r="OS37" i="1"/>
  <c r="OR37" i="1"/>
  <c r="OQ37" i="1"/>
  <c r="OQ36" i="1" s="1"/>
  <c r="OP37" i="1"/>
  <c r="OO37" i="1"/>
  <c r="ON37" i="1"/>
  <c r="OM37" i="1"/>
  <c r="OM36" i="1" s="1"/>
  <c r="OL37" i="1"/>
  <c r="OK37" i="1"/>
  <c r="OJ37" i="1"/>
  <c r="OI37" i="1"/>
  <c r="OI36" i="1" s="1"/>
  <c r="OH37" i="1"/>
  <c r="OG37" i="1"/>
  <c r="OF37" i="1"/>
  <c r="OE37" i="1"/>
  <c r="OE36" i="1" s="1"/>
  <c r="OD37" i="1"/>
  <c r="OC37" i="1"/>
  <c r="OB37" i="1"/>
  <c r="OA37" i="1"/>
  <c r="OA36" i="1" s="1"/>
  <c r="NZ37" i="1"/>
  <c r="NY37" i="1"/>
  <c r="NX37" i="1"/>
  <c r="NW37" i="1"/>
  <c r="NW36" i="1" s="1"/>
  <c r="NV37" i="1"/>
  <c r="NU37" i="1"/>
  <c r="NT37" i="1"/>
  <c r="NS37" i="1"/>
  <c r="NS36" i="1" s="1"/>
  <c r="NR37" i="1"/>
  <c r="NQ37" i="1"/>
  <c r="NP37" i="1"/>
  <c r="NO37" i="1"/>
  <c r="NO36" i="1" s="1"/>
  <c r="NN37" i="1"/>
  <c r="NM37" i="1"/>
  <c r="NL37" i="1"/>
  <c r="NK37" i="1"/>
  <c r="NK36" i="1" s="1"/>
  <c r="NJ37" i="1"/>
  <c r="NI37" i="1"/>
  <c r="NH37" i="1"/>
  <c r="NG37" i="1"/>
  <c r="NG36" i="1" s="1"/>
  <c r="NF37" i="1"/>
  <c r="NE37" i="1"/>
  <c r="ND37" i="1"/>
  <c r="NC37" i="1"/>
  <c r="NC36" i="1" s="1"/>
  <c r="NB37" i="1"/>
  <c r="NA37" i="1"/>
  <c r="MZ37" i="1"/>
  <c r="MY37" i="1"/>
  <c r="MY36" i="1" s="1"/>
  <c r="MX37" i="1"/>
  <c r="MW37" i="1"/>
  <c r="MV37" i="1"/>
  <c r="MU37" i="1"/>
  <c r="MU36" i="1" s="1"/>
  <c r="MT37" i="1"/>
  <c r="MS37" i="1"/>
  <c r="MR37" i="1"/>
  <c r="MQ37" i="1"/>
  <c r="MQ36" i="1" s="1"/>
  <c r="MP37" i="1"/>
  <c r="MO37" i="1"/>
  <c r="MN37" i="1"/>
  <c r="MM37" i="1"/>
  <c r="MM36" i="1" s="1"/>
  <c r="ML37" i="1"/>
  <c r="MK37" i="1"/>
  <c r="MJ37" i="1"/>
  <c r="MI37" i="1"/>
  <c r="MI36" i="1" s="1"/>
  <c r="MH37" i="1"/>
  <c r="MG37" i="1"/>
  <c r="MF37" i="1"/>
  <c r="ME37" i="1"/>
  <c r="ME36" i="1" s="1"/>
  <c r="MD37" i="1"/>
  <c r="MC37" i="1"/>
  <c r="MB37" i="1"/>
  <c r="MA37" i="1"/>
  <c r="MA36" i="1" s="1"/>
  <c r="LZ37" i="1"/>
  <c r="LY37" i="1"/>
  <c r="LX37" i="1"/>
  <c r="LW37" i="1"/>
  <c r="LW36" i="1" s="1"/>
  <c r="LV37" i="1"/>
  <c r="LU37" i="1"/>
  <c r="LT37" i="1"/>
  <c r="LS37" i="1"/>
  <c r="LS36" i="1" s="1"/>
  <c r="LR37" i="1"/>
  <c r="LQ37" i="1"/>
  <c r="LP37" i="1"/>
  <c r="LO37" i="1"/>
  <c r="LO36" i="1" s="1"/>
  <c r="LN37" i="1"/>
  <c r="LM37" i="1"/>
  <c r="LL37" i="1"/>
  <c r="LK37" i="1"/>
  <c r="LK36" i="1" s="1"/>
  <c r="LJ37" i="1"/>
  <c r="LI37" i="1"/>
  <c r="LH37" i="1"/>
  <c r="LG37" i="1"/>
  <c r="LG36" i="1" s="1"/>
  <c r="LF37" i="1"/>
  <c r="LE37" i="1"/>
  <c r="LD37" i="1"/>
  <c r="LC37" i="1"/>
  <c r="LC36" i="1" s="1"/>
  <c r="LB37" i="1"/>
  <c r="LA37" i="1"/>
  <c r="KZ37" i="1"/>
  <c r="KY37" i="1"/>
  <c r="KY36" i="1" s="1"/>
  <c r="KX37" i="1"/>
  <c r="KW37" i="1"/>
  <c r="KV37" i="1"/>
  <c r="KU37" i="1"/>
  <c r="KU36" i="1" s="1"/>
  <c r="KT37" i="1"/>
  <c r="KS37" i="1"/>
  <c r="KR37" i="1"/>
  <c r="KQ37" i="1"/>
  <c r="KQ36" i="1" s="1"/>
  <c r="KP37" i="1"/>
  <c r="KO37" i="1"/>
  <c r="KN37" i="1"/>
  <c r="KM37" i="1"/>
  <c r="KM36" i="1" s="1"/>
  <c r="KL37" i="1"/>
  <c r="KK37" i="1"/>
  <c r="KJ37" i="1"/>
  <c r="KI37" i="1"/>
  <c r="KI36" i="1" s="1"/>
  <c r="KH37" i="1"/>
  <c r="KG37" i="1"/>
  <c r="KF37" i="1"/>
  <c r="KE37" i="1"/>
  <c r="KE36" i="1" s="1"/>
  <c r="KD37" i="1"/>
  <c r="KC37" i="1"/>
  <c r="KB37" i="1"/>
  <c r="KA37" i="1"/>
  <c r="KA36" i="1" s="1"/>
  <c r="JZ37" i="1"/>
  <c r="JY37" i="1"/>
  <c r="JX37" i="1"/>
  <c r="JW37" i="1"/>
  <c r="JW36" i="1" s="1"/>
  <c r="JV37" i="1"/>
  <c r="JU37" i="1"/>
  <c r="JT37" i="1"/>
  <c r="JS37" i="1"/>
  <c r="JS36" i="1" s="1"/>
  <c r="JR37" i="1"/>
  <c r="JQ37" i="1"/>
  <c r="JP37" i="1"/>
  <c r="JO37" i="1"/>
  <c r="JO36" i="1" s="1"/>
  <c r="JN37" i="1"/>
  <c r="JM37" i="1"/>
  <c r="JL37" i="1"/>
  <c r="JK37" i="1"/>
  <c r="JK36" i="1" s="1"/>
  <c r="JJ37" i="1"/>
  <c r="JI37" i="1"/>
  <c r="JH37" i="1"/>
  <c r="JG37" i="1"/>
  <c r="JG36" i="1" s="1"/>
  <c r="JF37" i="1"/>
  <c r="JE37" i="1"/>
  <c r="JD37" i="1"/>
  <c r="JC37" i="1"/>
  <c r="JC36" i="1" s="1"/>
  <c r="JB37" i="1"/>
  <c r="JA37" i="1"/>
  <c r="IZ37" i="1"/>
  <c r="IY37" i="1"/>
  <c r="IY36" i="1" s="1"/>
  <c r="IX37" i="1"/>
  <c r="IW37" i="1"/>
  <c r="IV37" i="1"/>
  <c r="IU37" i="1"/>
  <c r="IU36" i="1" s="1"/>
  <c r="IT37" i="1"/>
  <c r="IS37" i="1"/>
  <c r="IR37" i="1"/>
  <c r="IQ37" i="1"/>
  <c r="IQ36" i="1" s="1"/>
  <c r="IP37" i="1"/>
  <c r="IO37" i="1"/>
  <c r="IN37" i="1"/>
  <c r="IM37" i="1"/>
  <c r="IM36" i="1" s="1"/>
  <c r="IL37" i="1"/>
  <c r="IK37" i="1"/>
  <c r="IJ37" i="1"/>
  <c r="II37" i="1"/>
  <c r="II36" i="1" s="1"/>
  <c r="IH37" i="1"/>
  <c r="IG37" i="1"/>
  <c r="IF37" i="1"/>
  <c r="IE37" i="1"/>
  <c r="IE36" i="1" s="1"/>
  <c r="ID37" i="1"/>
  <c r="IC37" i="1"/>
  <c r="IB37" i="1"/>
  <c r="IA37" i="1"/>
  <c r="IA36" i="1" s="1"/>
  <c r="HZ37" i="1"/>
  <c r="HY37" i="1"/>
  <c r="HX37" i="1"/>
  <c r="HW37" i="1"/>
  <c r="HW36" i="1" s="1"/>
  <c r="HV37" i="1"/>
  <c r="HU37" i="1"/>
  <c r="HT37" i="1"/>
  <c r="HS37" i="1"/>
  <c r="HS36" i="1" s="1"/>
  <c r="HR37" i="1"/>
  <c r="HQ37" i="1"/>
  <c r="HP37" i="1"/>
  <c r="HO37" i="1"/>
  <c r="HO36" i="1" s="1"/>
  <c r="HN37" i="1"/>
  <c r="HM37" i="1"/>
  <c r="HL37" i="1"/>
  <c r="HK37" i="1"/>
  <c r="HK36" i="1" s="1"/>
  <c r="HJ37" i="1"/>
  <c r="HI37" i="1"/>
  <c r="HH37" i="1"/>
  <c r="HG37" i="1"/>
  <c r="HG36" i="1" s="1"/>
  <c r="HF37" i="1"/>
  <c r="HE37" i="1"/>
  <c r="HD37" i="1"/>
  <c r="HC37" i="1"/>
  <c r="HC36" i="1" s="1"/>
  <c r="HB37" i="1"/>
  <c r="HA37" i="1"/>
  <c r="GZ37" i="1"/>
  <c r="GY37" i="1"/>
  <c r="GY36" i="1" s="1"/>
  <c r="GX37" i="1"/>
  <c r="GW37" i="1"/>
  <c r="GV37" i="1"/>
  <c r="GU37" i="1"/>
  <c r="GU36" i="1" s="1"/>
  <c r="GT37" i="1"/>
  <c r="GS37" i="1"/>
  <c r="GR37" i="1"/>
  <c r="GQ37" i="1"/>
  <c r="GQ36" i="1" s="1"/>
  <c r="GP37" i="1"/>
  <c r="GO37" i="1"/>
  <c r="GN37" i="1"/>
  <c r="GM37" i="1"/>
  <c r="GM36" i="1" s="1"/>
  <c r="GL37" i="1"/>
  <c r="GK37" i="1"/>
  <c r="GJ37" i="1"/>
  <c r="GI37" i="1"/>
  <c r="GI36" i="1" s="1"/>
  <c r="GH37" i="1"/>
  <c r="GG37" i="1"/>
  <c r="GF37" i="1"/>
  <c r="GE37" i="1"/>
  <c r="GE36" i="1" s="1"/>
  <c r="GD37" i="1"/>
  <c r="GC37" i="1"/>
  <c r="GB37" i="1"/>
  <c r="GA37" i="1"/>
  <c r="GA36" i="1" s="1"/>
  <c r="FZ37" i="1"/>
  <c r="FY37" i="1"/>
  <c r="FX37" i="1"/>
  <c r="FW37" i="1"/>
  <c r="FW36" i="1" s="1"/>
  <c r="FV37" i="1"/>
  <c r="FU37" i="1"/>
  <c r="FT37" i="1"/>
  <c r="FS37" i="1"/>
  <c r="FS36" i="1" s="1"/>
  <c r="FR37" i="1"/>
  <c r="FQ37" i="1"/>
  <c r="FP37" i="1"/>
  <c r="FO37" i="1"/>
  <c r="FO36" i="1" s="1"/>
  <c r="FN37" i="1"/>
  <c r="FM37" i="1"/>
  <c r="FL37" i="1"/>
  <c r="FK37" i="1"/>
  <c r="FK36" i="1" s="1"/>
  <c r="FJ37" i="1"/>
  <c r="FI37" i="1"/>
  <c r="FH37" i="1"/>
  <c r="FG37" i="1"/>
  <c r="FG36" i="1" s="1"/>
  <c r="FF37" i="1"/>
  <c r="FE37" i="1"/>
  <c r="FD37" i="1"/>
  <c r="FC37" i="1"/>
  <c r="FC36" i="1" s="1"/>
  <c r="FB37" i="1"/>
  <c r="FA37" i="1"/>
  <c r="EZ37" i="1"/>
  <c r="EY37" i="1"/>
  <c r="EY36" i="1" s="1"/>
  <c r="EX37" i="1"/>
  <c r="EW37" i="1"/>
  <c r="EV37" i="1"/>
  <c r="EU37" i="1"/>
  <c r="EU36" i="1" s="1"/>
  <c r="ET37" i="1"/>
  <c r="ES37" i="1"/>
  <c r="ER37" i="1"/>
  <c r="EQ37" i="1"/>
  <c r="EQ36" i="1" s="1"/>
  <c r="EP37" i="1"/>
  <c r="EO37" i="1"/>
  <c r="EN37" i="1"/>
  <c r="EM37" i="1"/>
  <c r="EM36" i="1" s="1"/>
  <c r="EL37" i="1"/>
  <c r="EK37" i="1"/>
  <c r="EJ37" i="1"/>
  <c r="EI37" i="1"/>
  <c r="EI36" i="1" s="1"/>
  <c r="EH37" i="1"/>
  <c r="EG37" i="1"/>
  <c r="EF37" i="1"/>
  <c r="EE37" i="1"/>
  <c r="EE36" i="1" s="1"/>
  <c r="ED37" i="1"/>
  <c r="EC37" i="1"/>
  <c r="EB37" i="1"/>
  <c r="EA37" i="1"/>
  <c r="EA36" i="1" s="1"/>
  <c r="DZ37" i="1"/>
  <c r="DY37" i="1"/>
  <c r="DX37" i="1"/>
  <c r="DW37" i="1"/>
  <c r="DW36" i="1" s="1"/>
  <c r="DV37" i="1"/>
  <c r="DU37" i="1"/>
  <c r="DT37" i="1"/>
  <c r="DS37" i="1"/>
  <c r="DS36" i="1" s="1"/>
  <c r="DR37" i="1"/>
  <c r="DQ37" i="1"/>
  <c r="DP37" i="1"/>
  <c r="DO37" i="1"/>
  <c r="DO36" i="1" s="1"/>
  <c r="DN37" i="1"/>
  <c r="DM37" i="1"/>
  <c r="DL37" i="1"/>
  <c r="DK37" i="1"/>
  <c r="DK36" i="1" s="1"/>
  <c r="DJ37" i="1"/>
  <c r="DI37" i="1"/>
  <c r="DH37" i="1"/>
  <c r="DG37" i="1"/>
  <c r="DG36" i="1" s="1"/>
  <c r="DF37" i="1"/>
  <c r="DE37" i="1"/>
  <c r="DD37" i="1"/>
  <c r="DC37" i="1"/>
  <c r="DC36" i="1" s="1"/>
  <c r="DB37" i="1"/>
  <c r="DA37" i="1"/>
  <c r="CZ37" i="1"/>
  <c r="CY37" i="1"/>
  <c r="CY36" i="1" s="1"/>
  <c r="CX37" i="1"/>
  <c r="CW37" i="1"/>
  <c r="CV37" i="1"/>
  <c r="CU37" i="1"/>
  <c r="CU36" i="1" s="1"/>
  <c r="CT37" i="1"/>
  <c r="CS37" i="1"/>
  <c r="CR37" i="1"/>
  <c r="CQ37" i="1"/>
  <c r="CQ36" i="1" s="1"/>
  <c r="CP37" i="1"/>
  <c r="CO37" i="1"/>
  <c r="CN37" i="1"/>
  <c r="CM37" i="1"/>
  <c r="CM36" i="1" s="1"/>
  <c r="CL37" i="1"/>
  <c r="CK37" i="1"/>
  <c r="CJ37" i="1"/>
  <c r="CI37" i="1"/>
  <c r="CI36" i="1" s="1"/>
  <c r="CH37" i="1"/>
  <c r="CG37" i="1"/>
  <c r="CF37" i="1"/>
  <c r="CE37" i="1"/>
  <c r="CE36" i="1" s="1"/>
  <c r="CD37" i="1"/>
  <c r="CC37" i="1"/>
  <c r="CB37" i="1"/>
  <c r="CA37" i="1"/>
  <c r="CA36" i="1" s="1"/>
  <c r="BZ37" i="1"/>
  <c r="BY37" i="1"/>
  <c r="BX37" i="1"/>
  <c r="BW37" i="1"/>
  <c r="BW36" i="1" s="1"/>
  <c r="BV37" i="1"/>
  <c r="BU37" i="1"/>
  <c r="BT37" i="1"/>
  <c r="BS37" i="1"/>
  <c r="BS36" i="1" s="1"/>
  <c r="BR37" i="1"/>
  <c r="BQ37" i="1"/>
  <c r="BP37" i="1"/>
  <c r="BO37" i="1"/>
  <c r="BO36" i="1" s="1"/>
  <c r="BN37" i="1"/>
  <c r="BM37" i="1"/>
  <c r="BL37" i="1"/>
  <c r="BK37" i="1"/>
  <c r="BK36" i="1" s="1"/>
  <c r="BJ37" i="1"/>
  <c r="BI37" i="1"/>
  <c r="BH37" i="1"/>
  <c r="BG37" i="1"/>
  <c r="BG36" i="1" s="1"/>
  <c r="BF37" i="1"/>
  <c r="BE37" i="1"/>
  <c r="BD37" i="1"/>
  <c r="BC37" i="1"/>
  <c r="BC36" i="1" s="1"/>
  <c r="BB37" i="1"/>
  <c r="BA37" i="1"/>
  <c r="AZ37" i="1"/>
  <c r="AY37" i="1"/>
  <c r="AY36" i="1" s="1"/>
  <c r="AX37" i="1"/>
  <c r="AW37" i="1"/>
  <c r="AV37" i="1"/>
  <c r="AU37" i="1"/>
  <c r="AU36" i="1" s="1"/>
  <c r="AT37" i="1"/>
  <c r="AS37" i="1"/>
  <c r="AR37" i="1"/>
  <c r="AQ37" i="1"/>
  <c r="AQ36" i="1" s="1"/>
  <c r="AP37" i="1"/>
  <c r="AO37" i="1"/>
  <c r="AN37" i="1"/>
  <c r="AM37" i="1"/>
  <c r="AM36" i="1" s="1"/>
  <c r="AL37" i="1"/>
  <c r="AK37" i="1"/>
  <c r="AJ37" i="1"/>
  <c r="AI37" i="1"/>
  <c r="AI36" i="1" s="1"/>
  <c r="AH37" i="1"/>
  <c r="AG37" i="1"/>
  <c r="AF37" i="1"/>
  <c r="AE37" i="1"/>
  <c r="AE36" i="1" s="1"/>
  <c r="AD37" i="1"/>
  <c r="AC37" i="1"/>
  <c r="AB37" i="1"/>
  <c r="AA37" i="1"/>
  <c r="AA36" i="1" s="1"/>
  <c r="Z37" i="1"/>
  <c r="Y37" i="1"/>
  <c r="X37" i="1"/>
  <c r="W37" i="1"/>
  <c r="W36" i="1" s="1"/>
  <c r="V37" i="1"/>
  <c r="U37" i="1"/>
  <c r="T37" i="1"/>
  <c r="T36" i="1" s="1"/>
  <c r="S37" i="1"/>
  <c r="S36" i="1" s="1"/>
  <c r="R37" i="1"/>
  <c r="Q37" i="1"/>
  <c r="P37" i="1"/>
  <c r="O37" i="1"/>
  <c r="O36" i="1" s="1"/>
  <c r="N37" i="1"/>
  <c r="M37" i="1"/>
  <c r="L37" i="1"/>
  <c r="K37" i="1"/>
  <c r="K36" i="1" s="1"/>
  <c r="J37" i="1"/>
  <c r="I37" i="1"/>
  <c r="H37" i="1"/>
  <c r="G37" i="1"/>
  <c r="G36" i="1" s="1"/>
  <c r="F37" i="1"/>
  <c r="E37" i="1"/>
  <c r="TZ36" i="1"/>
  <c r="TY36" i="1"/>
  <c r="TX36" i="1"/>
  <c r="TV36" i="1"/>
  <c r="TU36" i="1"/>
  <c r="TT36" i="1"/>
  <c r="TR36" i="1"/>
  <c r="TQ36" i="1"/>
  <c r="TP36" i="1"/>
  <c r="TN36" i="1"/>
  <c r="TM36" i="1"/>
  <c r="TL36" i="1"/>
  <c r="TJ36" i="1"/>
  <c r="TI36" i="1"/>
  <c r="TH36" i="1"/>
  <c r="TF36" i="1"/>
  <c r="TE36" i="1"/>
  <c r="TD36" i="1"/>
  <c r="TB36" i="1"/>
  <c r="TA36" i="1"/>
  <c r="SZ36" i="1"/>
  <c r="SX36" i="1"/>
  <c r="SW36" i="1"/>
  <c r="SV36" i="1"/>
  <c r="ST36" i="1"/>
  <c r="SS36" i="1"/>
  <c r="SR36" i="1"/>
  <c r="SP36" i="1"/>
  <c r="SO36" i="1"/>
  <c r="SN36" i="1"/>
  <c r="SL36" i="1"/>
  <c r="SK36" i="1"/>
  <c r="SJ36" i="1"/>
  <c r="SH36" i="1"/>
  <c r="SG36" i="1"/>
  <c r="SF36" i="1"/>
  <c r="SD36" i="1"/>
  <c r="SC36" i="1"/>
  <c r="SB36" i="1"/>
  <c r="RZ36" i="1"/>
  <c r="RY36" i="1"/>
  <c r="RX36" i="1"/>
  <c r="RV36" i="1"/>
  <c r="RU36" i="1"/>
  <c r="RT36" i="1"/>
  <c r="RR36" i="1"/>
  <c r="RQ36" i="1"/>
  <c r="RP36" i="1"/>
  <c r="RN36" i="1"/>
  <c r="RM36" i="1"/>
  <c r="RL36" i="1"/>
  <c r="RJ36" i="1"/>
  <c r="RI36" i="1"/>
  <c r="RH36" i="1"/>
  <c r="RF36" i="1"/>
  <c r="RE36" i="1"/>
  <c r="RD36" i="1"/>
  <c r="RB36" i="1"/>
  <c r="RA36" i="1"/>
  <c r="QZ36" i="1"/>
  <c r="QX36" i="1"/>
  <c r="QW36" i="1"/>
  <c r="QV36" i="1"/>
  <c r="QT36" i="1"/>
  <c r="QS36" i="1"/>
  <c r="QR36" i="1"/>
  <c r="QP36" i="1"/>
  <c r="QO36" i="1"/>
  <c r="QN36" i="1"/>
  <c r="QL36" i="1"/>
  <c r="QK36" i="1"/>
  <c r="QJ36" i="1"/>
  <c r="QH36" i="1"/>
  <c r="QG36" i="1"/>
  <c r="QF36" i="1"/>
  <c r="QD36" i="1"/>
  <c r="QC36" i="1"/>
  <c r="QB36" i="1"/>
  <c r="PZ36" i="1"/>
  <c r="PY36" i="1"/>
  <c r="PX36" i="1"/>
  <c r="PV36" i="1"/>
  <c r="PU36" i="1"/>
  <c r="PT36" i="1"/>
  <c r="PR36" i="1"/>
  <c r="PQ36" i="1"/>
  <c r="PP36" i="1"/>
  <c r="PN36" i="1"/>
  <c r="PM36" i="1"/>
  <c r="PL36" i="1"/>
  <c r="PJ36" i="1"/>
  <c r="PI36" i="1"/>
  <c r="PH36" i="1"/>
  <c r="PF36" i="1"/>
  <c r="PE36" i="1"/>
  <c r="PD36" i="1"/>
  <c r="PB36" i="1"/>
  <c r="PA36" i="1"/>
  <c r="OZ36" i="1"/>
  <c r="OX36" i="1"/>
  <c r="OW36" i="1"/>
  <c r="OV36" i="1"/>
  <c r="OT36" i="1"/>
  <c r="OS36" i="1"/>
  <c r="OR36" i="1"/>
  <c r="OP36" i="1"/>
  <c r="OO36" i="1"/>
  <c r="ON36" i="1"/>
  <c r="OL36" i="1"/>
  <c r="OK36" i="1"/>
  <c r="OJ36" i="1"/>
  <c r="OH36" i="1"/>
  <c r="OG36" i="1"/>
  <c r="OF36" i="1"/>
  <c r="OD36" i="1"/>
  <c r="OC36" i="1"/>
  <c r="OB36" i="1"/>
  <c r="NZ36" i="1"/>
  <c r="NY36" i="1"/>
  <c r="NX36" i="1"/>
  <c r="NV36" i="1"/>
  <c r="NU36" i="1"/>
  <c r="NT36" i="1"/>
  <c r="NR36" i="1"/>
  <c r="NQ36" i="1"/>
  <c r="NP36" i="1"/>
  <c r="NN36" i="1"/>
  <c r="NM36" i="1"/>
  <c r="NL36" i="1"/>
  <c r="NJ36" i="1"/>
  <c r="NI36" i="1"/>
  <c r="NH36" i="1"/>
  <c r="NF36" i="1"/>
  <c r="NE36" i="1"/>
  <c r="ND36" i="1"/>
  <c r="NB36" i="1"/>
  <c r="NA36" i="1"/>
  <c r="MZ36" i="1"/>
  <c r="MX36" i="1"/>
  <c r="MW36" i="1"/>
  <c r="MV36" i="1"/>
  <c r="MT36" i="1"/>
  <c r="MS36" i="1"/>
  <c r="MR36" i="1"/>
  <c r="MP36" i="1"/>
  <c r="MO36" i="1"/>
  <c r="MN36" i="1"/>
  <c r="ML36" i="1"/>
  <c r="MK36" i="1"/>
  <c r="MJ36" i="1"/>
  <c r="MH36" i="1"/>
  <c r="MG36" i="1"/>
  <c r="MF36" i="1"/>
  <c r="MD36" i="1"/>
  <c r="MC36" i="1"/>
  <c r="MB36" i="1"/>
  <c r="LZ36" i="1"/>
  <c r="LY36" i="1"/>
  <c r="LX36" i="1"/>
  <c r="LV36" i="1"/>
  <c r="LU36" i="1"/>
  <c r="LT36" i="1"/>
  <c r="LR36" i="1"/>
  <c r="LQ36" i="1"/>
  <c r="LP36" i="1"/>
  <c r="LN36" i="1"/>
  <c r="LM36" i="1"/>
  <c r="LL36" i="1"/>
  <c r="LJ36" i="1"/>
  <c r="LI36" i="1"/>
  <c r="LH36" i="1"/>
  <c r="LF36" i="1"/>
  <c r="LE36" i="1"/>
  <c r="LD36" i="1"/>
  <c r="LB36" i="1"/>
  <c r="LA36" i="1"/>
  <c r="KZ36" i="1"/>
  <c r="KX36" i="1"/>
  <c r="KW36" i="1"/>
  <c r="KV36" i="1"/>
  <c r="KT36" i="1"/>
  <c r="KS36" i="1"/>
  <c r="KR36" i="1"/>
  <c r="KP36" i="1"/>
  <c r="KO36" i="1"/>
  <c r="KN36" i="1"/>
  <c r="KL36" i="1"/>
  <c r="KK36" i="1"/>
  <c r="KJ36" i="1"/>
  <c r="KH36" i="1"/>
  <c r="KG36" i="1"/>
  <c r="KF36" i="1"/>
  <c r="KD36" i="1"/>
  <c r="KC36" i="1"/>
  <c r="KB36" i="1"/>
  <c r="JZ36" i="1"/>
  <c r="JY36" i="1"/>
  <c r="JX36" i="1"/>
  <c r="JV36" i="1"/>
  <c r="JU36" i="1"/>
  <c r="JT36" i="1"/>
  <c r="JR36" i="1"/>
  <c r="JQ36" i="1"/>
  <c r="JP36" i="1"/>
  <c r="JN36" i="1"/>
  <c r="JM36" i="1"/>
  <c r="JL36" i="1"/>
  <c r="JJ36" i="1"/>
  <c r="JI36" i="1"/>
  <c r="JH36" i="1"/>
  <c r="JF36" i="1"/>
  <c r="JE36" i="1"/>
  <c r="JD36" i="1"/>
  <c r="JB36" i="1"/>
  <c r="JA36" i="1"/>
  <c r="IZ36" i="1"/>
  <c r="IX36" i="1"/>
  <c r="IW36" i="1"/>
  <c r="IV36" i="1"/>
  <c r="IT36" i="1"/>
  <c r="IS36" i="1"/>
  <c r="IR36" i="1"/>
  <c r="IP36" i="1"/>
  <c r="IO36" i="1"/>
  <c r="IN36" i="1"/>
  <c r="IL36" i="1"/>
  <c r="IK36" i="1"/>
  <c r="IJ36" i="1"/>
  <c r="IH36" i="1"/>
  <c r="IG36" i="1"/>
  <c r="IF36" i="1"/>
  <c r="ID36" i="1"/>
  <c r="IC36" i="1"/>
  <c r="IB36" i="1"/>
  <c r="HZ36" i="1"/>
  <c r="HY36" i="1"/>
  <c r="HX36" i="1"/>
  <c r="HV36" i="1"/>
  <c r="HU36" i="1"/>
  <c r="HT36" i="1"/>
  <c r="HR36" i="1"/>
  <c r="HQ36" i="1"/>
  <c r="HP36" i="1"/>
  <c r="HN36" i="1"/>
  <c r="HM36" i="1"/>
  <c r="HL36" i="1"/>
  <c r="HJ36" i="1"/>
  <c r="HI36" i="1"/>
  <c r="HH36" i="1"/>
  <c r="HF36" i="1"/>
  <c r="HE36" i="1"/>
  <c r="HD36" i="1"/>
  <c r="HB36" i="1"/>
  <c r="HA36" i="1"/>
  <c r="GZ36" i="1"/>
  <c r="GX36" i="1"/>
  <c r="GW36" i="1"/>
  <c r="GV36" i="1"/>
  <c r="GT36" i="1"/>
  <c r="GS36" i="1"/>
  <c r="GR36" i="1"/>
  <c r="GP36" i="1"/>
  <c r="GO36" i="1"/>
  <c r="GN36" i="1"/>
  <c r="GL36" i="1"/>
  <c r="GK36" i="1"/>
  <c r="GJ36" i="1"/>
  <c r="GH36" i="1"/>
  <c r="GG36" i="1"/>
  <c r="GF36" i="1"/>
  <c r="GD36" i="1"/>
  <c r="GC36" i="1"/>
  <c r="GB36" i="1"/>
  <c r="FZ36" i="1"/>
  <c r="FY36" i="1"/>
  <c r="FX36" i="1"/>
  <c r="FV36" i="1"/>
  <c r="FU36" i="1"/>
  <c r="FT36" i="1"/>
  <c r="FR36" i="1"/>
  <c r="FQ36" i="1"/>
  <c r="FP36" i="1"/>
  <c r="FN36" i="1"/>
  <c r="FM36" i="1"/>
  <c r="FL36" i="1"/>
  <c r="FJ36" i="1"/>
  <c r="FI36" i="1"/>
  <c r="FH36" i="1"/>
  <c r="FF36" i="1"/>
  <c r="FE36" i="1"/>
  <c r="FD36" i="1"/>
  <c r="FB36" i="1"/>
  <c r="FA36" i="1"/>
  <c r="EZ36" i="1"/>
  <c r="EX36" i="1"/>
  <c r="EW36" i="1"/>
  <c r="EV36" i="1"/>
  <c r="ET36" i="1"/>
  <c r="ES36" i="1"/>
  <c r="ER36" i="1"/>
  <c r="EP36" i="1"/>
  <c r="EO36" i="1"/>
  <c r="EN36" i="1"/>
  <c r="EL36" i="1"/>
  <c r="EK36" i="1"/>
  <c r="EJ36" i="1"/>
  <c r="EH36" i="1"/>
  <c r="EG36" i="1"/>
  <c r="EF36" i="1"/>
  <c r="ED36" i="1"/>
  <c r="EC36" i="1"/>
  <c r="EB36" i="1"/>
  <c r="DZ36" i="1"/>
  <c r="DY36" i="1"/>
  <c r="DX36" i="1"/>
  <c r="DV36" i="1"/>
  <c r="DU36" i="1"/>
  <c r="DT36" i="1"/>
  <c r="DR36" i="1"/>
  <c r="DQ36" i="1"/>
  <c r="DP36" i="1"/>
  <c r="DN36" i="1"/>
  <c r="DM36" i="1"/>
  <c r="DL36" i="1"/>
  <c r="DJ36" i="1"/>
  <c r="DI36" i="1"/>
  <c r="DH36" i="1"/>
  <c r="DF36" i="1"/>
  <c r="DE36" i="1"/>
  <c r="DD36" i="1"/>
  <c r="DB36" i="1"/>
  <c r="DA36" i="1"/>
  <c r="CZ36" i="1"/>
  <c r="CX36" i="1"/>
  <c r="CW36" i="1"/>
  <c r="CV36" i="1"/>
  <c r="CT36" i="1"/>
  <c r="CS36" i="1"/>
  <c r="CR36" i="1"/>
  <c r="CP36" i="1"/>
  <c r="CO36" i="1"/>
  <c r="CN36" i="1"/>
  <c r="CL36" i="1"/>
  <c r="CK36" i="1"/>
  <c r="CJ36" i="1"/>
  <c r="CH36" i="1"/>
  <c r="CG36" i="1"/>
  <c r="CF36" i="1"/>
  <c r="CD36" i="1"/>
  <c r="CC36" i="1"/>
  <c r="CB36" i="1"/>
  <c r="BZ36" i="1"/>
  <c r="BY36" i="1"/>
  <c r="BX36" i="1"/>
  <c r="BV36" i="1"/>
  <c r="BU36" i="1"/>
  <c r="BT36" i="1"/>
  <c r="BR36" i="1"/>
  <c r="BQ36" i="1"/>
  <c r="BP36" i="1"/>
  <c r="BN36" i="1"/>
  <c r="BM36" i="1"/>
  <c r="BL36" i="1"/>
  <c r="BJ36" i="1"/>
  <c r="BI36" i="1"/>
  <c r="BH36" i="1"/>
  <c r="BF36" i="1"/>
  <c r="BE36" i="1"/>
  <c r="BD36" i="1"/>
  <c r="BB36" i="1"/>
  <c r="BA36" i="1"/>
  <c r="AZ36" i="1"/>
  <c r="AX36" i="1"/>
  <c r="AW36" i="1"/>
  <c r="AV36" i="1"/>
  <c r="AT36" i="1"/>
  <c r="AS36" i="1"/>
  <c r="AR36" i="1"/>
  <c r="AP36" i="1"/>
  <c r="AO36" i="1"/>
  <c r="AN36" i="1"/>
  <c r="AL36" i="1"/>
  <c r="AK36" i="1"/>
  <c r="AJ36" i="1"/>
  <c r="AH36" i="1"/>
  <c r="AG36" i="1"/>
  <c r="AF36" i="1"/>
  <c r="AD36" i="1"/>
  <c r="AC36" i="1"/>
  <c r="AB36" i="1"/>
  <c r="Z36" i="1"/>
  <c r="Y36" i="1"/>
  <c r="X36" i="1"/>
  <c r="V36" i="1"/>
  <c r="U36" i="1"/>
  <c r="R36" i="1"/>
  <c r="Q36" i="1"/>
  <c r="P36" i="1"/>
  <c r="N36" i="1"/>
  <c r="M36" i="1"/>
  <c r="L36" i="1"/>
  <c r="J36" i="1"/>
  <c r="I36" i="1"/>
  <c r="H36" i="1"/>
  <c r="F36" i="1"/>
  <c r="E36" i="1"/>
  <c r="TT35" i="1"/>
  <c r="TT53" i="1" s="1"/>
  <c r="TD35" i="1"/>
  <c r="TD53" i="1" s="1"/>
  <c r="SN35" i="1"/>
  <c r="SN53" i="1" s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TZ22" i="1"/>
  <c r="TY22" i="1"/>
  <c r="TX22" i="1"/>
  <c r="TW22" i="1"/>
  <c r="TW21" i="1" s="1"/>
  <c r="TV22" i="1"/>
  <c r="TU22" i="1"/>
  <c r="TT22" i="1"/>
  <c r="TS22" i="1"/>
  <c r="TS21" i="1" s="1"/>
  <c r="TR22" i="1"/>
  <c r="TQ22" i="1"/>
  <c r="TP22" i="1"/>
  <c r="TO22" i="1"/>
  <c r="TO21" i="1" s="1"/>
  <c r="TN22" i="1"/>
  <c r="TM22" i="1"/>
  <c r="TL22" i="1"/>
  <c r="TK22" i="1"/>
  <c r="TK21" i="1" s="1"/>
  <c r="TJ22" i="1"/>
  <c r="TI22" i="1"/>
  <c r="TH22" i="1"/>
  <c r="TG22" i="1"/>
  <c r="TG21" i="1" s="1"/>
  <c r="TF22" i="1"/>
  <c r="TE22" i="1"/>
  <c r="TD22" i="1"/>
  <c r="TC22" i="1"/>
  <c r="TC21" i="1" s="1"/>
  <c r="TB22" i="1"/>
  <c r="TA22" i="1"/>
  <c r="SZ22" i="1"/>
  <c r="SY22" i="1"/>
  <c r="SY21" i="1" s="1"/>
  <c r="SX22" i="1"/>
  <c r="SW22" i="1"/>
  <c r="SV22" i="1"/>
  <c r="SU22" i="1"/>
  <c r="SU21" i="1" s="1"/>
  <c r="ST22" i="1"/>
  <c r="SS22" i="1"/>
  <c r="SR22" i="1"/>
  <c r="SQ22" i="1"/>
  <c r="SQ21" i="1" s="1"/>
  <c r="SP22" i="1"/>
  <c r="SO22" i="1"/>
  <c r="SN22" i="1"/>
  <c r="SM22" i="1"/>
  <c r="SM21" i="1" s="1"/>
  <c r="SL22" i="1"/>
  <c r="SK22" i="1"/>
  <c r="SJ22" i="1"/>
  <c r="SI22" i="1"/>
  <c r="SI21" i="1" s="1"/>
  <c r="SH22" i="1"/>
  <c r="SG22" i="1"/>
  <c r="SF22" i="1"/>
  <c r="SE22" i="1"/>
  <c r="SE21" i="1" s="1"/>
  <c r="SD22" i="1"/>
  <c r="SC22" i="1"/>
  <c r="SB22" i="1"/>
  <c r="SA22" i="1"/>
  <c r="SA21" i="1" s="1"/>
  <c r="RZ22" i="1"/>
  <c r="RY22" i="1"/>
  <c r="RX22" i="1"/>
  <c r="RW22" i="1"/>
  <c r="RW21" i="1" s="1"/>
  <c r="RV22" i="1"/>
  <c r="RU22" i="1"/>
  <c r="RT22" i="1"/>
  <c r="RS22" i="1"/>
  <c r="RS21" i="1" s="1"/>
  <c r="RR22" i="1"/>
  <c r="RQ22" i="1"/>
  <c r="RP22" i="1"/>
  <c r="RO22" i="1"/>
  <c r="RO21" i="1" s="1"/>
  <c r="RN22" i="1"/>
  <c r="RM22" i="1"/>
  <c r="RL22" i="1"/>
  <c r="RK22" i="1"/>
  <c r="RK21" i="1" s="1"/>
  <c r="RJ22" i="1"/>
  <c r="RI22" i="1"/>
  <c r="RH22" i="1"/>
  <c r="RG22" i="1"/>
  <c r="RG21" i="1" s="1"/>
  <c r="RF22" i="1"/>
  <c r="RE22" i="1"/>
  <c r="RD22" i="1"/>
  <c r="RC22" i="1"/>
  <c r="RC21" i="1" s="1"/>
  <c r="RB22" i="1"/>
  <c r="RA22" i="1"/>
  <c r="QZ22" i="1"/>
  <c r="QY22" i="1"/>
  <c r="QY21" i="1" s="1"/>
  <c r="QX22" i="1"/>
  <c r="QW22" i="1"/>
  <c r="QV22" i="1"/>
  <c r="QU22" i="1"/>
  <c r="QU21" i="1" s="1"/>
  <c r="QT22" i="1"/>
  <c r="QS22" i="1"/>
  <c r="QR22" i="1"/>
  <c r="QQ22" i="1"/>
  <c r="QQ21" i="1" s="1"/>
  <c r="QP22" i="1"/>
  <c r="QO22" i="1"/>
  <c r="QN22" i="1"/>
  <c r="QM22" i="1"/>
  <c r="QM21" i="1" s="1"/>
  <c r="QL22" i="1"/>
  <c r="QK22" i="1"/>
  <c r="QJ22" i="1"/>
  <c r="QI22" i="1"/>
  <c r="QI21" i="1" s="1"/>
  <c r="QH22" i="1"/>
  <c r="QG22" i="1"/>
  <c r="QF22" i="1"/>
  <c r="QE22" i="1"/>
  <c r="QE21" i="1" s="1"/>
  <c r="QD22" i="1"/>
  <c r="QC22" i="1"/>
  <c r="QB22" i="1"/>
  <c r="QA22" i="1"/>
  <c r="QA21" i="1" s="1"/>
  <c r="PZ22" i="1"/>
  <c r="PY22" i="1"/>
  <c r="PX22" i="1"/>
  <c r="PW22" i="1"/>
  <c r="PW21" i="1" s="1"/>
  <c r="PV22" i="1"/>
  <c r="PU22" i="1"/>
  <c r="PT22" i="1"/>
  <c r="PS22" i="1"/>
  <c r="PS21" i="1" s="1"/>
  <c r="PR22" i="1"/>
  <c r="PQ22" i="1"/>
  <c r="PP22" i="1"/>
  <c r="PO22" i="1"/>
  <c r="PO21" i="1" s="1"/>
  <c r="PN22" i="1"/>
  <c r="PM22" i="1"/>
  <c r="PL22" i="1"/>
  <c r="PK22" i="1"/>
  <c r="PK21" i="1" s="1"/>
  <c r="PJ22" i="1"/>
  <c r="PI22" i="1"/>
  <c r="PH22" i="1"/>
  <c r="PG22" i="1"/>
  <c r="PG21" i="1" s="1"/>
  <c r="PF22" i="1"/>
  <c r="PE22" i="1"/>
  <c r="PD22" i="1"/>
  <c r="PC22" i="1"/>
  <c r="PC21" i="1" s="1"/>
  <c r="PB22" i="1"/>
  <c r="PA22" i="1"/>
  <c r="OZ22" i="1"/>
  <c r="OY22" i="1"/>
  <c r="OY21" i="1" s="1"/>
  <c r="OX22" i="1"/>
  <c r="OW22" i="1"/>
  <c r="OV22" i="1"/>
  <c r="OU22" i="1"/>
  <c r="OU21" i="1" s="1"/>
  <c r="OT22" i="1"/>
  <c r="OS22" i="1"/>
  <c r="OR22" i="1"/>
  <c r="OQ22" i="1"/>
  <c r="OQ21" i="1" s="1"/>
  <c r="OP22" i="1"/>
  <c r="OO22" i="1"/>
  <c r="ON22" i="1"/>
  <c r="OM22" i="1"/>
  <c r="OM21" i="1" s="1"/>
  <c r="OL22" i="1"/>
  <c r="OK22" i="1"/>
  <c r="OJ22" i="1"/>
  <c r="OI22" i="1"/>
  <c r="OI21" i="1" s="1"/>
  <c r="OH22" i="1"/>
  <c r="OG22" i="1"/>
  <c r="OF22" i="1"/>
  <c r="OE22" i="1"/>
  <c r="OE21" i="1" s="1"/>
  <c r="OD22" i="1"/>
  <c r="OC22" i="1"/>
  <c r="OB22" i="1"/>
  <c r="OA22" i="1"/>
  <c r="OA21" i="1" s="1"/>
  <c r="NZ22" i="1"/>
  <c r="NY22" i="1"/>
  <c r="NX22" i="1"/>
  <c r="NW22" i="1"/>
  <c r="NW21" i="1" s="1"/>
  <c r="NV22" i="1"/>
  <c r="NU22" i="1"/>
  <c r="NT22" i="1"/>
  <c r="NS22" i="1"/>
  <c r="NS21" i="1" s="1"/>
  <c r="NR22" i="1"/>
  <c r="NQ22" i="1"/>
  <c r="NP22" i="1"/>
  <c r="NO22" i="1"/>
  <c r="NO21" i="1" s="1"/>
  <c r="NN22" i="1"/>
  <c r="NM22" i="1"/>
  <c r="NL22" i="1"/>
  <c r="NK22" i="1"/>
  <c r="NK21" i="1" s="1"/>
  <c r="NJ22" i="1"/>
  <c r="NI22" i="1"/>
  <c r="NH22" i="1"/>
  <c r="NG22" i="1"/>
  <c r="NG21" i="1" s="1"/>
  <c r="NF22" i="1"/>
  <c r="NE22" i="1"/>
  <c r="ND22" i="1"/>
  <c r="NC22" i="1"/>
  <c r="NC21" i="1" s="1"/>
  <c r="NB22" i="1"/>
  <c r="NA22" i="1"/>
  <c r="MZ22" i="1"/>
  <c r="MY22" i="1"/>
  <c r="MY21" i="1" s="1"/>
  <c r="MX22" i="1"/>
  <c r="MW22" i="1"/>
  <c r="MV22" i="1"/>
  <c r="MU22" i="1"/>
  <c r="MU21" i="1" s="1"/>
  <c r="MT22" i="1"/>
  <c r="MS22" i="1"/>
  <c r="MR22" i="1"/>
  <c r="MQ22" i="1"/>
  <c r="MQ21" i="1" s="1"/>
  <c r="MP22" i="1"/>
  <c r="MO22" i="1"/>
  <c r="MN22" i="1"/>
  <c r="MM22" i="1"/>
  <c r="MM21" i="1" s="1"/>
  <c r="ML22" i="1"/>
  <c r="MK22" i="1"/>
  <c r="MJ22" i="1"/>
  <c r="MI22" i="1"/>
  <c r="MI21" i="1" s="1"/>
  <c r="MH22" i="1"/>
  <c r="MG22" i="1"/>
  <c r="MF22" i="1"/>
  <c r="ME22" i="1"/>
  <c r="ME21" i="1" s="1"/>
  <c r="MD22" i="1"/>
  <c r="MC22" i="1"/>
  <c r="MB22" i="1"/>
  <c r="MA22" i="1"/>
  <c r="MA21" i="1" s="1"/>
  <c r="LZ22" i="1"/>
  <c r="LY22" i="1"/>
  <c r="LX22" i="1"/>
  <c r="LW22" i="1"/>
  <c r="LW21" i="1" s="1"/>
  <c r="LV22" i="1"/>
  <c r="LU22" i="1"/>
  <c r="LT22" i="1"/>
  <c r="LS22" i="1"/>
  <c r="LS21" i="1" s="1"/>
  <c r="LR22" i="1"/>
  <c r="LQ22" i="1"/>
  <c r="LP22" i="1"/>
  <c r="LO22" i="1"/>
  <c r="LO21" i="1" s="1"/>
  <c r="LN22" i="1"/>
  <c r="LM22" i="1"/>
  <c r="LL22" i="1"/>
  <c r="LK22" i="1"/>
  <c r="LK21" i="1" s="1"/>
  <c r="LJ22" i="1"/>
  <c r="LI22" i="1"/>
  <c r="LH22" i="1"/>
  <c r="LG22" i="1"/>
  <c r="LG21" i="1" s="1"/>
  <c r="LF22" i="1"/>
  <c r="LE22" i="1"/>
  <c r="LD22" i="1"/>
  <c r="LC22" i="1"/>
  <c r="LC21" i="1" s="1"/>
  <c r="LB22" i="1"/>
  <c r="LA22" i="1"/>
  <c r="KZ22" i="1"/>
  <c r="KY22" i="1"/>
  <c r="KY21" i="1" s="1"/>
  <c r="KX22" i="1"/>
  <c r="KW22" i="1"/>
  <c r="KV22" i="1"/>
  <c r="KU22" i="1"/>
  <c r="KU21" i="1" s="1"/>
  <c r="KT22" i="1"/>
  <c r="KS22" i="1"/>
  <c r="KR22" i="1"/>
  <c r="KQ22" i="1"/>
  <c r="KQ21" i="1" s="1"/>
  <c r="KP22" i="1"/>
  <c r="KO22" i="1"/>
  <c r="KN22" i="1"/>
  <c r="KM22" i="1"/>
  <c r="KM21" i="1" s="1"/>
  <c r="KL22" i="1"/>
  <c r="KK22" i="1"/>
  <c r="KJ22" i="1"/>
  <c r="KI22" i="1"/>
  <c r="KI21" i="1" s="1"/>
  <c r="KH22" i="1"/>
  <c r="KG22" i="1"/>
  <c r="KF22" i="1"/>
  <c r="KE22" i="1"/>
  <c r="KE21" i="1" s="1"/>
  <c r="KD22" i="1"/>
  <c r="KC22" i="1"/>
  <c r="KB22" i="1"/>
  <c r="KA22" i="1"/>
  <c r="KA21" i="1" s="1"/>
  <c r="JZ22" i="1"/>
  <c r="JY22" i="1"/>
  <c r="JX22" i="1"/>
  <c r="JW22" i="1"/>
  <c r="JW21" i="1" s="1"/>
  <c r="JV22" i="1"/>
  <c r="JU22" i="1"/>
  <c r="JT22" i="1"/>
  <c r="JS22" i="1"/>
  <c r="JS21" i="1" s="1"/>
  <c r="JR22" i="1"/>
  <c r="JQ22" i="1"/>
  <c r="JP22" i="1"/>
  <c r="JO22" i="1"/>
  <c r="JO21" i="1" s="1"/>
  <c r="JN22" i="1"/>
  <c r="JM22" i="1"/>
  <c r="JL22" i="1"/>
  <c r="JK22" i="1"/>
  <c r="JK21" i="1" s="1"/>
  <c r="JJ22" i="1"/>
  <c r="JI22" i="1"/>
  <c r="JH22" i="1"/>
  <c r="JG22" i="1"/>
  <c r="JG21" i="1" s="1"/>
  <c r="JF22" i="1"/>
  <c r="JE22" i="1"/>
  <c r="JD22" i="1"/>
  <c r="JC22" i="1"/>
  <c r="JC21" i="1" s="1"/>
  <c r="JB22" i="1"/>
  <c r="JA22" i="1"/>
  <c r="IZ22" i="1"/>
  <c r="IY22" i="1"/>
  <c r="IY21" i="1" s="1"/>
  <c r="IX22" i="1"/>
  <c r="IW22" i="1"/>
  <c r="IV22" i="1"/>
  <c r="IU22" i="1"/>
  <c r="IU21" i="1" s="1"/>
  <c r="IT22" i="1"/>
  <c r="IS22" i="1"/>
  <c r="IR22" i="1"/>
  <c r="IQ22" i="1"/>
  <c r="IQ21" i="1" s="1"/>
  <c r="IP22" i="1"/>
  <c r="IO22" i="1"/>
  <c r="IN22" i="1"/>
  <c r="IM22" i="1"/>
  <c r="IM21" i="1" s="1"/>
  <c r="IL22" i="1"/>
  <c r="IK22" i="1"/>
  <c r="IJ22" i="1"/>
  <c r="II22" i="1"/>
  <c r="II21" i="1" s="1"/>
  <c r="IH22" i="1"/>
  <c r="IG22" i="1"/>
  <c r="IF22" i="1"/>
  <c r="IE22" i="1"/>
  <c r="IE21" i="1" s="1"/>
  <c r="ID22" i="1"/>
  <c r="IC22" i="1"/>
  <c r="IB22" i="1"/>
  <c r="IA22" i="1"/>
  <c r="IA21" i="1" s="1"/>
  <c r="HZ22" i="1"/>
  <c r="HY22" i="1"/>
  <c r="HX22" i="1"/>
  <c r="HW22" i="1"/>
  <c r="HW21" i="1" s="1"/>
  <c r="HV22" i="1"/>
  <c r="HU22" i="1"/>
  <c r="HT22" i="1"/>
  <c r="HS22" i="1"/>
  <c r="HS21" i="1" s="1"/>
  <c r="HR22" i="1"/>
  <c r="HQ22" i="1"/>
  <c r="HP22" i="1"/>
  <c r="HO22" i="1"/>
  <c r="HO21" i="1" s="1"/>
  <c r="HN22" i="1"/>
  <c r="HM22" i="1"/>
  <c r="HL22" i="1"/>
  <c r="HK22" i="1"/>
  <c r="HK21" i="1" s="1"/>
  <c r="HJ22" i="1"/>
  <c r="HI22" i="1"/>
  <c r="HH22" i="1"/>
  <c r="HG22" i="1"/>
  <c r="HG21" i="1" s="1"/>
  <c r="HF22" i="1"/>
  <c r="HE22" i="1"/>
  <c r="HD22" i="1"/>
  <c r="HC22" i="1"/>
  <c r="HC21" i="1" s="1"/>
  <c r="HB22" i="1"/>
  <c r="HA22" i="1"/>
  <c r="GZ22" i="1"/>
  <c r="GY22" i="1"/>
  <c r="GY21" i="1" s="1"/>
  <c r="GX22" i="1"/>
  <c r="GW22" i="1"/>
  <c r="GV22" i="1"/>
  <c r="GU22" i="1"/>
  <c r="GU21" i="1" s="1"/>
  <c r="GT22" i="1"/>
  <c r="GS22" i="1"/>
  <c r="GR22" i="1"/>
  <c r="GQ22" i="1"/>
  <c r="GQ21" i="1" s="1"/>
  <c r="GP22" i="1"/>
  <c r="GO22" i="1"/>
  <c r="GN22" i="1"/>
  <c r="GM22" i="1"/>
  <c r="GM21" i="1" s="1"/>
  <c r="GL22" i="1"/>
  <c r="GK22" i="1"/>
  <c r="GJ22" i="1"/>
  <c r="GI22" i="1"/>
  <c r="GI21" i="1" s="1"/>
  <c r="GH22" i="1"/>
  <c r="GG22" i="1"/>
  <c r="GF22" i="1"/>
  <c r="GE22" i="1"/>
  <c r="GE21" i="1" s="1"/>
  <c r="GD22" i="1"/>
  <c r="GC22" i="1"/>
  <c r="GB22" i="1"/>
  <c r="GA22" i="1"/>
  <c r="GA21" i="1" s="1"/>
  <c r="FZ22" i="1"/>
  <c r="FY22" i="1"/>
  <c r="FX22" i="1"/>
  <c r="FW22" i="1"/>
  <c r="FW21" i="1" s="1"/>
  <c r="FV22" i="1"/>
  <c r="FU22" i="1"/>
  <c r="FT22" i="1"/>
  <c r="FS22" i="1"/>
  <c r="FS21" i="1" s="1"/>
  <c r="FR22" i="1"/>
  <c r="FQ22" i="1"/>
  <c r="FP22" i="1"/>
  <c r="FO22" i="1"/>
  <c r="FO21" i="1" s="1"/>
  <c r="FN22" i="1"/>
  <c r="FM22" i="1"/>
  <c r="FL22" i="1"/>
  <c r="FK22" i="1"/>
  <c r="FK21" i="1" s="1"/>
  <c r="FJ22" i="1"/>
  <c r="FI22" i="1"/>
  <c r="FH22" i="1"/>
  <c r="FG22" i="1"/>
  <c r="FG21" i="1" s="1"/>
  <c r="FF22" i="1"/>
  <c r="FE22" i="1"/>
  <c r="FD22" i="1"/>
  <c r="FC22" i="1"/>
  <c r="FC21" i="1" s="1"/>
  <c r="FB22" i="1"/>
  <c r="FA22" i="1"/>
  <c r="EZ22" i="1"/>
  <c r="EY22" i="1"/>
  <c r="EY21" i="1" s="1"/>
  <c r="EX22" i="1"/>
  <c r="EW22" i="1"/>
  <c r="EV22" i="1"/>
  <c r="EU22" i="1"/>
  <c r="EU21" i="1" s="1"/>
  <c r="ET22" i="1"/>
  <c r="ES22" i="1"/>
  <c r="ER22" i="1"/>
  <c r="EQ22" i="1"/>
  <c r="EQ21" i="1" s="1"/>
  <c r="EP22" i="1"/>
  <c r="EO22" i="1"/>
  <c r="EN22" i="1"/>
  <c r="EM22" i="1"/>
  <c r="EM21" i="1" s="1"/>
  <c r="EL22" i="1"/>
  <c r="EK22" i="1"/>
  <c r="EJ22" i="1"/>
  <c r="EI22" i="1"/>
  <c r="EI21" i="1" s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TZ21" i="1"/>
  <c r="TY21" i="1"/>
  <c r="TX21" i="1"/>
  <c r="TV21" i="1"/>
  <c r="TU21" i="1"/>
  <c r="TT21" i="1"/>
  <c r="TR21" i="1"/>
  <c r="TQ21" i="1"/>
  <c r="TP21" i="1"/>
  <c r="TN21" i="1"/>
  <c r="TM21" i="1"/>
  <c r="TL21" i="1"/>
  <c r="TJ21" i="1"/>
  <c r="TI21" i="1"/>
  <c r="TH21" i="1"/>
  <c r="TF21" i="1"/>
  <c r="TE21" i="1"/>
  <c r="TD21" i="1"/>
  <c r="TB21" i="1"/>
  <c r="TA21" i="1"/>
  <c r="SZ21" i="1"/>
  <c r="SX21" i="1"/>
  <c r="SW21" i="1"/>
  <c r="SV21" i="1"/>
  <c r="ST21" i="1"/>
  <c r="SS21" i="1"/>
  <c r="SR21" i="1"/>
  <c r="SP21" i="1"/>
  <c r="SO21" i="1"/>
  <c r="SN21" i="1"/>
  <c r="SL21" i="1"/>
  <c r="SK21" i="1"/>
  <c r="SJ21" i="1"/>
  <c r="SH21" i="1"/>
  <c r="SG21" i="1"/>
  <c r="SF21" i="1"/>
  <c r="SD21" i="1"/>
  <c r="SC21" i="1"/>
  <c r="SB21" i="1"/>
  <c r="RZ21" i="1"/>
  <c r="RY21" i="1"/>
  <c r="RX21" i="1"/>
  <c r="RV21" i="1"/>
  <c r="RU21" i="1"/>
  <c r="RT21" i="1"/>
  <c r="RR21" i="1"/>
  <c r="RQ21" i="1"/>
  <c r="RP21" i="1"/>
  <c r="RN21" i="1"/>
  <c r="RM21" i="1"/>
  <c r="RL21" i="1"/>
  <c r="RJ21" i="1"/>
  <c r="RI21" i="1"/>
  <c r="RH21" i="1"/>
  <c r="RF21" i="1"/>
  <c r="RE21" i="1"/>
  <c r="RD21" i="1"/>
  <c r="RB21" i="1"/>
  <c r="RA21" i="1"/>
  <c r="QZ21" i="1"/>
  <c r="QX21" i="1"/>
  <c r="QW21" i="1"/>
  <c r="QV21" i="1"/>
  <c r="QT21" i="1"/>
  <c r="QS21" i="1"/>
  <c r="QR21" i="1"/>
  <c r="QP21" i="1"/>
  <c r="QO21" i="1"/>
  <c r="QN21" i="1"/>
  <c r="QL21" i="1"/>
  <c r="QK21" i="1"/>
  <c r="QJ21" i="1"/>
  <c r="QH21" i="1"/>
  <c r="QG21" i="1"/>
  <c r="QF21" i="1"/>
  <c r="QD21" i="1"/>
  <c r="QC21" i="1"/>
  <c r="QB21" i="1"/>
  <c r="PZ21" i="1"/>
  <c r="PY21" i="1"/>
  <c r="PX21" i="1"/>
  <c r="PV21" i="1"/>
  <c r="PU21" i="1"/>
  <c r="PT21" i="1"/>
  <c r="PR21" i="1"/>
  <c r="PQ21" i="1"/>
  <c r="PP21" i="1"/>
  <c r="PN21" i="1"/>
  <c r="PM21" i="1"/>
  <c r="PL21" i="1"/>
  <c r="PJ21" i="1"/>
  <c r="PI21" i="1"/>
  <c r="PH21" i="1"/>
  <c r="PF21" i="1"/>
  <c r="PE21" i="1"/>
  <c r="PD21" i="1"/>
  <c r="PB21" i="1"/>
  <c r="PA21" i="1"/>
  <c r="OZ21" i="1"/>
  <c r="OX21" i="1"/>
  <c r="OW21" i="1"/>
  <c r="OV21" i="1"/>
  <c r="OT21" i="1"/>
  <c r="OS21" i="1"/>
  <c r="OR21" i="1"/>
  <c r="OP21" i="1"/>
  <c r="OO21" i="1"/>
  <c r="ON21" i="1"/>
  <c r="OL21" i="1"/>
  <c r="OK21" i="1"/>
  <c r="OJ21" i="1"/>
  <c r="OH21" i="1"/>
  <c r="OG21" i="1"/>
  <c r="OF21" i="1"/>
  <c r="OD21" i="1"/>
  <c r="OC21" i="1"/>
  <c r="OB21" i="1"/>
  <c r="NZ21" i="1"/>
  <c r="NY21" i="1"/>
  <c r="NX21" i="1"/>
  <c r="NV21" i="1"/>
  <c r="NU21" i="1"/>
  <c r="NT21" i="1"/>
  <c r="NR21" i="1"/>
  <c r="NQ21" i="1"/>
  <c r="NP21" i="1"/>
  <c r="NN21" i="1"/>
  <c r="NM21" i="1"/>
  <c r="NL21" i="1"/>
  <c r="NJ21" i="1"/>
  <c r="NI21" i="1"/>
  <c r="NH21" i="1"/>
  <c r="NF21" i="1"/>
  <c r="NE21" i="1"/>
  <c r="ND21" i="1"/>
  <c r="NB21" i="1"/>
  <c r="NA21" i="1"/>
  <c r="MZ21" i="1"/>
  <c r="MX21" i="1"/>
  <c r="MW21" i="1"/>
  <c r="MV21" i="1"/>
  <c r="MT21" i="1"/>
  <c r="MS21" i="1"/>
  <c r="MR21" i="1"/>
  <c r="MP21" i="1"/>
  <c r="MO21" i="1"/>
  <c r="MN21" i="1"/>
  <c r="ML21" i="1"/>
  <c r="MK21" i="1"/>
  <c r="MJ21" i="1"/>
  <c r="MH21" i="1"/>
  <c r="MG21" i="1"/>
  <c r="MF21" i="1"/>
  <c r="MD21" i="1"/>
  <c r="MC21" i="1"/>
  <c r="MB21" i="1"/>
  <c r="LZ21" i="1"/>
  <c r="LY21" i="1"/>
  <c r="LX21" i="1"/>
  <c r="LV21" i="1"/>
  <c r="LU21" i="1"/>
  <c r="LT21" i="1"/>
  <c r="LR21" i="1"/>
  <c r="LQ21" i="1"/>
  <c r="LP21" i="1"/>
  <c r="LN21" i="1"/>
  <c r="LM21" i="1"/>
  <c r="LL21" i="1"/>
  <c r="LJ21" i="1"/>
  <c r="LI21" i="1"/>
  <c r="LH21" i="1"/>
  <c r="LF21" i="1"/>
  <c r="LE21" i="1"/>
  <c r="LD21" i="1"/>
  <c r="LB21" i="1"/>
  <c r="LA21" i="1"/>
  <c r="KZ21" i="1"/>
  <c r="KX21" i="1"/>
  <c r="KW21" i="1"/>
  <c r="KV21" i="1"/>
  <c r="KT21" i="1"/>
  <c r="KS21" i="1"/>
  <c r="KR21" i="1"/>
  <c r="KP21" i="1"/>
  <c r="KO21" i="1"/>
  <c r="KN21" i="1"/>
  <c r="KL21" i="1"/>
  <c r="KK21" i="1"/>
  <c r="KJ21" i="1"/>
  <c r="KH21" i="1"/>
  <c r="KG21" i="1"/>
  <c r="KF21" i="1"/>
  <c r="KD21" i="1"/>
  <c r="KC21" i="1"/>
  <c r="KB21" i="1"/>
  <c r="JZ21" i="1"/>
  <c r="JY21" i="1"/>
  <c r="JX21" i="1"/>
  <c r="JV21" i="1"/>
  <c r="JU21" i="1"/>
  <c r="JT21" i="1"/>
  <c r="JR21" i="1"/>
  <c r="JQ21" i="1"/>
  <c r="JP21" i="1"/>
  <c r="JN21" i="1"/>
  <c r="JM21" i="1"/>
  <c r="JL21" i="1"/>
  <c r="JJ21" i="1"/>
  <c r="JI21" i="1"/>
  <c r="JH21" i="1"/>
  <c r="JF21" i="1"/>
  <c r="JE21" i="1"/>
  <c r="JD21" i="1"/>
  <c r="JB21" i="1"/>
  <c r="JA21" i="1"/>
  <c r="IZ21" i="1"/>
  <c r="IX21" i="1"/>
  <c r="IW21" i="1"/>
  <c r="IV21" i="1"/>
  <c r="IT21" i="1"/>
  <c r="IS21" i="1"/>
  <c r="IR21" i="1"/>
  <c r="IP21" i="1"/>
  <c r="IO21" i="1"/>
  <c r="IN21" i="1"/>
  <c r="IL21" i="1"/>
  <c r="IK21" i="1"/>
  <c r="IJ21" i="1"/>
  <c r="IH21" i="1"/>
  <c r="IG21" i="1"/>
  <c r="IF21" i="1"/>
  <c r="ID21" i="1"/>
  <c r="IC21" i="1"/>
  <c r="IB21" i="1"/>
  <c r="HZ21" i="1"/>
  <c r="HY21" i="1"/>
  <c r="HX21" i="1"/>
  <c r="HV21" i="1"/>
  <c r="HU21" i="1"/>
  <c r="HT21" i="1"/>
  <c r="HR21" i="1"/>
  <c r="HQ21" i="1"/>
  <c r="HP21" i="1"/>
  <c r="HN21" i="1"/>
  <c r="HM21" i="1"/>
  <c r="HL21" i="1"/>
  <c r="HJ21" i="1"/>
  <c r="HI21" i="1"/>
  <c r="HH21" i="1"/>
  <c r="HF21" i="1"/>
  <c r="HE21" i="1"/>
  <c r="HD21" i="1"/>
  <c r="HB21" i="1"/>
  <c r="HA21" i="1"/>
  <c r="GZ21" i="1"/>
  <c r="GX21" i="1"/>
  <c r="GW21" i="1"/>
  <c r="GV21" i="1"/>
  <c r="GT21" i="1"/>
  <c r="GS21" i="1"/>
  <c r="GR21" i="1"/>
  <c r="GP21" i="1"/>
  <c r="GO21" i="1"/>
  <c r="GN21" i="1"/>
  <c r="GL21" i="1"/>
  <c r="GK21" i="1"/>
  <c r="GJ21" i="1"/>
  <c r="GH21" i="1"/>
  <c r="GG21" i="1"/>
  <c r="GF21" i="1"/>
  <c r="GD21" i="1"/>
  <c r="GC21" i="1"/>
  <c r="GB21" i="1"/>
  <c r="FZ21" i="1"/>
  <c r="FY21" i="1"/>
  <c r="FX21" i="1"/>
  <c r="FV21" i="1"/>
  <c r="FU21" i="1"/>
  <c r="FT21" i="1"/>
  <c r="FR21" i="1"/>
  <c r="FQ21" i="1"/>
  <c r="FP21" i="1"/>
  <c r="FN21" i="1"/>
  <c r="FM21" i="1"/>
  <c r="FL21" i="1"/>
  <c r="FJ21" i="1"/>
  <c r="FI21" i="1"/>
  <c r="FH21" i="1"/>
  <c r="FF21" i="1"/>
  <c r="FE21" i="1"/>
  <c r="FD21" i="1"/>
  <c r="FB21" i="1"/>
  <c r="FA21" i="1"/>
  <c r="EZ21" i="1"/>
  <c r="EX21" i="1"/>
  <c r="EW21" i="1"/>
  <c r="EV21" i="1"/>
  <c r="ET21" i="1"/>
  <c r="ES21" i="1"/>
  <c r="ER21" i="1"/>
  <c r="EP21" i="1"/>
  <c r="EO21" i="1"/>
  <c r="EN21" i="1"/>
  <c r="EL21" i="1"/>
  <c r="EK21" i="1"/>
  <c r="EJ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TZ10" i="1"/>
  <c r="TY10" i="1"/>
  <c r="TX10" i="1"/>
  <c r="TW10" i="1"/>
  <c r="TV10" i="1"/>
  <c r="TU10" i="1"/>
  <c r="TT10" i="1"/>
  <c r="TS10" i="1"/>
  <c r="TS4" i="1" s="1"/>
  <c r="TS35" i="1" s="1"/>
  <c r="TS53" i="1" s="1"/>
  <c r="TR10" i="1"/>
  <c r="TQ10" i="1"/>
  <c r="TP10" i="1"/>
  <c r="TO10" i="1"/>
  <c r="TO4" i="1" s="1"/>
  <c r="TO35" i="1" s="1"/>
  <c r="TO53" i="1" s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C4" i="1" s="1"/>
  <c r="TC35" i="1" s="1"/>
  <c r="TC53" i="1" s="1"/>
  <c r="TB10" i="1"/>
  <c r="TA10" i="1"/>
  <c r="SZ10" i="1"/>
  <c r="SY10" i="1"/>
  <c r="SY4" i="1" s="1"/>
  <c r="SY35" i="1" s="1"/>
  <c r="SY53" i="1" s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M4" i="1" s="1"/>
  <c r="SM35" i="1" s="1"/>
  <c r="SM53" i="1" s="1"/>
  <c r="SL10" i="1"/>
  <c r="SK10" i="1"/>
  <c r="SJ10" i="1"/>
  <c r="SI10" i="1"/>
  <c r="SI4" i="1" s="1"/>
  <c r="SI35" i="1" s="1"/>
  <c r="SI53" i="1" s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W4" i="1" s="1"/>
  <c r="RW35" i="1" s="1"/>
  <c r="RW53" i="1" s="1"/>
  <c r="RV10" i="1"/>
  <c r="RU10" i="1"/>
  <c r="RT10" i="1"/>
  <c r="RS10" i="1"/>
  <c r="RS4" i="1" s="1"/>
  <c r="RS35" i="1" s="1"/>
  <c r="RS53" i="1" s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G4" i="1" s="1"/>
  <c r="RG35" i="1" s="1"/>
  <c r="RG53" i="1" s="1"/>
  <c r="RF10" i="1"/>
  <c r="RE10" i="1"/>
  <c r="RD10" i="1"/>
  <c r="RC10" i="1"/>
  <c r="RC4" i="1" s="1"/>
  <c r="RC35" i="1" s="1"/>
  <c r="RC53" i="1" s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Q4" i="1" s="1"/>
  <c r="QQ35" i="1" s="1"/>
  <c r="QQ53" i="1" s="1"/>
  <c r="QP10" i="1"/>
  <c r="QO10" i="1"/>
  <c r="QN10" i="1"/>
  <c r="QM10" i="1"/>
  <c r="QM4" i="1" s="1"/>
  <c r="QM35" i="1" s="1"/>
  <c r="QM53" i="1" s="1"/>
  <c r="QL10" i="1"/>
  <c r="QK10" i="1"/>
  <c r="QJ10" i="1"/>
  <c r="QI10" i="1"/>
  <c r="QH10" i="1"/>
  <c r="QG10" i="1"/>
  <c r="QF10" i="1"/>
  <c r="QE10" i="1"/>
  <c r="QD10" i="1"/>
  <c r="QC10" i="1"/>
  <c r="QB10" i="1"/>
  <c r="QA10" i="1"/>
  <c r="QA4" i="1" s="1"/>
  <c r="QA35" i="1" s="1"/>
  <c r="QA53" i="1" s="1"/>
  <c r="PZ10" i="1"/>
  <c r="PY10" i="1"/>
  <c r="PX10" i="1"/>
  <c r="PW10" i="1"/>
  <c r="PW4" i="1" s="1"/>
  <c r="PW35" i="1" s="1"/>
  <c r="PW53" i="1" s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K4" i="1" s="1"/>
  <c r="PK35" i="1" s="1"/>
  <c r="PK53" i="1" s="1"/>
  <c r="PJ10" i="1"/>
  <c r="PI10" i="1"/>
  <c r="PH10" i="1"/>
  <c r="PG10" i="1"/>
  <c r="PG4" i="1" s="1"/>
  <c r="PG35" i="1" s="1"/>
  <c r="PG53" i="1" s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U4" i="1" s="1"/>
  <c r="OU35" i="1" s="1"/>
  <c r="OU53" i="1" s="1"/>
  <c r="OT10" i="1"/>
  <c r="OS10" i="1"/>
  <c r="OR10" i="1"/>
  <c r="OQ10" i="1"/>
  <c r="OQ4" i="1" s="1"/>
  <c r="OQ35" i="1" s="1"/>
  <c r="OQ53" i="1" s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E4" i="1" s="1"/>
  <c r="OE35" i="1" s="1"/>
  <c r="OE53" i="1" s="1"/>
  <c r="OD10" i="1"/>
  <c r="OC10" i="1"/>
  <c r="OB10" i="1"/>
  <c r="OA10" i="1"/>
  <c r="OA4" i="1" s="1"/>
  <c r="OA35" i="1" s="1"/>
  <c r="OA53" i="1" s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O4" i="1" s="1"/>
  <c r="NO35" i="1" s="1"/>
  <c r="NO53" i="1" s="1"/>
  <c r="NN10" i="1"/>
  <c r="NM10" i="1"/>
  <c r="NL10" i="1"/>
  <c r="NK10" i="1"/>
  <c r="NK4" i="1" s="1"/>
  <c r="NK35" i="1" s="1"/>
  <c r="NK53" i="1" s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Y4" i="1" s="1"/>
  <c r="MY35" i="1" s="1"/>
  <c r="MY53" i="1" s="1"/>
  <c r="MX10" i="1"/>
  <c r="MW10" i="1"/>
  <c r="MV10" i="1"/>
  <c r="MU10" i="1"/>
  <c r="MU4" i="1" s="1"/>
  <c r="MU35" i="1" s="1"/>
  <c r="MU53" i="1" s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I4" i="1" s="1"/>
  <c r="MI35" i="1" s="1"/>
  <c r="MI53" i="1" s="1"/>
  <c r="MH10" i="1"/>
  <c r="MG10" i="1"/>
  <c r="MF10" i="1"/>
  <c r="ME10" i="1"/>
  <c r="ME4" i="1" s="1"/>
  <c r="ME35" i="1" s="1"/>
  <c r="ME53" i="1" s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S4" i="1" s="1"/>
  <c r="LS35" i="1" s="1"/>
  <c r="LS53" i="1" s="1"/>
  <c r="LR10" i="1"/>
  <c r="LQ10" i="1"/>
  <c r="LP10" i="1"/>
  <c r="LO10" i="1"/>
  <c r="LO4" i="1" s="1"/>
  <c r="LO35" i="1" s="1"/>
  <c r="LO53" i="1" s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C4" i="1" s="1"/>
  <c r="LC35" i="1" s="1"/>
  <c r="LC53" i="1" s="1"/>
  <c r="LB10" i="1"/>
  <c r="LA10" i="1"/>
  <c r="KZ10" i="1"/>
  <c r="KY10" i="1"/>
  <c r="KY4" i="1" s="1"/>
  <c r="KY35" i="1" s="1"/>
  <c r="KY53" i="1" s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M4" i="1" s="1"/>
  <c r="KM35" i="1" s="1"/>
  <c r="KM53" i="1" s="1"/>
  <c r="KL10" i="1"/>
  <c r="KK10" i="1"/>
  <c r="KJ10" i="1"/>
  <c r="KI10" i="1"/>
  <c r="KI4" i="1" s="1"/>
  <c r="KI35" i="1" s="1"/>
  <c r="KI53" i="1" s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W4" i="1" s="1"/>
  <c r="JW35" i="1" s="1"/>
  <c r="JW53" i="1" s="1"/>
  <c r="JV10" i="1"/>
  <c r="JU10" i="1"/>
  <c r="JT10" i="1"/>
  <c r="JS10" i="1"/>
  <c r="JS4" i="1" s="1"/>
  <c r="JS35" i="1" s="1"/>
  <c r="JS53" i="1" s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G4" i="1" s="1"/>
  <c r="JG35" i="1" s="1"/>
  <c r="JG53" i="1" s="1"/>
  <c r="JF10" i="1"/>
  <c r="JE10" i="1"/>
  <c r="JD10" i="1"/>
  <c r="JC10" i="1"/>
  <c r="JC4" i="1" s="1"/>
  <c r="JC35" i="1" s="1"/>
  <c r="JC53" i="1" s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Q4" i="1" s="1"/>
  <c r="IQ35" i="1" s="1"/>
  <c r="IQ53" i="1" s="1"/>
  <c r="IP10" i="1"/>
  <c r="IO10" i="1"/>
  <c r="IN10" i="1"/>
  <c r="IM10" i="1"/>
  <c r="IM4" i="1" s="1"/>
  <c r="IM35" i="1" s="1"/>
  <c r="IM53" i="1" s="1"/>
  <c r="IL10" i="1"/>
  <c r="IK10" i="1"/>
  <c r="IJ10" i="1"/>
  <c r="II10" i="1"/>
  <c r="IH10" i="1"/>
  <c r="IG10" i="1"/>
  <c r="IF10" i="1"/>
  <c r="IE10" i="1"/>
  <c r="ID10" i="1"/>
  <c r="IC10" i="1"/>
  <c r="IB10" i="1"/>
  <c r="IA10" i="1"/>
  <c r="IA4" i="1" s="1"/>
  <c r="IA35" i="1" s="1"/>
  <c r="IA53" i="1" s="1"/>
  <c r="HZ10" i="1"/>
  <c r="HY10" i="1"/>
  <c r="HX10" i="1"/>
  <c r="HW10" i="1"/>
  <c r="HW4" i="1" s="1"/>
  <c r="HW35" i="1" s="1"/>
  <c r="HW53" i="1" s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K4" i="1" s="1"/>
  <c r="HK35" i="1" s="1"/>
  <c r="HK53" i="1" s="1"/>
  <c r="HJ10" i="1"/>
  <c r="HI10" i="1"/>
  <c r="HH10" i="1"/>
  <c r="HG10" i="1"/>
  <c r="HG4" i="1" s="1"/>
  <c r="HG35" i="1" s="1"/>
  <c r="HG53" i="1" s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U4" i="1" s="1"/>
  <c r="GU35" i="1" s="1"/>
  <c r="GU53" i="1" s="1"/>
  <c r="GT10" i="1"/>
  <c r="GS10" i="1"/>
  <c r="GR10" i="1"/>
  <c r="GQ10" i="1"/>
  <c r="GQ4" i="1" s="1"/>
  <c r="GQ35" i="1" s="1"/>
  <c r="GQ53" i="1" s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E4" i="1" s="1"/>
  <c r="GE35" i="1" s="1"/>
  <c r="GE53" i="1" s="1"/>
  <c r="GD10" i="1"/>
  <c r="GC10" i="1"/>
  <c r="GB10" i="1"/>
  <c r="GA10" i="1"/>
  <c r="GA4" i="1" s="1"/>
  <c r="GA35" i="1" s="1"/>
  <c r="GA53" i="1" s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O4" i="1" s="1"/>
  <c r="FO35" i="1" s="1"/>
  <c r="FO53" i="1" s="1"/>
  <c r="FN10" i="1"/>
  <c r="FM10" i="1"/>
  <c r="FL10" i="1"/>
  <c r="FK10" i="1"/>
  <c r="FK4" i="1" s="1"/>
  <c r="FK35" i="1" s="1"/>
  <c r="FK53" i="1" s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Y4" i="1" s="1"/>
  <c r="EY35" i="1" s="1"/>
  <c r="EY53" i="1" s="1"/>
  <c r="EX10" i="1"/>
  <c r="EW10" i="1"/>
  <c r="EV10" i="1"/>
  <c r="EU10" i="1"/>
  <c r="EU4" i="1" s="1"/>
  <c r="EU35" i="1" s="1"/>
  <c r="EU53" i="1" s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I4" i="1" s="1"/>
  <c r="EI35" i="1" s="1"/>
  <c r="EI53" i="1" s="1"/>
  <c r="EH10" i="1"/>
  <c r="EG10" i="1"/>
  <c r="EF10" i="1"/>
  <c r="EE10" i="1"/>
  <c r="EE4" i="1" s="1"/>
  <c r="EE35" i="1" s="1"/>
  <c r="EE53" i="1" s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S4" i="1" s="1"/>
  <c r="DS35" i="1" s="1"/>
  <c r="DS53" i="1" s="1"/>
  <c r="DR10" i="1"/>
  <c r="DQ10" i="1"/>
  <c r="DP10" i="1"/>
  <c r="DO10" i="1"/>
  <c r="DO4" i="1" s="1"/>
  <c r="DO35" i="1" s="1"/>
  <c r="DO53" i="1" s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C4" i="1" s="1"/>
  <c r="DC35" i="1" s="1"/>
  <c r="DC53" i="1" s="1"/>
  <c r="DB10" i="1"/>
  <c r="DA10" i="1"/>
  <c r="CZ10" i="1"/>
  <c r="CY10" i="1"/>
  <c r="CY4" i="1" s="1"/>
  <c r="CY35" i="1" s="1"/>
  <c r="CY53" i="1" s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M4" i="1" s="1"/>
  <c r="CM35" i="1" s="1"/>
  <c r="CM53" i="1" s="1"/>
  <c r="CL10" i="1"/>
  <c r="CK10" i="1"/>
  <c r="CJ10" i="1"/>
  <c r="CI10" i="1"/>
  <c r="CI4" i="1" s="1"/>
  <c r="CI35" i="1" s="1"/>
  <c r="CI53" i="1" s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W4" i="1" s="1"/>
  <c r="BW35" i="1" s="1"/>
  <c r="BW53" i="1" s="1"/>
  <c r="BV10" i="1"/>
  <c r="BU10" i="1"/>
  <c r="BT10" i="1"/>
  <c r="BS10" i="1"/>
  <c r="BS4" i="1" s="1"/>
  <c r="BS35" i="1" s="1"/>
  <c r="BS53" i="1" s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G4" i="1" s="1"/>
  <c r="BG35" i="1" s="1"/>
  <c r="BG53" i="1" s="1"/>
  <c r="BF10" i="1"/>
  <c r="BE10" i="1"/>
  <c r="BD10" i="1"/>
  <c r="BC10" i="1"/>
  <c r="BC4" i="1" s="1"/>
  <c r="BC35" i="1" s="1"/>
  <c r="BC53" i="1" s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Q4" i="1" s="1"/>
  <c r="AQ35" i="1" s="1"/>
  <c r="AQ53" i="1" s="1"/>
  <c r="AP10" i="1"/>
  <c r="AO10" i="1"/>
  <c r="AN10" i="1"/>
  <c r="AM10" i="1"/>
  <c r="AM4" i="1" s="1"/>
  <c r="AM35" i="1" s="1"/>
  <c r="AM53" i="1" s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A4" i="1" s="1"/>
  <c r="AA35" i="1" s="1"/>
  <c r="AA53" i="1" s="1"/>
  <c r="Z10" i="1"/>
  <c r="Y10" i="1"/>
  <c r="X10" i="1"/>
  <c r="W10" i="1"/>
  <c r="W4" i="1" s="1"/>
  <c r="W35" i="1" s="1"/>
  <c r="W53" i="1" s="1"/>
  <c r="V10" i="1"/>
  <c r="U10" i="1"/>
  <c r="T10" i="1"/>
  <c r="S10" i="1"/>
  <c r="R10" i="1"/>
  <c r="Q10" i="1"/>
  <c r="P10" i="1"/>
  <c r="O10" i="1"/>
  <c r="N10" i="1"/>
  <c r="M10" i="1"/>
  <c r="L10" i="1"/>
  <c r="K10" i="1"/>
  <c r="K4" i="1" s="1"/>
  <c r="K35" i="1" s="1"/>
  <c r="K53" i="1" s="1"/>
  <c r="J10" i="1"/>
  <c r="I10" i="1"/>
  <c r="H10" i="1"/>
  <c r="G10" i="1"/>
  <c r="G4" i="1" s="1"/>
  <c r="G35" i="1" s="1"/>
  <c r="G53" i="1" s="1"/>
  <c r="F10" i="1"/>
  <c r="E10" i="1"/>
  <c r="TZ5" i="1"/>
  <c r="TZ4" i="1" s="1"/>
  <c r="TZ35" i="1" s="1"/>
  <c r="TZ53" i="1" s="1"/>
  <c r="TY5" i="1"/>
  <c r="TY4" i="1" s="1"/>
  <c r="TY35" i="1" s="1"/>
  <c r="TY53" i="1" s="1"/>
  <c r="TX5" i="1"/>
  <c r="TW5" i="1"/>
  <c r="TV5" i="1"/>
  <c r="TV4" i="1" s="1"/>
  <c r="TV35" i="1" s="1"/>
  <c r="TV53" i="1" s="1"/>
  <c r="TU5" i="1"/>
  <c r="TT5" i="1"/>
  <c r="TS5" i="1"/>
  <c r="TR5" i="1"/>
  <c r="TR4" i="1" s="1"/>
  <c r="TR35" i="1" s="1"/>
  <c r="TR53" i="1" s="1"/>
  <c r="TQ5" i="1"/>
  <c r="TQ4" i="1" s="1"/>
  <c r="TQ35" i="1" s="1"/>
  <c r="TQ53" i="1" s="1"/>
  <c r="TP5" i="1"/>
  <c r="TO5" i="1"/>
  <c r="TN5" i="1"/>
  <c r="TN4" i="1" s="1"/>
  <c r="TN35" i="1" s="1"/>
  <c r="TN53" i="1" s="1"/>
  <c r="TM5" i="1"/>
  <c r="TM4" i="1" s="1"/>
  <c r="TM35" i="1" s="1"/>
  <c r="TM53" i="1" s="1"/>
  <c r="TL5" i="1"/>
  <c r="TK5" i="1"/>
  <c r="TJ5" i="1"/>
  <c r="TJ4" i="1" s="1"/>
  <c r="TJ35" i="1" s="1"/>
  <c r="TJ53" i="1" s="1"/>
  <c r="TI5" i="1"/>
  <c r="TI4" i="1" s="1"/>
  <c r="TI35" i="1" s="1"/>
  <c r="TI53" i="1" s="1"/>
  <c r="TH5" i="1"/>
  <c r="TG5" i="1"/>
  <c r="TF5" i="1"/>
  <c r="TF4" i="1" s="1"/>
  <c r="TF35" i="1" s="1"/>
  <c r="TF53" i="1" s="1"/>
  <c r="TE5" i="1"/>
  <c r="TD5" i="1"/>
  <c r="TC5" i="1"/>
  <c r="TB5" i="1"/>
  <c r="TB4" i="1" s="1"/>
  <c r="TB35" i="1" s="1"/>
  <c r="TB53" i="1" s="1"/>
  <c r="TA5" i="1"/>
  <c r="TA4" i="1" s="1"/>
  <c r="TA35" i="1" s="1"/>
  <c r="TA53" i="1" s="1"/>
  <c r="SZ5" i="1"/>
  <c r="SY5" i="1"/>
  <c r="SX5" i="1"/>
  <c r="SX4" i="1" s="1"/>
  <c r="SX35" i="1" s="1"/>
  <c r="SX53" i="1" s="1"/>
  <c r="SW5" i="1"/>
  <c r="SW4" i="1" s="1"/>
  <c r="SW35" i="1" s="1"/>
  <c r="SW53" i="1" s="1"/>
  <c r="SV5" i="1"/>
  <c r="SU5" i="1"/>
  <c r="ST5" i="1"/>
  <c r="ST4" i="1" s="1"/>
  <c r="ST35" i="1" s="1"/>
  <c r="ST53" i="1" s="1"/>
  <c r="SS5" i="1"/>
  <c r="SS4" i="1" s="1"/>
  <c r="SS35" i="1" s="1"/>
  <c r="SS53" i="1" s="1"/>
  <c r="SR5" i="1"/>
  <c r="SQ5" i="1"/>
  <c r="SP5" i="1"/>
  <c r="SP4" i="1" s="1"/>
  <c r="SP35" i="1" s="1"/>
  <c r="SP53" i="1" s="1"/>
  <c r="SO5" i="1"/>
  <c r="SN5" i="1"/>
  <c r="SM5" i="1"/>
  <c r="SL5" i="1"/>
  <c r="SL4" i="1" s="1"/>
  <c r="SL35" i="1" s="1"/>
  <c r="SL53" i="1" s="1"/>
  <c r="SK5" i="1"/>
  <c r="SK4" i="1" s="1"/>
  <c r="SK35" i="1" s="1"/>
  <c r="SK53" i="1" s="1"/>
  <c r="SJ5" i="1"/>
  <c r="SI5" i="1"/>
  <c r="SH5" i="1"/>
  <c r="SH4" i="1" s="1"/>
  <c r="SH35" i="1" s="1"/>
  <c r="SH53" i="1" s="1"/>
  <c r="SG5" i="1"/>
  <c r="SG4" i="1" s="1"/>
  <c r="SG35" i="1" s="1"/>
  <c r="SG53" i="1" s="1"/>
  <c r="SF5" i="1"/>
  <c r="SE5" i="1"/>
  <c r="SD5" i="1"/>
  <c r="SD4" i="1" s="1"/>
  <c r="SD35" i="1" s="1"/>
  <c r="SD53" i="1" s="1"/>
  <c r="SC5" i="1"/>
  <c r="SC4" i="1" s="1"/>
  <c r="SC35" i="1" s="1"/>
  <c r="SC53" i="1" s="1"/>
  <c r="SB5" i="1"/>
  <c r="SA5" i="1"/>
  <c r="RZ5" i="1"/>
  <c r="RZ4" i="1" s="1"/>
  <c r="RZ35" i="1" s="1"/>
  <c r="RZ53" i="1" s="1"/>
  <c r="RY5" i="1"/>
  <c r="RX5" i="1"/>
  <c r="RW5" i="1"/>
  <c r="RV5" i="1"/>
  <c r="RV4" i="1" s="1"/>
  <c r="RV35" i="1" s="1"/>
  <c r="RV53" i="1" s="1"/>
  <c r="RU5" i="1"/>
  <c r="RU4" i="1" s="1"/>
  <c r="RU35" i="1" s="1"/>
  <c r="RU53" i="1" s="1"/>
  <c r="RT5" i="1"/>
  <c r="RS5" i="1"/>
  <c r="RR5" i="1"/>
  <c r="RR4" i="1" s="1"/>
  <c r="RR35" i="1" s="1"/>
  <c r="RR53" i="1" s="1"/>
  <c r="RQ5" i="1"/>
  <c r="RQ4" i="1" s="1"/>
  <c r="RQ35" i="1" s="1"/>
  <c r="RQ53" i="1" s="1"/>
  <c r="RP5" i="1"/>
  <c r="RO5" i="1"/>
  <c r="RN5" i="1"/>
  <c r="RN4" i="1" s="1"/>
  <c r="RN35" i="1" s="1"/>
  <c r="RN53" i="1" s="1"/>
  <c r="RM5" i="1"/>
  <c r="RM4" i="1" s="1"/>
  <c r="RM35" i="1" s="1"/>
  <c r="RM53" i="1" s="1"/>
  <c r="RL5" i="1"/>
  <c r="RK5" i="1"/>
  <c r="RJ5" i="1"/>
  <c r="RJ4" i="1" s="1"/>
  <c r="RJ35" i="1" s="1"/>
  <c r="RJ53" i="1" s="1"/>
  <c r="RI5" i="1"/>
  <c r="RH5" i="1"/>
  <c r="RG5" i="1"/>
  <c r="RF5" i="1"/>
  <c r="RF4" i="1" s="1"/>
  <c r="RF35" i="1" s="1"/>
  <c r="RF53" i="1" s="1"/>
  <c r="RE5" i="1"/>
  <c r="RE4" i="1" s="1"/>
  <c r="RE35" i="1" s="1"/>
  <c r="RE53" i="1" s="1"/>
  <c r="RD5" i="1"/>
  <c r="RC5" i="1"/>
  <c r="RB5" i="1"/>
  <c r="RB4" i="1" s="1"/>
  <c r="RB35" i="1" s="1"/>
  <c r="RB53" i="1" s="1"/>
  <c r="RA5" i="1"/>
  <c r="RA4" i="1" s="1"/>
  <c r="RA35" i="1" s="1"/>
  <c r="RA53" i="1" s="1"/>
  <c r="QZ5" i="1"/>
  <c r="QY5" i="1"/>
  <c r="QX5" i="1"/>
  <c r="QX4" i="1" s="1"/>
  <c r="QX35" i="1" s="1"/>
  <c r="QX53" i="1" s="1"/>
  <c r="QW5" i="1"/>
  <c r="QW4" i="1" s="1"/>
  <c r="QW35" i="1" s="1"/>
  <c r="QW53" i="1" s="1"/>
  <c r="QV5" i="1"/>
  <c r="QU5" i="1"/>
  <c r="QT5" i="1"/>
  <c r="QT4" i="1" s="1"/>
  <c r="QT35" i="1" s="1"/>
  <c r="QT53" i="1" s="1"/>
  <c r="QS5" i="1"/>
  <c r="QR5" i="1"/>
  <c r="QQ5" i="1"/>
  <c r="QP5" i="1"/>
  <c r="QP4" i="1" s="1"/>
  <c r="QP35" i="1" s="1"/>
  <c r="QP53" i="1" s="1"/>
  <c r="QO5" i="1"/>
  <c r="QO4" i="1" s="1"/>
  <c r="QO35" i="1" s="1"/>
  <c r="QO53" i="1" s="1"/>
  <c r="QN5" i="1"/>
  <c r="QM5" i="1"/>
  <c r="QL5" i="1"/>
  <c r="QL4" i="1" s="1"/>
  <c r="QL35" i="1" s="1"/>
  <c r="QL53" i="1" s="1"/>
  <c r="QK5" i="1"/>
  <c r="QK4" i="1" s="1"/>
  <c r="QK35" i="1" s="1"/>
  <c r="QK53" i="1" s="1"/>
  <c r="QJ5" i="1"/>
  <c r="QI5" i="1"/>
  <c r="QH5" i="1"/>
  <c r="QH4" i="1" s="1"/>
  <c r="QH35" i="1" s="1"/>
  <c r="QH53" i="1" s="1"/>
  <c r="QG5" i="1"/>
  <c r="QG4" i="1" s="1"/>
  <c r="QG35" i="1" s="1"/>
  <c r="QG53" i="1" s="1"/>
  <c r="QF5" i="1"/>
  <c r="QE5" i="1"/>
  <c r="QD5" i="1"/>
  <c r="QD4" i="1" s="1"/>
  <c r="QD35" i="1" s="1"/>
  <c r="QD53" i="1" s="1"/>
  <c r="QC5" i="1"/>
  <c r="QB5" i="1"/>
  <c r="QA5" i="1"/>
  <c r="PZ5" i="1"/>
  <c r="PZ4" i="1" s="1"/>
  <c r="PZ35" i="1" s="1"/>
  <c r="PZ53" i="1" s="1"/>
  <c r="PY5" i="1"/>
  <c r="PY4" i="1" s="1"/>
  <c r="PY35" i="1" s="1"/>
  <c r="PY53" i="1" s="1"/>
  <c r="PX5" i="1"/>
  <c r="PW5" i="1"/>
  <c r="PV5" i="1"/>
  <c r="PV4" i="1" s="1"/>
  <c r="PV35" i="1" s="1"/>
  <c r="PV53" i="1" s="1"/>
  <c r="PU5" i="1"/>
  <c r="PU4" i="1" s="1"/>
  <c r="PU35" i="1" s="1"/>
  <c r="PU53" i="1" s="1"/>
  <c r="PT5" i="1"/>
  <c r="PS5" i="1"/>
  <c r="PR5" i="1"/>
  <c r="PR4" i="1" s="1"/>
  <c r="PR35" i="1" s="1"/>
  <c r="PR53" i="1" s="1"/>
  <c r="PQ5" i="1"/>
  <c r="PQ4" i="1" s="1"/>
  <c r="PQ35" i="1" s="1"/>
  <c r="PQ53" i="1" s="1"/>
  <c r="PP5" i="1"/>
  <c r="PO5" i="1"/>
  <c r="PN5" i="1"/>
  <c r="PN4" i="1" s="1"/>
  <c r="PN35" i="1" s="1"/>
  <c r="PN53" i="1" s="1"/>
  <c r="PM5" i="1"/>
  <c r="PL5" i="1"/>
  <c r="PK5" i="1"/>
  <c r="PJ5" i="1"/>
  <c r="PJ4" i="1" s="1"/>
  <c r="PJ35" i="1" s="1"/>
  <c r="PJ53" i="1" s="1"/>
  <c r="PI5" i="1"/>
  <c r="PI4" i="1" s="1"/>
  <c r="PI35" i="1" s="1"/>
  <c r="PI53" i="1" s="1"/>
  <c r="PH5" i="1"/>
  <c r="PG5" i="1"/>
  <c r="PF5" i="1"/>
  <c r="PF4" i="1" s="1"/>
  <c r="PF35" i="1" s="1"/>
  <c r="PF53" i="1" s="1"/>
  <c r="PE5" i="1"/>
  <c r="PE4" i="1" s="1"/>
  <c r="PE35" i="1" s="1"/>
  <c r="PE53" i="1" s="1"/>
  <c r="PD5" i="1"/>
  <c r="PC5" i="1"/>
  <c r="PB5" i="1"/>
  <c r="PB4" i="1" s="1"/>
  <c r="PB35" i="1" s="1"/>
  <c r="PB53" i="1" s="1"/>
  <c r="PA5" i="1"/>
  <c r="PA4" i="1" s="1"/>
  <c r="PA35" i="1" s="1"/>
  <c r="PA53" i="1" s="1"/>
  <c r="OZ5" i="1"/>
  <c r="OY5" i="1"/>
  <c r="OX5" i="1"/>
  <c r="OX4" i="1" s="1"/>
  <c r="OX35" i="1" s="1"/>
  <c r="OX53" i="1" s="1"/>
  <c r="OW5" i="1"/>
  <c r="OV5" i="1"/>
  <c r="OU5" i="1"/>
  <c r="OT5" i="1"/>
  <c r="OT4" i="1" s="1"/>
  <c r="OT35" i="1" s="1"/>
  <c r="OT53" i="1" s="1"/>
  <c r="OS5" i="1"/>
  <c r="OS4" i="1" s="1"/>
  <c r="OS35" i="1" s="1"/>
  <c r="OS53" i="1" s="1"/>
  <c r="OR5" i="1"/>
  <c r="OQ5" i="1"/>
  <c r="OP5" i="1"/>
  <c r="OP4" i="1" s="1"/>
  <c r="OP35" i="1" s="1"/>
  <c r="OP53" i="1" s="1"/>
  <c r="OO5" i="1"/>
  <c r="OO4" i="1" s="1"/>
  <c r="OO35" i="1" s="1"/>
  <c r="OO53" i="1" s="1"/>
  <c r="ON5" i="1"/>
  <c r="OM5" i="1"/>
  <c r="OL5" i="1"/>
  <c r="OL4" i="1" s="1"/>
  <c r="OL35" i="1" s="1"/>
  <c r="OL53" i="1" s="1"/>
  <c r="OK5" i="1"/>
  <c r="OK4" i="1" s="1"/>
  <c r="OK35" i="1" s="1"/>
  <c r="OK53" i="1" s="1"/>
  <c r="OJ5" i="1"/>
  <c r="OI5" i="1"/>
  <c r="OH5" i="1"/>
  <c r="OH4" i="1" s="1"/>
  <c r="OH35" i="1" s="1"/>
  <c r="OH53" i="1" s="1"/>
  <c r="OG5" i="1"/>
  <c r="OF5" i="1"/>
  <c r="OE5" i="1"/>
  <c r="OD5" i="1"/>
  <c r="OD4" i="1" s="1"/>
  <c r="OD35" i="1" s="1"/>
  <c r="OD53" i="1" s="1"/>
  <c r="OC5" i="1"/>
  <c r="OC4" i="1" s="1"/>
  <c r="OC35" i="1" s="1"/>
  <c r="OC53" i="1" s="1"/>
  <c r="OB5" i="1"/>
  <c r="OA5" i="1"/>
  <c r="NZ5" i="1"/>
  <c r="NZ4" i="1" s="1"/>
  <c r="NZ35" i="1" s="1"/>
  <c r="NZ53" i="1" s="1"/>
  <c r="NY5" i="1"/>
  <c r="NY4" i="1" s="1"/>
  <c r="NY35" i="1" s="1"/>
  <c r="NY53" i="1" s="1"/>
  <c r="NX5" i="1"/>
  <c r="NW5" i="1"/>
  <c r="NV5" i="1"/>
  <c r="NV4" i="1" s="1"/>
  <c r="NV35" i="1" s="1"/>
  <c r="NV53" i="1" s="1"/>
  <c r="NU5" i="1"/>
  <c r="NU4" i="1" s="1"/>
  <c r="NU35" i="1" s="1"/>
  <c r="NU53" i="1" s="1"/>
  <c r="NT5" i="1"/>
  <c r="NS5" i="1"/>
  <c r="NR5" i="1"/>
  <c r="NR4" i="1" s="1"/>
  <c r="NR35" i="1" s="1"/>
  <c r="NR53" i="1" s="1"/>
  <c r="NQ5" i="1"/>
  <c r="NP5" i="1"/>
  <c r="NO5" i="1"/>
  <c r="NN5" i="1"/>
  <c r="NN4" i="1" s="1"/>
  <c r="NN35" i="1" s="1"/>
  <c r="NN53" i="1" s="1"/>
  <c r="NM5" i="1"/>
  <c r="NM4" i="1" s="1"/>
  <c r="NM35" i="1" s="1"/>
  <c r="NM53" i="1" s="1"/>
  <c r="NL5" i="1"/>
  <c r="NK5" i="1"/>
  <c r="NJ5" i="1"/>
  <c r="NJ4" i="1" s="1"/>
  <c r="NJ35" i="1" s="1"/>
  <c r="NJ53" i="1" s="1"/>
  <c r="NI5" i="1"/>
  <c r="NI4" i="1" s="1"/>
  <c r="NI35" i="1" s="1"/>
  <c r="NI53" i="1" s="1"/>
  <c r="NH5" i="1"/>
  <c r="NG5" i="1"/>
  <c r="NF5" i="1"/>
  <c r="NF4" i="1" s="1"/>
  <c r="NF35" i="1" s="1"/>
  <c r="NF53" i="1" s="1"/>
  <c r="NE5" i="1"/>
  <c r="NE4" i="1" s="1"/>
  <c r="NE35" i="1" s="1"/>
  <c r="NE53" i="1" s="1"/>
  <c r="ND5" i="1"/>
  <c r="NC5" i="1"/>
  <c r="NB5" i="1"/>
  <c r="NB4" i="1" s="1"/>
  <c r="NB35" i="1" s="1"/>
  <c r="NB53" i="1" s="1"/>
  <c r="NA5" i="1"/>
  <c r="MZ5" i="1"/>
  <c r="MY5" i="1"/>
  <c r="MX5" i="1"/>
  <c r="MX4" i="1" s="1"/>
  <c r="MX35" i="1" s="1"/>
  <c r="MX53" i="1" s="1"/>
  <c r="MW5" i="1"/>
  <c r="MW4" i="1" s="1"/>
  <c r="MW35" i="1" s="1"/>
  <c r="MW53" i="1" s="1"/>
  <c r="MV5" i="1"/>
  <c r="MU5" i="1"/>
  <c r="MT5" i="1"/>
  <c r="MT4" i="1" s="1"/>
  <c r="MT35" i="1" s="1"/>
  <c r="MT53" i="1" s="1"/>
  <c r="MS5" i="1"/>
  <c r="MS4" i="1" s="1"/>
  <c r="MS35" i="1" s="1"/>
  <c r="MS53" i="1" s="1"/>
  <c r="MR5" i="1"/>
  <c r="MQ5" i="1"/>
  <c r="MP5" i="1"/>
  <c r="MP4" i="1" s="1"/>
  <c r="MP35" i="1" s="1"/>
  <c r="MP53" i="1" s="1"/>
  <c r="MO5" i="1"/>
  <c r="MO4" i="1" s="1"/>
  <c r="MO35" i="1" s="1"/>
  <c r="MO53" i="1" s="1"/>
  <c r="MN5" i="1"/>
  <c r="MM5" i="1"/>
  <c r="ML5" i="1"/>
  <c r="ML4" i="1" s="1"/>
  <c r="ML35" i="1" s="1"/>
  <c r="ML53" i="1" s="1"/>
  <c r="MK5" i="1"/>
  <c r="MJ5" i="1"/>
  <c r="MI5" i="1"/>
  <c r="MH5" i="1"/>
  <c r="MH4" i="1" s="1"/>
  <c r="MH35" i="1" s="1"/>
  <c r="MH53" i="1" s="1"/>
  <c r="MG5" i="1"/>
  <c r="MG4" i="1" s="1"/>
  <c r="MG35" i="1" s="1"/>
  <c r="MG53" i="1" s="1"/>
  <c r="MF5" i="1"/>
  <c r="ME5" i="1"/>
  <c r="MD5" i="1"/>
  <c r="MD4" i="1" s="1"/>
  <c r="MD35" i="1" s="1"/>
  <c r="MD53" i="1" s="1"/>
  <c r="MC5" i="1"/>
  <c r="MC4" i="1" s="1"/>
  <c r="MC35" i="1" s="1"/>
  <c r="MC53" i="1" s="1"/>
  <c r="MB5" i="1"/>
  <c r="MA5" i="1"/>
  <c r="LZ5" i="1"/>
  <c r="LZ4" i="1" s="1"/>
  <c r="LZ35" i="1" s="1"/>
  <c r="LZ53" i="1" s="1"/>
  <c r="LY5" i="1"/>
  <c r="LY4" i="1" s="1"/>
  <c r="LY35" i="1" s="1"/>
  <c r="LY53" i="1" s="1"/>
  <c r="LX5" i="1"/>
  <c r="LW5" i="1"/>
  <c r="LV5" i="1"/>
  <c r="LV4" i="1" s="1"/>
  <c r="LV35" i="1" s="1"/>
  <c r="LV53" i="1" s="1"/>
  <c r="LU5" i="1"/>
  <c r="LT5" i="1"/>
  <c r="LS5" i="1"/>
  <c r="LR5" i="1"/>
  <c r="LR4" i="1" s="1"/>
  <c r="LR35" i="1" s="1"/>
  <c r="LR53" i="1" s="1"/>
  <c r="LQ5" i="1"/>
  <c r="LQ4" i="1" s="1"/>
  <c r="LQ35" i="1" s="1"/>
  <c r="LQ53" i="1" s="1"/>
  <c r="LP5" i="1"/>
  <c r="LO5" i="1"/>
  <c r="LN5" i="1"/>
  <c r="LN4" i="1" s="1"/>
  <c r="LN35" i="1" s="1"/>
  <c r="LN53" i="1" s="1"/>
  <c r="LM5" i="1"/>
  <c r="LM4" i="1" s="1"/>
  <c r="LM35" i="1" s="1"/>
  <c r="LM53" i="1" s="1"/>
  <c r="LL5" i="1"/>
  <c r="LK5" i="1"/>
  <c r="LJ5" i="1"/>
  <c r="LJ4" i="1" s="1"/>
  <c r="LJ35" i="1" s="1"/>
  <c r="LJ53" i="1" s="1"/>
  <c r="LI5" i="1"/>
  <c r="LI4" i="1" s="1"/>
  <c r="LI35" i="1" s="1"/>
  <c r="LI53" i="1" s="1"/>
  <c r="LH5" i="1"/>
  <c r="LG5" i="1"/>
  <c r="LF5" i="1"/>
  <c r="LF4" i="1" s="1"/>
  <c r="LF35" i="1" s="1"/>
  <c r="LF53" i="1" s="1"/>
  <c r="LE5" i="1"/>
  <c r="LD5" i="1"/>
  <c r="LC5" i="1"/>
  <c r="LB5" i="1"/>
  <c r="LB4" i="1" s="1"/>
  <c r="LB35" i="1" s="1"/>
  <c r="LB53" i="1" s="1"/>
  <c r="LA5" i="1"/>
  <c r="LA4" i="1" s="1"/>
  <c r="LA35" i="1" s="1"/>
  <c r="LA53" i="1" s="1"/>
  <c r="KZ5" i="1"/>
  <c r="KY5" i="1"/>
  <c r="KX5" i="1"/>
  <c r="KX4" i="1" s="1"/>
  <c r="KX35" i="1" s="1"/>
  <c r="KX53" i="1" s="1"/>
  <c r="KW5" i="1"/>
  <c r="KW4" i="1" s="1"/>
  <c r="KW35" i="1" s="1"/>
  <c r="KW53" i="1" s="1"/>
  <c r="KV5" i="1"/>
  <c r="KU5" i="1"/>
  <c r="KT5" i="1"/>
  <c r="KT4" i="1" s="1"/>
  <c r="KT35" i="1" s="1"/>
  <c r="KT53" i="1" s="1"/>
  <c r="KS5" i="1"/>
  <c r="KS4" i="1" s="1"/>
  <c r="KS35" i="1" s="1"/>
  <c r="KS53" i="1" s="1"/>
  <c r="KR5" i="1"/>
  <c r="KQ5" i="1"/>
  <c r="KP5" i="1"/>
  <c r="KP4" i="1" s="1"/>
  <c r="KP35" i="1" s="1"/>
  <c r="KP53" i="1" s="1"/>
  <c r="KO5" i="1"/>
  <c r="KN5" i="1"/>
  <c r="KM5" i="1"/>
  <c r="KL5" i="1"/>
  <c r="KL4" i="1" s="1"/>
  <c r="KL35" i="1" s="1"/>
  <c r="KL53" i="1" s="1"/>
  <c r="KK5" i="1"/>
  <c r="KK4" i="1" s="1"/>
  <c r="KK35" i="1" s="1"/>
  <c r="KK53" i="1" s="1"/>
  <c r="KJ5" i="1"/>
  <c r="KI5" i="1"/>
  <c r="KH5" i="1"/>
  <c r="KH4" i="1" s="1"/>
  <c r="KH35" i="1" s="1"/>
  <c r="KH53" i="1" s="1"/>
  <c r="KG5" i="1"/>
  <c r="KG4" i="1" s="1"/>
  <c r="KG35" i="1" s="1"/>
  <c r="KG53" i="1" s="1"/>
  <c r="KF5" i="1"/>
  <c r="KE5" i="1"/>
  <c r="KD5" i="1"/>
  <c r="KD4" i="1" s="1"/>
  <c r="KD35" i="1" s="1"/>
  <c r="KD53" i="1" s="1"/>
  <c r="KC5" i="1"/>
  <c r="KC4" i="1" s="1"/>
  <c r="KC35" i="1" s="1"/>
  <c r="KC53" i="1" s="1"/>
  <c r="KB5" i="1"/>
  <c r="KA5" i="1"/>
  <c r="JZ5" i="1"/>
  <c r="JZ4" i="1" s="1"/>
  <c r="JZ35" i="1" s="1"/>
  <c r="JZ53" i="1" s="1"/>
  <c r="JY5" i="1"/>
  <c r="JX5" i="1"/>
  <c r="JW5" i="1"/>
  <c r="JV5" i="1"/>
  <c r="JV4" i="1" s="1"/>
  <c r="JV35" i="1" s="1"/>
  <c r="JV53" i="1" s="1"/>
  <c r="JU5" i="1"/>
  <c r="JU4" i="1" s="1"/>
  <c r="JU35" i="1" s="1"/>
  <c r="JU53" i="1" s="1"/>
  <c r="JT5" i="1"/>
  <c r="JS5" i="1"/>
  <c r="JR5" i="1"/>
  <c r="JR4" i="1" s="1"/>
  <c r="JR35" i="1" s="1"/>
  <c r="JR53" i="1" s="1"/>
  <c r="JQ5" i="1"/>
  <c r="JQ4" i="1" s="1"/>
  <c r="JQ35" i="1" s="1"/>
  <c r="JQ53" i="1" s="1"/>
  <c r="JP5" i="1"/>
  <c r="JO5" i="1"/>
  <c r="JN5" i="1"/>
  <c r="JN4" i="1" s="1"/>
  <c r="JN35" i="1" s="1"/>
  <c r="JN53" i="1" s="1"/>
  <c r="JM5" i="1"/>
  <c r="JM4" i="1" s="1"/>
  <c r="JM35" i="1" s="1"/>
  <c r="JM53" i="1" s="1"/>
  <c r="JL5" i="1"/>
  <c r="JK5" i="1"/>
  <c r="JJ5" i="1"/>
  <c r="JJ4" i="1" s="1"/>
  <c r="JJ35" i="1" s="1"/>
  <c r="JJ53" i="1" s="1"/>
  <c r="JI5" i="1"/>
  <c r="JH5" i="1"/>
  <c r="JG5" i="1"/>
  <c r="JF5" i="1"/>
  <c r="JF4" i="1" s="1"/>
  <c r="JF35" i="1" s="1"/>
  <c r="JF53" i="1" s="1"/>
  <c r="JE5" i="1"/>
  <c r="JE4" i="1" s="1"/>
  <c r="JE35" i="1" s="1"/>
  <c r="JE53" i="1" s="1"/>
  <c r="JD5" i="1"/>
  <c r="JC5" i="1"/>
  <c r="JB5" i="1"/>
  <c r="JB4" i="1" s="1"/>
  <c r="JB35" i="1" s="1"/>
  <c r="JB53" i="1" s="1"/>
  <c r="JA5" i="1"/>
  <c r="JA4" i="1" s="1"/>
  <c r="JA35" i="1" s="1"/>
  <c r="JA53" i="1" s="1"/>
  <c r="IZ5" i="1"/>
  <c r="IY5" i="1"/>
  <c r="IX5" i="1"/>
  <c r="IX4" i="1" s="1"/>
  <c r="IX35" i="1" s="1"/>
  <c r="IX53" i="1" s="1"/>
  <c r="IW5" i="1"/>
  <c r="IW4" i="1" s="1"/>
  <c r="IW35" i="1" s="1"/>
  <c r="IW53" i="1" s="1"/>
  <c r="IV5" i="1"/>
  <c r="IU5" i="1"/>
  <c r="IT5" i="1"/>
  <c r="IT4" i="1" s="1"/>
  <c r="IT35" i="1" s="1"/>
  <c r="IT53" i="1" s="1"/>
  <c r="IS5" i="1"/>
  <c r="IR5" i="1"/>
  <c r="IQ5" i="1"/>
  <c r="IP5" i="1"/>
  <c r="IP4" i="1" s="1"/>
  <c r="IP35" i="1" s="1"/>
  <c r="IP53" i="1" s="1"/>
  <c r="IO5" i="1"/>
  <c r="IO4" i="1" s="1"/>
  <c r="IO35" i="1" s="1"/>
  <c r="IO53" i="1" s="1"/>
  <c r="IN5" i="1"/>
  <c r="IM5" i="1"/>
  <c r="IL5" i="1"/>
  <c r="IL4" i="1" s="1"/>
  <c r="IL35" i="1" s="1"/>
  <c r="IL53" i="1" s="1"/>
  <c r="IK5" i="1"/>
  <c r="IK4" i="1" s="1"/>
  <c r="IK35" i="1" s="1"/>
  <c r="IK53" i="1" s="1"/>
  <c r="IJ5" i="1"/>
  <c r="II5" i="1"/>
  <c r="IH5" i="1"/>
  <c r="IH4" i="1" s="1"/>
  <c r="IH35" i="1" s="1"/>
  <c r="IH53" i="1" s="1"/>
  <c r="IG5" i="1"/>
  <c r="IG4" i="1" s="1"/>
  <c r="IG35" i="1" s="1"/>
  <c r="IG53" i="1" s="1"/>
  <c r="IF5" i="1"/>
  <c r="IE5" i="1"/>
  <c r="ID5" i="1"/>
  <c r="ID4" i="1" s="1"/>
  <c r="ID35" i="1" s="1"/>
  <c r="ID53" i="1" s="1"/>
  <c r="IC5" i="1"/>
  <c r="IB5" i="1"/>
  <c r="IA5" i="1"/>
  <c r="HZ5" i="1"/>
  <c r="HZ4" i="1" s="1"/>
  <c r="HZ35" i="1" s="1"/>
  <c r="HZ53" i="1" s="1"/>
  <c r="HY5" i="1"/>
  <c r="HY4" i="1" s="1"/>
  <c r="HY35" i="1" s="1"/>
  <c r="HY53" i="1" s="1"/>
  <c r="HX5" i="1"/>
  <c r="HW5" i="1"/>
  <c r="HV5" i="1"/>
  <c r="HV4" i="1" s="1"/>
  <c r="HV35" i="1" s="1"/>
  <c r="HV53" i="1" s="1"/>
  <c r="HU5" i="1"/>
  <c r="HU4" i="1" s="1"/>
  <c r="HU35" i="1" s="1"/>
  <c r="HU53" i="1" s="1"/>
  <c r="HT5" i="1"/>
  <c r="HS5" i="1"/>
  <c r="HR5" i="1"/>
  <c r="HR4" i="1" s="1"/>
  <c r="HR35" i="1" s="1"/>
  <c r="HR53" i="1" s="1"/>
  <c r="HQ5" i="1"/>
  <c r="HQ4" i="1" s="1"/>
  <c r="HQ35" i="1" s="1"/>
  <c r="HQ53" i="1" s="1"/>
  <c r="HP5" i="1"/>
  <c r="HO5" i="1"/>
  <c r="HN5" i="1"/>
  <c r="HN4" i="1" s="1"/>
  <c r="HN35" i="1" s="1"/>
  <c r="HN53" i="1" s="1"/>
  <c r="HM5" i="1"/>
  <c r="HL5" i="1"/>
  <c r="HK5" i="1"/>
  <c r="HJ5" i="1"/>
  <c r="HJ4" i="1" s="1"/>
  <c r="HJ35" i="1" s="1"/>
  <c r="HJ53" i="1" s="1"/>
  <c r="HI5" i="1"/>
  <c r="HH5" i="1"/>
  <c r="HG5" i="1"/>
  <c r="HF5" i="1"/>
  <c r="HF4" i="1" s="1"/>
  <c r="HF35" i="1" s="1"/>
  <c r="HF53" i="1" s="1"/>
  <c r="HE5" i="1"/>
  <c r="HE4" i="1" s="1"/>
  <c r="HE35" i="1" s="1"/>
  <c r="HE53" i="1" s="1"/>
  <c r="HD5" i="1"/>
  <c r="HC5" i="1"/>
  <c r="HB5" i="1"/>
  <c r="HB4" i="1" s="1"/>
  <c r="HB35" i="1" s="1"/>
  <c r="HB53" i="1" s="1"/>
  <c r="HA5" i="1"/>
  <c r="HA4" i="1" s="1"/>
  <c r="HA35" i="1" s="1"/>
  <c r="HA53" i="1" s="1"/>
  <c r="GZ5" i="1"/>
  <c r="GY5" i="1"/>
  <c r="GX5" i="1"/>
  <c r="GX4" i="1" s="1"/>
  <c r="GX35" i="1" s="1"/>
  <c r="GX53" i="1" s="1"/>
  <c r="GW5" i="1"/>
  <c r="GV5" i="1"/>
  <c r="GU5" i="1"/>
  <c r="GT5" i="1"/>
  <c r="GT4" i="1" s="1"/>
  <c r="GT35" i="1" s="1"/>
  <c r="GT53" i="1" s="1"/>
  <c r="GS5" i="1"/>
  <c r="GR5" i="1"/>
  <c r="GQ5" i="1"/>
  <c r="GP5" i="1"/>
  <c r="GP4" i="1" s="1"/>
  <c r="GP35" i="1" s="1"/>
  <c r="GP53" i="1" s="1"/>
  <c r="GO5" i="1"/>
  <c r="GO4" i="1" s="1"/>
  <c r="GO35" i="1" s="1"/>
  <c r="GO53" i="1" s="1"/>
  <c r="GN5" i="1"/>
  <c r="GM5" i="1"/>
  <c r="GL5" i="1"/>
  <c r="GL4" i="1" s="1"/>
  <c r="GL35" i="1" s="1"/>
  <c r="GL53" i="1" s="1"/>
  <c r="GK5" i="1"/>
  <c r="GK4" i="1" s="1"/>
  <c r="GK35" i="1" s="1"/>
  <c r="GK53" i="1" s="1"/>
  <c r="GJ5" i="1"/>
  <c r="GI5" i="1"/>
  <c r="GH5" i="1"/>
  <c r="GH4" i="1" s="1"/>
  <c r="GH35" i="1" s="1"/>
  <c r="GH53" i="1" s="1"/>
  <c r="GG5" i="1"/>
  <c r="GF5" i="1"/>
  <c r="GE5" i="1"/>
  <c r="GD5" i="1"/>
  <c r="GD4" i="1" s="1"/>
  <c r="GD35" i="1" s="1"/>
  <c r="GD53" i="1" s="1"/>
  <c r="GC5" i="1"/>
  <c r="GB5" i="1"/>
  <c r="GA5" i="1"/>
  <c r="FZ5" i="1"/>
  <c r="FZ4" i="1" s="1"/>
  <c r="FZ35" i="1" s="1"/>
  <c r="FZ53" i="1" s="1"/>
  <c r="FY5" i="1"/>
  <c r="FY4" i="1" s="1"/>
  <c r="FY35" i="1" s="1"/>
  <c r="FY53" i="1" s="1"/>
  <c r="FX5" i="1"/>
  <c r="FW5" i="1"/>
  <c r="FV5" i="1"/>
  <c r="FV4" i="1" s="1"/>
  <c r="FV35" i="1" s="1"/>
  <c r="FV53" i="1" s="1"/>
  <c r="FU5" i="1"/>
  <c r="FU4" i="1" s="1"/>
  <c r="FU35" i="1" s="1"/>
  <c r="FU53" i="1" s="1"/>
  <c r="FT5" i="1"/>
  <c r="FS5" i="1"/>
  <c r="FR5" i="1"/>
  <c r="FR4" i="1" s="1"/>
  <c r="FR35" i="1" s="1"/>
  <c r="FR53" i="1" s="1"/>
  <c r="FQ5" i="1"/>
  <c r="FP5" i="1"/>
  <c r="FO5" i="1"/>
  <c r="FN5" i="1"/>
  <c r="FN4" i="1" s="1"/>
  <c r="FN35" i="1" s="1"/>
  <c r="FN53" i="1" s="1"/>
  <c r="FM5" i="1"/>
  <c r="FL5" i="1"/>
  <c r="FK5" i="1"/>
  <c r="FJ5" i="1"/>
  <c r="FJ4" i="1" s="1"/>
  <c r="FJ35" i="1" s="1"/>
  <c r="FJ53" i="1" s="1"/>
  <c r="FI5" i="1"/>
  <c r="FI4" i="1" s="1"/>
  <c r="FI35" i="1" s="1"/>
  <c r="FI53" i="1" s="1"/>
  <c r="FH5" i="1"/>
  <c r="FG5" i="1"/>
  <c r="FF5" i="1"/>
  <c r="FF4" i="1" s="1"/>
  <c r="FF35" i="1" s="1"/>
  <c r="FF53" i="1" s="1"/>
  <c r="FE5" i="1"/>
  <c r="FE4" i="1" s="1"/>
  <c r="FE35" i="1" s="1"/>
  <c r="FE53" i="1" s="1"/>
  <c r="FD5" i="1"/>
  <c r="FC5" i="1"/>
  <c r="FB5" i="1"/>
  <c r="FB4" i="1" s="1"/>
  <c r="FB35" i="1" s="1"/>
  <c r="FB53" i="1" s="1"/>
  <c r="FA5" i="1"/>
  <c r="EZ5" i="1"/>
  <c r="EY5" i="1"/>
  <c r="EX5" i="1"/>
  <c r="EX4" i="1" s="1"/>
  <c r="EX35" i="1" s="1"/>
  <c r="EX53" i="1" s="1"/>
  <c r="EW5" i="1"/>
  <c r="EV5" i="1"/>
  <c r="EU5" i="1"/>
  <c r="ET5" i="1"/>
  <c r="ET4" i="1" s="1"/>
  <c r="ET35" i="1" s="1"/>
  <c r="ET53" i="1" s="1"/>
  <c r="ES5" i="1"/>
  <c r="ES4" i="1" s="1"/>
  <c r="ES35" i="1" s="1"/>
  <c r="ES53" i="1" s="1"/>
  <c r="ER5" i="1"/>
  <c r="EQ5" i="1"/>
  <c r="EP5" i="1"/>
  <c r="EP4" i="1" s="1"/>
  <c r="EP35" i="1" s="1"/>
  <c r="EP53" i="1" s="1"/>
  <c r="EO5" i="1"/>
  <c r="EO4" i="1" s="1"/>
  <c r="EO35" i="1" s="1"/>
  <c r="EO53" i="1" s="1"/>
  <c r="EN5" i="1"/>
  <c r="EM5" i="1"/>
  <c r="EL5" i="1"/>
  <c r="EL4" i="1" s="1"/>
  <c r="EL35" i="1" s="1"/>
  <c r="EL53" i="1" s="1"/>
  <c r="EK5" i="1"/>
  <c r="EJ5" i="1"/>
  <c r="EI5" i="1"/>
  <c r="EH5" i="1"/>
  <c r="EH4" i="1" s="1"/>
  <c r="EH35" i="1" s="1"/>
  <c r="EH53" i="1" s="1"/>
  <c r="EG5" i="1"/>
  <c r="EF5" i="1"/>
  <c r="EE5" i="1"/>
  <c r="ED5" i="1"/>
  <c r="ED4" i="1" s="1"/>
  <c r="ED35" i="1" s="1"/>
  <c r="ED53" i="1" s="1"/>
  <c r="EC5" i="1"/>
  <c r="EC4" i="1" s="1"/>
  <c r="EC35" i="1" s="1"/>
  <c r="EC53" i="1" s="1"/>
  <c r="EB5" i="1"/>
  <c r="EA5" i="1"/>
  <c r="DZ5" i="1"/>
  <c r="DZ4" i="1" s="1"/>
  <c r="DZ35" i="1" s="1"/>
  <c r="DZ53" i="1" s="1"/>
  <c r="DY5" i="1"/>
  <c r="DY4" i="1" s="1"/>
  <c r="DY35" i="1" s="1"/>
  <c r="DY53" i="1" s="1"/>
  <c r="DX5" i="1"/>
  <c r="DW5" i="1"/>
  <c r="DV5" i="1"/>
  <c r="DV4" i="1" s="1"/>
  <c r="DV35" i="1" s="1"/>
  <c r="DV53" i="1" s="1"/>
  <c r="DU5" i="1"/>
  <c r="DT5" i="1"/>
  <c r="DS5" i="1"/>
  <c r="DR5" i="1"/>
  <c r="DR4" i="1" s="1"/>
  <c r="DR35" i="1" s="1"/>
  <c r="DR53" i="1" s="1"/>
  <c r="DQ5" i="1"/>
  <c r="DP5" i="1"/>
  <c r="DO5" i="1"/>
  <c r="DN5" i="1"/>
  <c r="DN4" i="1" s="1"/>
  <c r="DN35" i="1" s="1"/>
  <c r="DN53" i="1" s="1"/>
  <c r="DM5" i="1"/>
  <c r="DM4" i="1" s="1"/>
  <c r="DM35" i="1" s="1"/>
  <c r="DM53" i="1" s="1"/>
  <c r="DL5" i="1"/>
  <c r="DK5" i="1"/>
  <c r="DJ5" i="1"/>
  <c r="DJ4" i="1" s="1"/>
  <c r="DJ35" i="1" s="1"/>
  <c r="DJ53" i="1" s="1"/>
  <c r="DI5" i="1"/>
  <c r="DI4" i="1" s="1"/>
  <c r="DI35" i="1" s="1"/>
  <c r="DI53" i="1" s="1"/>
  <c r="DH5" i="1"/>
  <c r="DG5" i="1"/>
  <c r="DF5" i="1"/>
  <c r="DF4" i="1" s="1"/>
  <c r="DF35" i="1" s="1"/>
  <c r="DF53" i="1" s="1"/>
  <c r="DE5" i="1"/>
  <c r="DD5" i="1"/>
  <c r="DC5" i="1"/>
  <c r="DB5" i="1"/>
  <c r="DB4" i="1" s="1"/>
  <c r="DB35" i="1" s="1"/>
  <c r="DB53" i="1" s="1"/>
  <c r="DA5" i="1"/>
  <c r="CZ5" i="1"/>
  <c r="CY5" i="1"/>
  <c r="CX5" i="1"/>
  <c r="CX4" i="1" s="1"/>
  <c r="CX35" i="1" s="1"/>
  <c r="CX53" i="1" s="1"/>
  <c r="CW5" i="1"/>
  <c r="CW4" i="1" s="1"/>
  <c r="CW35" i="1" s="1"/>
  <c r="CW53" i="1" s="1"/>
  <c r="CV5" i="1"/>
  <c r="CU5" i="1"/>
  <c r="CT5" i="1"/>
  <c r="CT4" i="1" s="1"/>
  <c r="CT35" i="1" s="1"/>
  <c r="CT53" i="1" s="1"/>
  <c r="CS5" i="1"/>
  <c r="CS4" i="1" s="1"/>
  <c r="CS35" i="1" s="1"/>
  <c r="CS53" i="1" s="1"/>
  <c r="CR5" i="1"/>
  <c r="CQ5" i="1"/>
  <c r="CP5" i="1"/>
  <c r="CP4" i="1" s="1"/>
  <c r="CP35" i="1" s="1"/>
  <c r="CP53" i="1" s="1"/>
  <c r="CO5" i="1"/>
  <c r="CN5" i="1"/>
  <c r="CM5" i="1"/>
  <c r="CL5" i="1"/>
  <c r="CL4" i="1" s="1"/>
  <c r="CL35" i="1" s="1"/>
  <c r="CL53" i="1" s="1"/>
  <c r="CK5" i="1"/>
  <c r="CJ5" i="1"/>
  <c r="CI5" i="1"/>
  <c r="CH5" i="1"/>
  <c r="CH4" i="1" s="1"/>
  <c r="CH35" i="1" s="1"/>
  <c r="CH53" i="1" s="1"/>
  <c r="CG5" i="1"/>
  <c r="CG4" i="1" s="1"/>
  <c r="CG35" i="1" s="1"/>
  <c r="CG53" i="1" s="1"/>
  <c r="CF5" i="1"/>
  <c r="CE5" i="1"/>
  <c r="CD5" i="1"/>
  <c r="CD4" i="1" s="1"/>
  <c r="CD35" i="1" s="1"/>
  <c r="CD53" i="1" s="1"/>
  <c r="CC5" i="1"/>
  <c r="CC4" i="1" s="1"/>
  <c r="CC35" i="1" s="1"/>
  <c r="CC53" i="1" s="1"/>
  <c r="CB5" i="1"/>
  <c r="CA5" i="1"/>
  <c r="BZ5" i="1"/>
  <c r="BZ4" i="1" s="1"/>
  <c r="BZ35" i="1" s="1"/>
  <c r="BZ53" i="1" s="1"/>
  <c r="BY5" i="1"/>
  <c r="BX5" i="1"/>
  <c r="BW5" i="1"/>
  <c r="BV5" i="1"/>
  <c r="BV4" i="1" s="1"/>
  <c r="BV35" i="1" s="1"/>
  <c r="BV53" i="1" s="1"/>
  <c r="BU5" i="1"/>
  <c r="BT5" i="1"/>
  <c r="BS5" i="1"/>
  <c r="BR5" i="1"/>
  <c r="BR4" i="1" s="1"/>
  <c r="BR35" i="1" s="1"/>
  <c r="BR53" i="1" s="1"/>
  <c r="BQ5" i="1"/>
  <c r="BQ4" i="1" s="1"/>
  <c r="BQ35" i="1" s="1"/>
  <c r="BQ53" i="1" s="1"/>
  <c r="BP5" i="1"/>
  <c r="BO5" i="1"/>
  <c r="BN5" i="1"/>
  <c r="BN4" i="1" s="1"/>
  <c r="BN35" i="1" s="1"/>
  <c r="BN53" i="1" s="1"/>
  <c r="BM5" i="1"/>
  <c r="BM4" i="1" s="1"/>
  <c r="BM35" i="1" s="1"/>
  <c r="BM53" i="1" s="1"/>
  <c r="BL5" i="1"/>
  <c r="BK5" i="1"/>
  <c r="BJ5" i="1"/>
  <c r="BJ4" i="1" s="1"/>
  <c r="BJ35" i="1" s="1"/>
  <c r="BJ53" i="1" s="1"/>
  <c r="BI5" i="1"/>
  <c r="BH5" i="1"/>
  <c r="BG5" i="1"/>
  <c r="BF5" i="1"/>
  <c r="BF4" i="1" s="1"/>
  <c r="BF35" i="1" s="1"/>
  <c r="BF53" i="1" s="1"/>
  <c r="BE5" i="1"/>
  <c r="BD5" i="1"/>
  <c r="BC5" i="1"/>
  <c r="BB5" i="1"/>
  <c r="BB4" i="1" s="1"/>
  <c r="BB35" i="1" s="1"/>
  <c r="BB53" i="1" s="1"/>
  <c r="BA5" i="1"/>
  <c r="BA4" i="1" s="1"/>
  <c r="BA35" i="1" s="1"/>
  <c r="BA53" i="1" s="1"/>
  <c r="AZ5" i="1"/>
  <c r="AY5" i="1"/>
  <c r="AX5" i="1"/>
  <c r="AX4" i="1" s="1"/>
  <c r="AX35" i="1" s="1"/>
  <c r="AX53" i="1" s="1"/>
  <c r="AW5" i="1"/>
  <c r="AW4" i="1" s="1"/>
  <c r="AW35" i="1" s="1"/>
  <c r="AW53" i="1" s="1"/>
  <c r="AV5" i="1"/>
  <c r="AU5" i="1"/>
  <c r="AT5" i="1"/>
  <c r="AT4" i="1" s="1"/>
  <c r="AT35" i="1" s="1"/>
  <c r="AT53" i="1" s="1"/>
  <c r="AS5" i="1"/>
  <c r="AR5" i="1"/>
  <c r="AQ5" i="1"/>
  <c r="AP5" i="1"/>
  <c r="AP4" i="1" s="1"/>
  <c r="AP35" i="1" s="1"/>
  <c r="AP53" i="1" s="1"/>
  <c r="AO5" i="1"/>
  <c r="AN5" i="1"/>
  <c r="AM5" i="1"/>
  <c r="AL5" i="1"/>
  <c r="AL4" i="1" s="1"/>
  <c r="AL35" i="1" s="1"/>
  <c r="AL53" i="1" s="1"/>
  <c r="AK5" i="1"/>
  <c r="AK4" i="1" s="1"/>
  <c r="AK35" i="1" s="1"/>
  <c r="AK53" i="1" s="1"/>
  <c r="AJ5" i="1"/>
  <c r="AI5" i="1"/>
  <c r="AH5" i="1"/>
  <c r="AH4" i="1" s="1"/>
  <c r="AH35" i="1" s="1"/>
  <c r="AH53" i="1" s="1"/>
  <c r="AG5" i="1"/>
  <c r="AG4" i="1" s="1"/>
  <c r="AG35" i="1" s="1"/>
  <c r="AG53" i="1" s="1"/>
  <c r="AF5" i="1"/>
  <c r="AE5" i="1"/>
  <c r="AD5" i="1"/>
  <c r="AD4" i="1" s="1"/>
  <c r="AD35" i="1" s="1"/>
  <c r="AD53" i="1" s="1"/>
  <c r="AC5" i="1"/>
  <c r="AB5" i="1"/>
  <c r="AA5" i="1"/>
  <c r="Z5" i="1"/>
  <c r="Z4" i="1" s="1"/>
  <c r="Z35" i="1" s="1"/>
  <c r="Z53" i="1" s="1"/>
  <c r="Y5" i="1"/>
  <c r="X5" i="1"/>
  <c r="W5" i="1"/>
  <c r="V5" i="1"/>
  <c r="V4" i="1" s="1"/>
  <c r="V35" i="1" s="1"/>
  <c r="V53" i="1" s="1"/>
  <c r="U5" i="1"/>
  <c r="U4" i="1" s="1"/>
  <c r="U35" i="1" s="1"/>
  <c r="U53" i="1" s="1"/>
  <c r="T5" i="1"/>
  <c r="S5" i="1"/>
  <c r="R5" i="1"/>
  <c r="R4" i="1" s="1"/>
  <c r="R35" i="1" s="1"/>
  <c r="R53" i="1" s="1"/>
  <c r="Q5" i="1"/>
  <c r="Q4" i="1" s="1"/>
  <c r="Q35" i="1" s="1"/>
  <c r="Q53" i="1" s="1"/>
  <c r="P5" i="1"/>
  <c r="O5" i="1"/>
  <c r="N5" i="1"/>
  <c r="N4" i="1" s="1"/>
  <c r="N35" i="1" s="1"/>
  <c r="N53" i="1" s="1"/>
  <c r="M5" i="1"/>
  <c r="L5" i="1"/>
  <c r="K5" i="1"/>
  <c r="J5" i="1"/>
  <c r="J4" i="1" s="1"/>
  <c r="J35" i="1" s="1"/>
  <c r="J53" i="1" s="1"/>
  <c r="I5" i="1"/>
  <c r="H5" i="1"/>
  <c r="G5" i="1"/>
  <c r="F5" i="1"/>
  <c r="F4" i="1" s="1"/>
  <c r="F35" i="1" s="1"/>
  <c r="F53" i="1" s="1"/>
  <c r="E5" i="1"/>
  <c r="E4" i="1" s="1"/>
  <c r="E35" i="1" s="1"/>
  <c r="E53" i="1" s="1"/>
  <c r="TX4" i="1"/>
  <c r="TX35" i="1" s="1"/>
  <c r="TX53" i="1" s="1"/>
  <c r="TW4" i="1"/>
  <c r="TW35" i="1" s="1"/>
  <c r="TW53" i="1" s="1"/>
  <c r="TU4" i="1"/>
  <c r="TU35" i="1" s="1"/>
  <c r="TU53" i="1" s="1"/>
  <c r="TT4" i="1"/>
  <c r="TP4" i="1"/>
  <c r="TP35" i="1" s="1"/>
  <c r="TP53" i="1" s="1"/>
  <c r="TL4" i="1"/>
  <c r="TL35" i="1" s="1"/>
  <c r="TL53" i="1" s="1"/>
  <c r="TK4" i="1"/>
  <c r="TK35" i="1" s="1"/>
  <c r="TK53" i="1" s="1"/>
  <c r="TH4" i="1"/>
  <c r="TH35" i="1" s="1"/>
  <c r="TH53" i="1" s="1"/>
  <c r="TG4" i="1"/>
  <c r="TG35" i="1" s="1"/>
  <c r="TG53" i="1" s="1"/>
  <c r="TE4" i="1"/>
  <c r="TE35" i="1" s="1"/>
  <c r="TE53" i="1" s="1"/>
  <c r="TD4" i="1"/>
  <c r="SZ4" i="1"/>
  <c r="SZ35" i="1" s="1"/>
  <c r="SZ53" i="1" s="1"/>
  <c r="SV4" i="1"/>
  <c r="SV35" i="1" s="1"/>
  <c r="SV53" i="1" s="1"/>
  <c r="SU4" i="1"/>
  <c r="SU35" i="1" s="1"/>
  <c r="SU53" i="1" s="1"/>
  <c r="SR4" i="1"/>
  <c r="SR35" i="1" s="1"/>
  <c r="SR53" i="1" s="1"/>
  <c r="SQ4" i="1"/>
  <c r="SQ35" i="1" s="1"/>
  <c r="SQ53" i="1" s="1"/>
  <c r="SO4" i="1"/>
  <c r="SO35" i="1" s="1"/>
  <c r="SO53" i="1" s="1"/>
  <c r="SN4" i="1"/>
  <c r="SJ4" i="1"/>
  <c r="SJ35" i="1" s="1"/>
  <c r="SJ53" i="1" s="1"/>
  <c r="SF4" i="1"/>
  <c r="SF35" i="1" s="1"/>
  <c r="SF53" i="1" s="1"/>
  <c r="SE4" i="1"/>
  <c r="SE35" i="1" s="1"/>
  <c r="SE53" i="1" s="1"/>
  <c r="SB4" i="1"/>
  <c r="SB35" i="1" s="1"/>
  <c r="SB53" i="1" s="1"/>
  <c r="SA4" i="1"/>
  <c r="SA35" i="1" s="1"/>
  <c r="SA53" i="1" s="1"/>
  <c r="RY4" i="1"/>
  <c r="RY35" i="1" s="1"/>
  <c r="RY53" i="1" s="1"/>
  <c r="RX4" i="1"/>
  <c r="RX35" i="1" s="1"/>
  <c r="RX53" i="1" s="1"/>
  <c r="RT4" i="1"/>
  <c r="RT35" i="1" s="1"/>
  <c r="RT53" i="1" s="1"/>
  <c r="RP4" i="1"/>
  <c r="RP35" i="1" s="1"/>
  <c r="RP53" i="1" s="1"/>
  <c r="RO4" i="1"/>
  <c r="RO35" i="1" s="1"/>
  <c r="RO53" i="1" s="1"/>
  <c r="RL4" i="1"/>
  <c r="RL35" i="1" s="1"/>
  <c r="RL53" i="1" s="1"/>
  <c r="RK4" i="1"/>
  <c r="RK35" i="1" s="1"/>
  <c r="RK53" i="1" s="1"/>
  <c r="RI4" i="1"/>
  <c r="RI35" i="1" s="1"/>
  <c r="RI53" i="1" s="1"/>
  <c r="RH4" i="1"/>
  <c r="RH35" i="1" s="1"/>
  <c r="RH53" i="1" s="1"/>
  <c r="RD4" i="1"/>
  <c r="RD35" i="1" s="1"/>
  <c r="RD53" i="1" s="1"/>
  <c r="QZ4" i="1"/>
  <c r="QZ35" i="1" s="1"/>
  <c r="QZ53" i="1" s="1"/>
  <c r="QY4" i="1"/>
  <c r="QY35" i="1" s="1"/>
  <c r="QY53" i="1" s="1"/>
  <c r="QV4" i="1"/>
  <c r="QV35" i="1" s="1"/>
  <c r="QV53" i="1" s="1"/>
  <c r="QU4" i="1"/>
  <c r="QU35" i="1" s="1"/>
  <c r="QU53" i="1" s="1"/>
  <c r="QS4" i="1"/>
  <c r="QS35" i="1" s="1"/>
  <c r="QS53" i="1" s="1"/>
  <c r="QR4" i="1"/>
  <c r="QR35" i="1" s="1"/>
  <c r="QR53" i="1" s="1"/>
  <c r="QN4" i="1"/>
  <c r="QN35" i="1" s="1"/>
  <c r="QN53" i="1" s="1"/>
  <c r="QJ4" i="1"/>
  <c r="QJ35" i="1" s="1"/>
  <c r="QJ53" i="1" s="1"/>
  <c r="QI4" i="1"/>
  <c r="QI35" i="1" s="1"/>
  <c r="QI53" i="1" s="1"/>
  <c r="QF4" i="1"/>
  <c r="QF35" i="1" s="1"/>
  <c r="QF53" i="1" s="1"/>
  <c r="QE4" i="1"/>
  <c r="QE35" i="1" s="1"/>
  <c r="QE53" i="1" s="1"/>
  <c r="QC4" i="1"/>
  <c r="QC35" i="1" s="1"/>
  <c r="QC53" i="1" s="1"/>
  <c r="QB4" i="1"/>
  <c r="QB35" i="1" s="1"/>
  <c r="QB53" i="1" s="1"/>
  <c r="PX4" i="1"/>
  <c r="PX35" i="1" s="1"/>
  <c r="PX53" i="1" s="1"/>
  <c r="PT4" i="1"/>
  <c r="PT35" i="1" s="1"/>
  <c r="PT53" i="1" s="1"/>
  <c r="PS4" i="1"/>
  <c r="PS35" i="1" s="1"/>
  <c r="PS53" i="1" s="1"/>
  <c r="PP4" i="1"/>
  <c r="PP35" i="1" s="1"/>
  <c r="PP53" i="1" s="1"/>
  <c r="PO4" i="1"/>
  <c r="PO35" i="1" s="1"/>
  <c r="PO53" i="1" s="1"/>
  <c r="PM4" i="1"/>
  <c r="PM35" i="1" s="1"/>
  <c r="PM53" i="1" s="1"/>
  <c r="PL4" i="1"/>
  <c r="PL35" i="1" s="1"/>
  <c r="PL53" i="1" s="1"/>
  <c r="PH4" i="1"/>
  <c r="PH35" i="1" s="1"/>
  <c r="PH53" i="1" s="1"/>
  <c r="PD4" i="1"/>
  <c r="PD35" i="1" s="1"/>
  <c r="PD53" i="1" s="1"/>
  <c r="PC4" i="1"/>
  <c r="PC35" i="1" s="1"/>
  <c r="PC53" i="1" s="1"/>
  <c r="OZ4" i="1"/>
  <c r="OZ35" i="1" s="1"/>
  <c r="OZ53" i="1" s="1"/>
  <c r="OY4" i="1"/>
  <c r="OY35" i="1" s="1"/>
  <c r="OY53" i="1" s="1"/>
  <c r="OW4" i="1"/>
  <c r="OW35" i="1" s="1"/>
  <c r="OW53" i="1" s="1"/>
  <c r="OV4" i="1"/>
  <c r="OV35" i="1" s="1"/>
  <c r="OV53" i="1" s="1"/>
  <c r="OR4" i="1"/>
  <c r="OR35" i="1" s="1"/>
  <c r="OR53" i="1" s="1"/>
  <c r="ON4" i="1"/>
  <c r="ON35" i="1" s="1"/>
  <c r="ON53" i="1" s="1"/>
  <c r="OM4" i="1"/>
  <c r="OM35" i="1" s="1"/>
  <c r="OM53" i="1" s="1"/>
  <c r="OJ4" i="1"/>
  <c r="OJ35" i="1" s="1"/>
  <c r="OJ53" i="1" s="1"/>
  <c r="OI4" i="1"/>
  <c r="OI35" i="1" s="1"/>
  <c r="OI53" i="1" s="1"/>
  <c r="OG4" i="1"/>
  <c r="OG35" i="1" s="1"/>
  <c r="OG53" i="1" s="1"/>
  <c r="OF4" i="1"/>
  <c r="OF35" i="1" s="1"/>
  <c r="OF53" i="1" s="1"/>
  <c r="OB4" i="1"/>
  <c r="OB35" i="1" s="1"/>
  <c r="OB53" i="1" s="1"/>
  <c r="NX4" i="1"/>
  <c r="NX35" i="1" s="1"/>
  <c r="NX53" i="1" s="1"/>
  <c r="NW4" i="1"/>
  <c r="NW35" i="1" s="1"/>
  <c r="NW53" i="1" s="1"/>
  <c r="NT4" i="1"/>
  <c r="NT35" i="1" s="1"/>
  <c r="NT53" i="1" s="1"/>
  <c r="NS4" i="1"/>
  <c r="NS35" i="1" s="1"/>
  <c r="NS53" i="1" s="1"/>
  <c r="NQ4" i="1"/>
  <c r="NQ35" i="1" s="1"/>
  <c r="NQ53" i="1" s="1"/>
  <c r="NP4" i="1"/>
  <c r="NP35" i="1" s="1"/>
  <c r="NP53" i="1" s="1"/>
  <c r="NL4" i="1"/>
  <c r="NL35" i="1" s="1"/>
  <c r="NL53" i="1" s="1"/>
  <c r="NH4" i="1"/>
  <c r="NH35" i="1" s="1"/>
  <c r="NH53" i="1" s="1"/>
  <c r="NG4" i="1"/>
  <c r="NG35" i="1" s="1"/>
  <c r="NG53" i="1" s="1"/>
  <c r="ND4" i="1"/>
  <c r="ND35" i="1" s="1"/>
  <c r="ND53" i="1" s="1"/>
  <c r="NC4" i="1"/>
  <c r="NC35" i="1" s="1"/>
  <c r="NC53" i="1" s="1"/>
  <c r="NA4" i="1"/>
  <c r="NA35" i="1" s="1"/>
  <c r="NA53" i="1" s="1"/>
  <c r="MZ4" i="1"/>
  <c r="MZ35" i="1" s="1"/>
  <c r="MZ53" i="1" s="1"/>
  <c r="MV4" i="1"/>
  <c r="MV35" i="1" s="1"/>
  <c r="MV53" i="1" s="1"/>
  <c r="MR4" i="1"/>
  <c r="MR35" i="1" s="1"/>
  <c r="MR53" i="1" s="1"/>
  <c r="MQ4" i="1"/>
  <c r="MQ35" i="1" s="1"/>
  <c r="MQ53" i="1" s="1"/>
  <c r="MN4" i="1"/>
  <c r="MN35" i="1" s="1"/>
  <c r="MN53" i="1" s="1"/>
  <c r="MM4" i="1"/>
  <c r="MM35" i="1" s="1"/>
  <c r="MM53" i="1" s="1"/>
  <c r="MK4" i="1"/>
  <c r="MK35" i="1" s="1"/>
  <c r="MK53" i="1" s="1"/>
  <c r="MJ4" i="1"/>
  <c r="MJ35" i="1" s="1"/>
  <c r="MJ53" i="1" s="1"/>
  <c r="MF4" i="1"/>
  <c r="MF35" i="1" s="1"/>
  <c r="MF53" i="1" s="1"/>
  <c r="MB4" i="1"/>
  <c r="MB35" i="1" s="1"/>
  <c r="MB53" i="1" s="1"/>
  <c r="MA4" i="1"/>
  <c r="MA35" i="1" s="1"/>
  <c r="MA53" i="1" s="1"/>
  <c r="LX4" i="1"/>
  <c r="LX35" i="1" s="1"/>
  <c r="LX53" i="1" s="1"/>
  <c r="LW4" i="1"/>
  <c r="LW35" i="1" s="1"/>
  <c r="LW53" i="1" s="1"/>
  <c r="LU4" i="1"/>
  <c r="LU35" i="1" s="1"/>
  <c r="LU53" i="1" s="1"/>
  <c r="LT4" i="1"/>
  <c r="LT35" i="1" s="1"/>
  <c r="LT53" i="1" s="1"/>
  <c r="LP4" i="1"/>
  <c r="LP35" i="1" s="1"/>
  <c r="LP53" i="1" s="1"/>
  <c r="LL4" i="1"/>
  <c r="LL35" i="1" s="1"/>
  <c r="LL53" i="1" s="1"/>
  <c r="LK4" i="1"/>
  <c r="LK35" i="1" s="1"/>
  <c r="LK53" i="1" s="1"/>
  <c r="LH4" i="1"/>
  <c r="LH35" i="1" s="1"/>
  <c r="LH53" i="1" s="1"/>
  <c r="LG4" i="1"/>
  <c r="LG35" i="1" s="1"/>
  <c r="LG53" i="1" s="1"/>
  <c r="LE4" i="1"/>
  <c r="LE35" i="1" s="1"/>
  <c r="LE53" i="1" s="1"/>
  <c r="LD4" i="1"/>
  <c r="LD35" i="1" s="1"/>
  <c r="LD53" i="1" s="1"/>
  <c r="KZ4" i="1"/>
  <c r="KZ35" i="1" s="1"/>
  <c r="KZ53" i="1" s="1"/>
  <c r="KV4" i="1"/>
  <c r="KV35" i="1" s="1"/>
  <c r="KV53" i="1" s="1"/>
  <c r="KU4" i="1"/>
  <c r="KU35" i="1" s="1"/>
  <c r="KU53" i="1" s="1"/>
  <c r="KR4" i="1"/>
  <c r="KR35" i="1" s="1"/>
  <c r="KR53" i="1" s="1"/>
  <c r="KQ4" i="1"/>
  <c r="KQ35" i="1" s="1"/>
  <c r="KQ53" i="1" s="1"/>
  <c r="KO4" i="1"/>
  <c r="KO35" i="1" s="1"/>
  <c r="KO53" i="1" s="1"/>
  <c r="KN4" i="1"/>
  <c r="KN35" i="1" s="1"/>
  <c r="KN53" i="1" s="1"/>
  <c r="KJ4" i="1"/>
  <c r="KJ35" i="1" s="1"/>
  <c r="KJ53" i="1" s="1"/>
  <c r="KF4" i="1"/>
  <c r="KF35" i="1" s="1"/>
  <c r="KF53" i="1" s="1"/>
  <c r="KE4" i="1"/>
  <c r="KE35" i="1" s="1"/>
  <c r="KE53" i="1" s="1"/>
  <c r="KB4" i="1"/>
  <c r="KB35" i="1" s="1"/>
  <c r="KB53" i="1" s="1"/>
  <c r="KA4" i="1"/>
  <c r="KA35" i="1" s="1"/>
  <c r="KA53" i="1" s="1"/>
  <c r="JY4" i="1"/>
  <c r="JY35" i="1" s="1"/>
  <c r="JY53" i="1" s="1"/>
  <c r="JX4" i="1"/>
  <c r="JX35" i="1" s="1"/>
  <c r="JX53" i="1" s="1"/>
  <c r="JT4" i="1"/>
  <c r="JT35" i="1" s="1"/>
  <c r="JT53" i="1" s="1"/>
  <c r="JP4" i="1"/>
  <c r="JP35" i="1" s="1"/>
  <c r="JP53" i="1" s="1"/>
  <c r="JO4" i="1"/>
  <c r="JO35" i="1" s="1"/>
  <c r="JO53" i="1" s="1"/>
  <c r="JL4" i="1"/>
  <c r="JL35" i="1" s="1"/>
  <c r="JL53" i="1" s="1"/>
  <c r="JK4" i="1"/>
  <c r="JK35" i="1" s="1"/>
  <c r="JK53" i="1" s="1"/>
  <c r="JI4" i="1"/>
  <c r="JI35" i="1" s="1"/>
  <c r="JI53" i="1" s="1"/>
  <c r="JH4" i="1"/>
  <c r="JH35" i="1" s="1"/>
  <c r="JH53" i="1" s="1"/>
  <c r="JD4" i="1"/>
  <c r="JD35" i="1" s="1"/>
  <c r="JD53" i="1" s="1"/>
  <c r="IZ4" i="1"/>
  <c r="IZ35" i="1" s="1"/>
  <c r="IZ53" i="1" s="1"/>
  <c r="IY4" i="1"/>
  <c r="IY35" i="1" s="1"/>
  <c r="IY53" i="1" s="1"/>
  <c r="IV4" i="1"/>
  <c r="IV35" i="1" s="1"/>
  <c r="IV53" i="1" s="1"/>
  <c r="IU4" i="1"/>
  <c r="IU35" i="1" s="1"/>
  <c r="IU53" i="1" s="1"/>
  <c r="IS4" i="1"/>
  <c r="IS35" i="1" s="1"/>
  <c r="IS53" i="1" s="1"/>
  <c r="IR4" i="1"/>
  <c r="IR35" i="1" s="1"/>
  <c r="IR53" i="1" s="1"/>
  <c r="IN4" i="1"/>
  <c r="IN35" i="1" s="1"/>
  <c r="IN53" i="1" s="1"/>
  <c r="IJ4" i="1"/>
  <c r="IJ35" i="1" s="1"/>
  <c r="IJ53" i="1" s="1"/>
  <c r="II4" i="1"/>
  <c r="II35" i="1" s="1"/>
  <c r="II53" i="1" s="1"/>
  <c r="IF4" i="1"/>
  <c r="IF35" i="1" s="1"/>
  <c r="IF53" i="1" s="1"/>
  <c r="IE4" i="1"/>
  <c r="IE35" i="1" s="1"/>
  <c r="IE53" i="1" s="1"/>
  <c r="IC4" i="1"/>
  <c r="IC35" i="1" s="1"/>
  <c r="IC53" i="1" s="1"/>
  <c r="IB4" i="1"/>
  <c r="IB35" i="1" s="1"/>
  <c r="IB53" i="1" s="1"/>
  <c r="HX4" i="1"/>
  <c r="HX35" i="1" s="1"/>
  <c r="HX53" i="1" s="1"/>
  <c r="HT4" i="1"/>
  <c r="HT35" i="1" s="1"/>
  <c r="HT53" i="1" s="1"/>
  <c r="HS4" i="1"/>
  <c r="HS35" i="1" s="1"/>
  <c r="HS53" i="1" s="1"/>
  <c r="HP4" i="1"/>
  <c r="HP35" i="1" s="1"/>
  <c r="HP53" i="1" s="1"/>
  <c r="HO4" i="1"/>
  <c r="HO35" i="1" s="1"/>
  <c r="HO53" i="1" s="1"/>
  <c r="HM4" i="1"/>
  <c r="HM35" i="1" s="1"/>
  <c r="HM53" i="1" s="1"/>
  <c r="HL4" i="1"/>
  <c r="HL35" i="1" s="1"/>
  <c r="HL53" i="1" s="1"/>
  <c r="HI4" i="1"/>
  <c r="HI35" i="1" s="1"/>
  <c r="HI53" i="1" s="1"/>
  <c r="HH4" i="1"/>
  <c r="HH35" i="1" s="1"/>
  <c r="HH53" i="1" s="1"/>
  <c r="HD4" i="1"/>
  <c r="HD35" i="1" s="1"/>
  <c r="HD53" i="1" s="1"/>
  <c r="HC4" i="1"/>
  <c r="HC35" i="1" s="1"/>
  <c r="HC53" i="1" s="1"/>
  <c r="GZ4" i="1"/>
  <c r="GZ35" i="1" s="1"/>
  <c r="GZ53" i="1" s="1"/>
  <c r="GY4" i="1"/>
  <c r="GY35" i="1" s="1"/>
  <c r="GY53" i="1" s="1"/>
  <c r="GW4" i="1"/>
  <c r="GW35" i="1" s="1"/>
  <c r="GW53" i="1" s="1"/>
  <c r="GV4" i="1"/>
  <c r="GV35" i="1" s="1"/>
  <c r="GV53" i="1" s="1"/>
  <c r="GS4" i="1"/>
  <c r="GS35" i="1" s="1"/>
  <c r="GS53" i="1" s="1"/>
  <c r="GR4" i="1"/>
  <c r="GR35" i="1" s="1"/>
  <c r="GR53" i="1" s="1"/>
  <c r="GN4" i="1"/>
  <c r="GN35" i="1" s="1"/>
  <c r="GN53" i="1" s="1"/>
  <c r="GM4" i="1"/>
  <c r="GM35" i="1" s="1"/>
  <c r="GM53" i="1" s="1"/>
  <c r="GJ4" i="1"/>
  <c r="GJ35" i="1" s="1"/>
  <c r="GJ53" i="1" s="1"/>
  <c r="GI4" i="1"/>
  <c r="GI35" i="1" s="1"/>
  <c r="GI53" i="1" s="1"/>
  <c r="GG4" i="1"/>
  <c r="GG35" i="1" s="1"/>
  <c r="GG53" i="1" s="1"/>
  <c r="GF4" i="1"/>
  <c r="GF35" i="1" s="1"/>
  <c r="GF53" i="1" s="1"/>
  <c r="GC4" i="1"/>
  <c r="GC35" i="1" s="1"/>
  <c r="GC53" i="1" s="1"/>
  <c r="GB4" i="1"/>
  <c r="GB35" i="1" s="1"/>
  <c r="GB53" i="1" s="1"/>
  <c r="FX4" i="1"/>
  <c r="FX35" i="1" s="1"/>
  <c r="FX53" i="1" s="1"/>
  <c r="FW4" i="1"/>
  <c r="FW35" i="1" s="1"/>
  <c r="FW53" i="1" s="1"/>
  <c r="FT4" i="1"/>
  <c r="FT35" i="1" s="1"/>
  <c r="FT53" i="1" s="1"/>
  <c r="FS4" i="1"/>
  <c r="FS35" i="1" s="1"/>
  <c r="FS53" i="1" s="1"/>
  <c r="FQ4" i="1"/>
  <c r="FQ35" i="1" s="1"/>
  <c r="FQ53" i="1" s="1"/>
  <c r="FP4" i="1"/>
  <c r="FP35" i="1" s="1"/>
  <c r="FP53" i="1" s="1"/>
  <c r="FM4" i="1"/>
  <c r="FM35" i="1" s="1"/>
  <c r="FM53" i="1" s="1"/>
  <c r="FL4" i="1"/>
  <c r="FL35" i="1" s="1"/>
  <c r="FL53" i="1" s="1"/>
  <c r="FH4" i="1"/>
  <c r="FH35" i="1" s="1"/>
  <c r="FH53" i="1" s="1"/>
  <c r="FG4" i="1"/>
  <c r="FG35" i="1" s="1"/>
  <c r="FG53" i="1" s="1"/>
  <c r="FD4" i="1"/>
  <c r="FD35" i="1" s="1"/>
  <c r="FD53" i="1" s="1"/>
  <c r="FC4" i="1"/>
  <c r="FC35" i="1" s="1"/>
  <c r="FC53" i="1" s="1"/>
  <c r="FA4" i="1"/>
  <c r="FA35" i="1" s="1"/>
  <c r="FA53" i="1" s="1"/>
  <c r="EZ4" i="1"/>
  <c r="EZ35" i="1" s="1"/>
  <c r="EZ53" i="1" s="1"/>
  <c r="EW4" i="1"/>
  <c r="EW35" i="1" s="1"/>
  <c r="EW53" i="1" s="1"/>
  <c r="EV4" i="1"/>
  <c r="EV35" i="1" s="1"/>
  <c r="EV53" i="1" s="1"/>
  <c r="ER4" i="1"/>
  <c r="ER35" i="1" s="1"/>
  <c r="ER53" i="1" s="1"/>
  <c r="EQ4" i="1"/>
  <c r="EQ35" i="1" s="1"/>
  <c r="EQ53" i="1" s="1"/>
  <c r="EN4" i="1"/>
  <c r="EN35" i="1" s="1"/>
  <c r="EN53" i="1" s="1"/>
  <c r="EM4" i="1"/>
  <c r="EM35" i="1" s="1"/>
  <c r="EM53" i="1" s="1"/>
  <c r="EK4" i="1"/>
  <c r="EK35" i="1" s="1"/>
  <c r="EK53" i="1" s="1"/>
  <c r="EJ4" i="1"/>
  <c r="EJ35" i="1" s="1"/>
  <c r="EJ53" i="1" s="1"/>
  <c r="EG4" i="1"/>
  <c r="EG35" i="1" s="1"/>
  <c r="EG53" i="1" s="1"/>
  <c r="EF4" i="1"/>
  <c r="EF35" i="1" s="1"/>
  <c r="EF53" i="1" s="1"/>
  <c r="EB4" i="1"/>
  <c r="EB35" i="1" s="1"/>
  <c r="EB53" i="1" s="1"/>
  <c r="EA4" i="1"/>
  <c r="EA35" i="1" s="1"/>
  <c r="EA53" i="1" s="1"/>
  <c r="DX4" i="1"/>
  <c r="DX35" i="1" s="1"/>
  <c r="DX53" i="1" s="1"/>
  <c r="DW4" i="1"/>
  <c r="DW35" i="1" s="1"/>
  <c r="DW53" i="1" s="1"/>
  <c r="DU4" i="1"/>
  <c r="DU35" i="1" s="1"/>
  <c r="DU53" i="1" s="1"/>
  <c r="DT4" i="1"/>
  <c r="DT35" i="1" s="1"/>
  <c r="DT53" i="1" s="1"/>
  <c r="DQ4" i="1"/>
  <c r="DQ35" i="1" s="1"/>
  <c r="DQ53" i="1" s="1"/>
  <c r="DP4" i="1"/>
  <c r="DP35" i="1" s="1"/>
  <c r="DP53" i="1" s="1"/>
  <c r="DL4" i="1"/>
  <c r="DL35" i="1" s="1"/>
  <c r="DL53" i="1" s="1"/>
  <c r="DK4" i="1"/>
  <c r="DK35" i="1" s="1"/>
  <c r="DK53" i="1" s="1"/>
  <c r="DH4" i="1"/>
  <c r="DH35" i="1" s="1"/>
  <c r="DH53" i="1" s="1"/>
  <c r="DG4" i="1"/>
  <c r="DG35" i="1" s="1"/>
  <c r="DG53" i="1" s="1"/>
  <c r="DE4" i="1"/>
  <c r="DE35" i="1" s="1"/>
  <c r="DE53" i="1" s="1"/>
  <c r="DD4" i="1"/>
  <c r="DD35" i="1" s="1"/>
  <c r="DD53" i="1" s="1"/>
  <c r="DA4" i="1"/>
  <c r="DA35" i="1" s="1"/>
  <c r="DA53" i="1" s="1"/>
  <c r="CZ4" i="1"/>
  <c r="CZ35" i="1" s="1"/>
  <c r="CZ53" i="1" s="1"/>
  <c r="CV4" i="1"/>
  <c r="CV35" i="1" s="1"/>
  <c r="CV53" i="1" s="1"/>
  <c r="CU4" i="1"/>
  <c r="CU35" i="1" s="1"/>
  <c r="CU53" i="1" s="1"/>
  <c r="CR4" i="1"/>
  <c r="CR35" i="1" s="1"/>
  <c r="CR53" i="1" s="1"/>
  <c r="CQ4" i="1"/>
  <c r="CQ35" i="1" s="1"/>
  <c r="CQ53" i="1" s="1"/>
  <c r="CO4" i="1"/>
  <c r="CO35" i="1" s="1"/>
  <c r="CO53" i="1" s="1"/>
  <c r="CN4" i="1"/>
  <c r="CN35" i="1" s="1"/>
  <c r="CN53" i="1" s="1"/>
  <c r="CK4" i="1"/>
  <c r="CK35" i="1" s="1"/>
  <c r="CK53" i="1" s="1"/>
  <c r="CJ4" i="1"/>
  <c r="CJ35" i="1" s="1"/>
  <c r="CJ53" i="1" s="1"/>
  <c r="CF4" i="1"/>
  <c r="CF35" i="1" s="1"/>
  <c r="CF53" i="1" s="1"/>
  <c r="CE4" i="1"/>
  <c r="CE35" i="1" s="1"/>
  <c r="CE53" i="1" s="1"/>
  <c r="CB4" i="1"/>
  <c r="CB35" i="1" s="1"/>
  <c r="CB53" i="1" s="1"/>
  <c r="CA4" i="1"/>
  <c r="CA35" i="1" s="1"/>
  <c r="CA53" i="1" s="1"/>
  <c r="BY4" i="1"/>
  <c r="BY35" i="1" s="1"/>
  <c r="BY53" i="1" s="1"/>
  <c r="BX4" i="1"/>
  <c r="BX35" i="1" s="1"/>
  <c r="BX53" i="1" s="1"/>
  <c r="BU4" i="1"/>
  <c r="BU35" i="1" s="1"/>
  <c r="BU53" i="1" s="1"/>
  <c r="BT4" i="1"/>
  <c r="BT35" i="1" s="1"/>
  <c r="BT53" i="1" s="1"/>
  <c r="BP4" i="1"/>
  <c r="BP35" i="1" s="1"/>
  <c r="BP53" i="1" s="1"/>
  <c r="BO4" i="1"/>
  <c r="BO35" i="1" s="1"/>
  <c r="BO53" i="1" s="1"/>
  <c r="BL4" i="1"/>
  <c r="BL35" i="1" s="1"/>
  <c r="BL53" i="1" s="1"/>
  <c r="BK4" i="1"/>
  <c r="BK35" i="1" s="1"/>
  <c r="BK53" i="1" s="1"/>
  <c r="BI4" i="1"/>
  <c r="BI35" i="1" s="1"/>
  <c r="BI53" i="1" s="1"/>
  <c r="BH4" i="1"/>
  <c r="BH35" i="1" s="1"/>
  <c r="BH53" i="1" s="1"/>
  <c r="BE4" i="1"/>
  <c r="BE35" i="1" s="1"/>
  <c r="BE53" i="1" s="1"/>
  <c r="BD4" i="1"/>
  <c r="BD35" i="1" s="1"/>
  <c r="BD53" i="1" s="1"/>
  <c r="AZ4" i="1"/>
  <c r="AZ35" i="1" s="1"/>
  <c r="AZ53" i="1" s="1"/>
  <c r="AY4" i="1"/>
  <c r="AY35" i="1" s="1"/>
  <c r="AY53" i="1" s="1"/>
  <c r="AV4" i="1"/>
  <c r="AV35" i="1" s="1"/>
  <c r="AV53" i="1" s="1"/>
  <c r="AU4" i="1"/>
  <c r="AU35" i="1" s="1"/>
  <c r="AU53" i="1" s="1"/>
  <c r="AS4" i="1"/>
  <c r="AS35" i="1" s="1"/>
  <c r="AS53" i="1" s="1"/>
  <c r="AR4" i="1"/>
  <c r="AR35" i="1" s="1"/>
  <c r="AR53" i="1" s="1"/>
  <c r="AO4" i="1"/>
  <c r="AO35" i="1" s="1"/>
  <c r="AO53" i="1" s="1"/>
  <c r="AN4" i="1"/>
  <c r="AN35" i="1" s="1"/>
  <c r="AN53" i="1" s="1"/>
  <c r="AJ4" i="1"/>
  <c r="AJ35" i="1" s="1"/>
  <c r="AJ53" i="1" s="1"/>
  <c r="AI4" i="1"/>
  <c r="AI35" i="1" s="1"/>
  <c r="AI53" i="1" s="1"/>
  <c r="AF4" i="1"/>
  <c r="AF35" i="1" s="1"/>
  <c r="AF53" i="1" s="1"/>
  <c r="AE4" i="1"/>
  <c r="AE35" i="1" s="1"/>
  <c r="AE53" i="1" s="1"/>
  <c r="AC4" i="1"/>
  <c r="AC35" i="1" s="1"/>
  <c r="AC53" i="1" s="1"/>
  <c r="AB4" i="1"/>
  <c r="AB35" i="1" s="1"/>
  <c r="AB53" i="1" s="1"/>
  <c r="Y4" i="1"/>
  <c r="Y35" i="1" s="1"/>
  <c r="Y53" i="1" s="1"/>
  <c r="X4" i="1"/>
  <c r="X35" i="1" s="1"/>
  <c r="X53" i="1" s="1"/>
  <c r="T4" i="1"/>
  <c r="T35" i="1" s="1"/>
  <c r="T53" i="1" s="1"/>
  <c r="S4" i="1"/>
  <c r="S35" i="1" s="1"/>
  <c r="S53" i="1" s="1"/>
  <c r="P4" i="1"/>
  <c r="P35" i="1" s="1"/>
  <c r="P53" i="1" s="1"/>
  <c r="O4" i="1"/>
  <c r="O35" i="1" s="1"/>
  <c r="O53" i="1" s="1"/>
  <c r="M4" i="1"/>
  <c r="M35" i="1" s="1"/>
  <c r="M53" i="1" s="1"/>
  <c r="L4" i="1"/>
  <c r="L35" i="1" s="1"/>
  <c r="L53" i="1" s="1"/>
  <c r="I4" i="1"/>
  <c r="I35" i="1" s="1"/>
  <c r="I53" i="1" s="1"/>
  <c r="H4" i="1"/>
  <c r="H35" i="1" s="1"/>
  <c r="H53" i="1" s="1"/>
</calcChain>
</file>

<file path=xl/sharedStrings.xml><?xml version="1.0" encoding="utf-8"?>
<sst xmlns="http://schemas.openxmlformats.org/spreadsheetml/2006/main" count="1142" uniqueCount="601">
  <si>
    <t>Kode Akun</t>
  </si>
  <si>
    <t>Uraian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</si>
  <si>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</si>
  <si>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</si>
  <si>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</si>
  <si>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</si>
  <si>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</si>
  <si>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</si>
  <si>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</si>
  <si>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</si>
  <si>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</si>
  <si>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</si>
  <si>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</si>
  <si>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</si>
  <si>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</si>
  <si>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</si>
  <si>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</si>
  <si>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</si>
  <si>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</si>
  <si>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</si>
  <si>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</si>
  <si>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</si>
  <si>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</si>
  <si>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</si>
  <si>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</si>
  <si>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</si>
  <si>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</si>
  <si>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</si>
  <si>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</si>
  <si>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</si>
  <si>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</si>
  <si>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</si>
  <si>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</si>
  <si>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</si>
  <si>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</si>
  <si>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</si>
  <si>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</si>
  <si>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</si>
  <si>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</si>
  <si>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</si>
  <si>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</si>
  <si>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</si>
  <si>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</si>
  <si>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</si>
  <si>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</si>
  <si>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</si>
  <si>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</si>
  <si>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</si>
  <si>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</si>
  <si>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</si>
  <si>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</si>
  <si>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</si>
  <si>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</si>
  <si>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</si>
  <si>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</si>
  <si>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</si>
  <si>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</si>
  <si>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</si>
  <si>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</si>
  <si>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</si>
  <si>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</si>
  <si>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</si>
  <si>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</si>
  <si>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</si>
  <si>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</si>
  <si>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</si>
  <si>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</si>
  <si>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</si>
  <si>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</si>
  <si>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</si>
  <si>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</si>
  <si>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</si>
  <si>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</si>
  <si>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</si>
  <si>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</si>
  <si>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</si>
  <si>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</si>
  <si>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</si>
  <si>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</si>
  <si>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</si>
  <si>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</si>
  <si>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</si>
  <si>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</si>
  <si>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</si>
  <si>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</si>
  <si>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</si>
  <si>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</si>
  <si>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</si>
  <si>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</si>
  <si>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</si>
  <si>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</si>
  <si>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</si>
  <si>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</si>
  <si>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</si>
  <si>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</si>
  <si>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</si>
  <si>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</si>
  <si>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</si>
  <si>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</si>
  <si>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</si>
  <si>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</si>
  <si>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</si>
  <si>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</si>
  <si>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</si>
  <si>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</si>
  <si>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</si>
  <si>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</si>
  <si>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</si>
  <si>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</si>
  <si>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</si>
  <si>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</si>
  <si>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</si>
  <si>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</si>
  <si>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</si>
  <si>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</si>
  <si>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</si>
  <si>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</si>
  <si>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</si>
  <si>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</si>
  <si>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Ogan Komering Ulu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</si>
  <si>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</si>
  <si>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</si>
  <si>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</si>
  <si>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</si>
  <si>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</si>
  <si>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</si>
  <si>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</si>
  <si>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</si>
  <si>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</si>
  <si>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</si>
  <si>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</si>
  <si>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</si>
  <si>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</si>
  <si>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</si>
  <si>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</si>
  <si>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</si>
  <si>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</si>
  <si>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</si>
  <si>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</si>
  <si>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</si>
  <si>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</si>
  <si>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</si>
  <si>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</si>
  <si>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</si>
  <si>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</si>
  <si>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</si>
  <si>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</si>
  <si>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</si>
  <si>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</si>
  <si>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</si>
  <si>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</si>
  <si>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</si>
  <si>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</si>
  <si>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</si>
  <si>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</si>
  <si>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</si>
  <si>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</si>
  <si>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</si>
  <si>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</si>
  <si>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</si>
  <si>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</si>
  <si>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</si>
  <si>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</si>
  <si>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</si>
  <si>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</si>
  <si>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</si>
  <si>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</si>
  <si>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</si>
  <si>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</si>
  <si>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</si>
  <si>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</si>
  <si>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</si>
  <si>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</si>
  <si>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</si>
  <si>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</si>
  <si>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</si>
  <si>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</si>
  <si>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</si>
  <si>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</si>
  <si>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</si>
  <si>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</si>
  <si>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</si>
  <si>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</si>
  <si>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</si>
  <si>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</si>
  <si>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</si>
  <si>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</si>
  <si>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</si>
  <si>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</si>
  <si>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</si>
  <si>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</si>
  <si>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</si>
  <si>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</si>
  <si>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</si>
  <si>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</si>
  <si>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</si>
  <si>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</si>
  <si>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</si>
  <si>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</si>
  <si>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</si>
  <si>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</si>
  <si>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</si>
  <si>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</si>
  <si>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</si>
  <si>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</si>
  <si>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</si>
  <si>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</si>
  <si>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</si>
  <si>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</si>
  <si>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</si>
  <si>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</si>
  <si>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</si>
  <si>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</si>
  <si>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</si>
  <si>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</si>
  <si>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</si>
  <si>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</si>
  <si>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</si>
  <si>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</si>
  <si>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</si>
  <si>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</si>
  <si>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</si>
  <si>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</si>
  <si>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</si>
  <si>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</si>
  <si>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</si>
  <si>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</si>
  <si>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</si>
  <si>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</si>
  <si>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</si>
  <si>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</si>
  <si>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</si>
  <si>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</si>
  <si>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</si>
  <si>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</si>
  <si>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</si>
  <si>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</si>
  <si>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</si>
  <si>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</si>
  <si>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</si>
  <si>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</si>
  <si>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</si>
  <si>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</si>
  <si>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</si>
  <si>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</si>
  <si>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</si>
  <si>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</si>
  <si>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</si>
  <si>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</si>
  <si>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</si>
  <si>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</si>
  <si>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</si>
  <si>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</si>
  <si>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</si>
  <si>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</si>
  <si>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</si>
  <si>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</si>
  <si>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</si>
  <si>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</si>
  <si>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</si>
  <si>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</si>
  <si>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</si>
  <si>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</si>
  <si>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</si>
  <si>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</si>
  <si>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</si>
  <si>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</si>
  <si>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</si>
  <si>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</si>
  <si>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</si>
  <si>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</si>
  <si>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</si>
  <si>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</si>
  <si>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</si>
  <si>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</si>
  <si>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</si>
  <si>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</si>
  <si>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</si>
  <si>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</si>
  <si>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</si>
  <si>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</si>
  <si>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</si>
  <si>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</si>
  <si>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</si>
  <si>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</si>
  <si>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</si>
  <si>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</si>
  <si>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</si>
  <si>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</si>
  <si>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</si>
  <si>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</si>
  <si>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</si>
  <si>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</si>
  <si>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</si>
  <si>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</si>
  <si>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</si>
  <si>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</si>
  <si>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</si>
  <si>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</si>
  <si>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</si>
  <si>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</si>
  <si>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</si>
  <si>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</si>
  <si>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</si>
  <si>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</si>
  <si>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</si>
  <si>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</si>
  <si>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</si>
  <si>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</si>
  <si>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</si>
  <si>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</si>
  <si>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</si>
  <si>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</si>
  <si>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</si>
  <si>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</si>
  <si>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</si>
  <si>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</si>
  <si>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</si>
  <si>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</si>
  <si>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</si>
  <si>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</si>
  <si>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</si>
  <si>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</si>
  <si>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</si>
  <si>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</si>
  <si>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</si>
  <si>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</si>
  <si>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</si>
  <si>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</si>
  <si>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</si>
  <si>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</si>
  <si>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</si>
  <si>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</si>
  <si>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</si>
  <si>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</si>
  <si>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</si>
  <si>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</si>
  <si>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</si>
  <si>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</si>
  <si>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</si>
  <si>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</si>
  <si>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</si>
  <si>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</si>
  <si>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</si>
  <si>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</si>
  <si>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</si>
  <si>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</si>
  <si>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</si>
  <si>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</si>
  <si>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</si>
  <si>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</si>
  <si>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</si>
  <si>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</si>
  <si>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</si>
  <si>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</si>
  <si>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</si>
  <si>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</si>
  <si>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</si>
  <si>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</si>
  <si>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</si>
  <si>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</si>
  <si>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</si>
  <si>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</si>
  <si>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</si>
  <si>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</si>
  <si>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</si>
  <si>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</si>
  <si>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Parepare</t>
  </si>
  <si>
    <t>Kota Makassar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</si>
  <si>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</si>
  <si>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</si>
  <si>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</si>
  <si>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</si>
  <si>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</si>
  <si>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</si>
  <si>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</si>
  <si>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</si>
  <si>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</si>
  <si>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</si>
  <si>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</si>
  <si>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</si>
  <si>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</si>
  <si>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</si>
  <si>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</si>
  <si>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</si>
  <si>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</si>
  <si>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</si>
  <si>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</si>
  <si>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</si>
  <si>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</si>
  <si>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</si>
  <si>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</si>
  <si>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</si>
  <si>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</si>
  <si>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</si>
  <si>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</si>
  <si>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</si>
  <si>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</si>
  <si>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</si>
  <si>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</si>
  <si>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</si>
  <si>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</si>
  <si>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</si>
  <si>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</si>
  <si>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</si>
  <si>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</si>
  <si>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</si>
  <si>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</si>
  <si>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</si>
  <si>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</si>
  <si>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</si>
  <si>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</si>
  <si>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</si>
  <si>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</si>
  <si>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</si>
  <si>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</si>
  <si>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</si>
  <si>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</si>
  <si>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</si>
  <si>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</si>
  <si>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</si>
  <si>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</si>
  <si>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</si>
  <si>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</si>
  <si>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</si>
  <si>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</si>
  <si>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</si>
  <si>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</si>
  <si>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</si>
  <si>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</si>
  <si>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</si>
  <si>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</si>
  <si>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</si>
  <si>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</si>
  <si>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</si>
  <si>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</si>
  <si>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</si>
  <si>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</si>
  <si>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</si>
  <si>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</si>
  <si>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</si>
  <si>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</si>
  <si>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</si>
  <si>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</si>
  <si>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</si>
  <si>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</si>
  <si>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</si>
  <si>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</si>
  <si>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</si>
  <si>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</si>
  <si>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</si>
  <si>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</si>
  <si>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</si>
  <si>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</si>
  <si>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</si>
  <si>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</si>
  <si>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</si>
  <si>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</si>
  <si>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</si>
  <si>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</si>
  <si>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</si>
  <si>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</si>
  <si>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</si>
  <si>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</si>
  <si>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</si>
  <si>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</si>
  <si>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</si>
  <si>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</si>
  <si>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</si>
  <si>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</si>
  <si>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</si>
  <si>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</si>
  <si>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</si>
  <si>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</si>
  <si>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</si>
  <si>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</si>
  <si>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</si>
  <si>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</si>
  <si>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</si>
  <si>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</si>
  <si>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</si>
  <si>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</si>
  <si>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</si>
  <si>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</si>
  <si>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</si>
  <si>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</si>
  <si>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</si>
  <si>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</si>
  <si>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</si>
  <si>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</si>
  <si>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</si>
  <si>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</si>
  <si>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</si>
  <si>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</si>
  <si>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</si>
  <si>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</si>
  <si>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</si>
  <si>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</si>
  <si>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</si>
  <si>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</si>
  <si>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</si>
  <si>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</si>
  <si>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</si>
  <si>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</si>
  <si>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</si>
  <si>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</si>
  <si>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</si>
  <si>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</si>
  <si>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</si>
  <si>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</si>
  <si>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</si>
  <si>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</si>
  <si>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</si>
  <si>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</si>
  <si>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</si>
  <si>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</si>
  <si>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</si>
  <si>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</si>
  <si>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</si>
  <si>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</si>
  <si>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</si>
  <si>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</si>
  <si>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</si>
  <si>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</si>
  <si>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</si>
  <si>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</si>
  <si>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</si>
  <si>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</si>
  <si>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</si>
  <si>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</si>
  <si>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</si>
  <si>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</si>
  <si>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</si>
  <si>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</si>
  <si>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</si>
  <si>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</si>
  <si>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</si>
  <si>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</si>
  <si>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</si>
  <si>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</si>
  <si>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</si>
  <si>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</si>
  <si>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</si>
  <si>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</si>
  <si>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Perda</t>
  </si>
  <si>
    <t>Audited</t>
  </si>
  <si>
    <t>Pendapatan Daerah</t>
  </si>
  <si>
    <t>Pendapatan Asli Daerah</t>
  </si>
  <si>
    <t>Hasil Pajak Daerah</t>
  </si>
  <si>
    <t>Hasil Retribusi Daerah</t>
  </si>
  <si>
    <t>Hasil Pengelolaan Kekayaan Daerah yang Dipisahkan</t>
  </si>
  <si>
    <t>Lain-lain Pendapatan Asli Daerah yang Sah</t>
  </si>
  <si>
    <t>Dana Perimbangan</t>
  </si>
  <si>
    <t>Bagi Hasil Pajak/Bagi Hasil Bukan Pajak</t>
  </si>
  <si>
    <t>Dana Alokasi Umum</t>
  </si>
  <si>
    <t>Dana Alokasi Khusus</t>
  </si>
  <si>
    <t>Lain-lain Pendapatan Daerah yang Sah</t>
  </si>
  <si>
    <t>Pendapatan Hibah</t>
  </si>
  <si>
    <t>Dana Darurat</t>
  </si>
  <si>
    <t>Dana Bagi Hasil Pajak dari Provinsi dan Pemerintah Daerah lainnya</t>
  </si>
  <si>
    <t>Dana Penyesuaian dan Otonomi Khusus</t>
  </si>
  <si>
    <t>Bantuan Keuangan dari Provinsi atau Pemerintah Daerah Lainnya</t>
  </si>
  <si>
    <t>Pendapatan Lain-Lain</t>
  </si>
  <si>
    <t>Belanja Daerah</t>
  </si>
  <si>
    <t>Belanja Tindak Langsung</t>
  </si>
  <si>
    <t>Belanja Pegawai</t>
  </si>
  <si>
    <t>Belanja Bunga</t>
  </si>
  <si>
    <t>Belanja Subsidi</t>
  </si>
  <si>
    <t>Belanja Hibah</t>
  </si>
  <si>
    <t>Belanja Bantuan Sosial</t>
  </si>
  <si>
    <t>Belanja Bagi Hasil Kepada Provinsi/Kabupaten/Kota dan pemerintah Desa</t>
  </si>
  <si>
    <t>Belanja Bantuan Keuangan Kepada Provinsi/Kabupaten/Kota dan Pemerintahan Desa</t>
  </si>
  <si>
    <t>Belanja Tidak Terduga</t>
  </si>
  <si>
    <t>Belanja Langsung</t>
  </si>
  <si>
    <t>Belanja Barang dan Jasa</t>
  </si>
  <si>
    <t>Belanja Modal</t>
  </si>
  <si>
    <t>SURPLUS/DEFISIT</t>
  </si>
  <si>
    <t>Pembiayaan Daerah</t>
  </si>
  <si>
    <t>Penerimaan Pembiayaan Daerah</t>
  </si>
  <si>
    <t>Sisa Lebih Perhitungan Anggaran Tahun Anggaran Sebelumnya</t>
  </si>
  <si>
    <t>Pencairan Dana Cadangan</t>
  </si>
  <si>
    <t>Hasil Penjualan Kekayaan Daerah yang Dipisahkan</t>
  </si>
  <si>
    <t>Penerimaan Pinjaman Daerah</t>
  </si>
  <si>
    <t>Penerimaan Kembali Pemberian Pinjaman</t>
  </si>
  <si>
    <t>Penerimaan piutang daerah</t>
  </si>
  <si>
    <t>Penerimaan Kembali Investasi Dana Bergulir</t>
  </si>
  <si>
    <t>Pengeluaran Pembiayaan Daerah</t>
  </si>
  <si>
    <t>Pembentukan Dana Cadangan</t>
  </si>
  <si>
    <t>Penyertaan Modal (Investasi) Pemerintah Daerah</t>
  </si>
  <si>
    <t>Pembayaran Pokok Utang</t>
  </si>
  <si>
    <t>Pemberian Pinjaman Daerah</t>
  </si>
  <si>
    <t>Pembayaran Kegiatan Lanjutan</t>
  </si>
  <si>
    <t>Pengeluaran Perhitungan Pihak Ketiga</t>
  </si>
  <si>
    <t>Lainnya</t>
  </si>
  <si>
    <t>SISA LEBIH PEMBIAYAAN ANGGARAN (SILPA)</t>
  </si>
  <si>
    <t>Keterangan:</t>
  </si>
  <si>
    <t>LRA terdiri dari 542 data pemda dengan rincian sbb:</t>
  </si>
  <si>
    <t xml:space="preserve">a. </t>
  </si>
  <si>
    <t>Terdapat 96 pemda dengan data LRA Audited</t>
  </si>
  <si>
    <t>b.</t>
  </si>
  <si>
    <t>Terdapat 446 pemda dengan data LRA Perda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</si>
</sst>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9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1"/>
      <color theme="1"/>
      <name val="Calibri"/>
      <family val="2"/>
    </font>
    <font>
      <sz val="11"/>
      <color theme="1"/>
      <name val="Cambria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4" fillId="4" borderId="1" xfId="2" applyFont="1" applyFill="1" applyBorder="1" applyAlignment="1">
      <alignment vertical="center"/>
    </xf>
    <xf numFmtId="164" fontId="2" fillId="4" borderId="1" xfId="1" applyFont="1" applyFill="1" applyBorder="1"/>
    <xf numFmtId="0" fontId="2" fillId="5" borderId="1" xfId="0" applyFont="1" applyFill="1" applyBorder="1"/>
    <xf numFmtId="0" fontId="4" fillId="5" borderId="1" xfId="2" applyFont="1" applyFill="1" applyBorder="1" applyAlignment="1">
      <alignment horizontal="left" vertical="center"/>
    </xf>
    <xf numFmtId="164" fontId="2" fillId="5" borderId="1" xfId="1" applyFont="1" applyFill="1" applyBorder="1"/>
    <xf numFmtId="0" fontId="5" fillId="0" borderId="1" xfId="0" applyFont="1" applyBorder="1"/>
    <xf numFmtId="0" fontId="6" fillId="0" borderId="1" xfId="2" applyFont="1" applyBorder="1" applyAlignment="1">
      <alignment horizontal="left" vertical="center"/>
    </xf>
    <xf numFmtId="164" fontId="5" fillId="0" borderId="1" xfId="1" applyFont="1" applyBorder="1"/>
    <xf numFmtId="0" fontId="2" fillId="6" borderId="1" xfId="0" applyFont="1" applyFill="1" applyBorder="1"/>
    <xf numFmtId="0" fontId="4" fillId="6" borderId="1" xfId="2" applyFont="1" applyFill="1" applyBorder="1" applyAlignment="1">
      <alignment horizontal="left" vertical="center"/>
    </xf>
    <xf numFmtId="164" fontId="2" fillId="6" borderId="1" xfId="1" applyFont="1" applyFill="1" applyBorder="1"/>
    <xf numFmtId="0" fontId="2" fillId="7" borderId="1" xfId="0" applyFont="1" applyFill="1" applyBorder="1"/>
    <xf numFmtId="0" fontId="4" fillId="7" borderId="1" xfId="2" applyFont="1" applyFill="1" applyBorder="1" applyAlignment="1">
      <alignment horizontal="left" vertical="center"/>
    </xf>
    <xf numFmtId="164" fontId="2" fillId="7" borderId="1" xfId="1" applyFont="1" applyFill="1" applyBorder="1"/>
    <xf numFmtId="0" fontId="2" fillId="8" borderId="1" xfId="0" applyFont="1" applyFill="1" applyBorder="1"/>
    <xf numFmtId="0" fontId="4" fillId="8" borderId="1" xfId="2" applyFont="1" applyFill="1" applyBorder="1" applyAlignment="1">
      <alignment horizontal="left" vertical="center"/>
    </xf>
    <xf numFmtId="164" fontId="2" fillId="8" borderId="1" xfId="1" applyFont="1" applyFill="1" applyBorder="1"/>
    <xf numFmtId="0" fontId="7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 xr:uid="{088C59C5-741B-48D6-8C67-8BBE13F012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nsolidasi/LRA/LRA%20Kombinasi%202013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%20LRA\2016\LRA%202016\tahunan\Kombinasi\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"/>
      <sheetName val="2014"/>
      <sheetName val="2015"/>
      <sheetName val="2016"/>
      <sheetName val="2017"/>
      <sheetName val="2018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>
            <v>0</v>
          </cell>
          <cell r="AW58">
            <v>0</v>
          </cell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>
            <v>0</v>
          </cell>
          <cell r="AW75">
            <v>0</v>
          </cell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>
            <v>0</v>
          </cell>
          <cell r="AW162">
            <v>0</v>
          </cell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>
            <v>0</v>
          </cell>
          <cell r="AW180">
            <v>0</v>
          </cell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>
            <v>0</v>
          </cell>
          <cell r="AW190">
            <v>0</v>
          </cell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>
            <v>0</v>
          </cell>
          <cell r="AW213">
            <v>0</v>
          </cell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>
            <v>0</v>
          </cell>
          <cell r="AW234">
            <v>0</v>
          </cell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>
            <v>0</v>
          </cell>
          <cell r="AW282">
            <v>0</v>
          </cell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>
            <v>0</v>
          </cell>
          <cell r="AW286">
            <v>0</v>
          </cell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>
            <v>0</v>
          </cell>
          <cell r="AW289">
            <v>0</v>
          </cell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>
            <v>0</v>
          </cell>
          <cell r="AW335">
            <v>0</v>
          </cell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>
            <v>0</v>
          </cell>
          <cell r="AW354">
            <v>0</v>
          </cell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>
            <v>0</v>
          </cell>
          <cell r="AW397">
            <v>0</v>
          </cell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>
            <v>0</v>
          </cell>
          <cell r="AW408">
            <v>0</v>
          </cell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>
            <v>0</v>
          </cell>
          <cell r="AW436">
            <v>0</v>
          </cell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>
            <v>0</v>
          </cell>
          <cell r="AW437">
            <v>0</v>
          </cell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>
            <v>0</v>
          </cell>
          <cell r="AW438">
            <v>0</v>
          </cell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>
            <v>0</v>
          </cell>
          <cell r="AW439">
            <v>0</v>
          </cell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>
            <v>0</v>
          </cell>
          <cell r="AW440">
            <v>0</v>
          </cell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>
            <v>0</v>
          </cell>
          <cell r="AW443">
            <v>0</v>
          </cell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>
            <v>0</v>
          </cell>
          <cell r="AW449">
            <v>0</v>
          </cell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>
            <v>0</v>
          </cell>
          <cell r="AW459">
            <v>0</v>
          </cell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>
            <v>0</v>
          </cell>
          <cell r="AW470">
            <v>0</v>
          </cell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>
            <v>0</v>
          </cell>
          <cell r="AW474">
            <v>0</v>
          </cell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>
            <v>0</v>
          </cell>
          <cell r="AW489">
            <v>0</v>
          </cell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>
            <v>0</v>
          </cell>
          <cell r="AW491">
            <v>0</v>
          </cell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>
            <v>0</v>
          </cell>
          <cell r="AW496">
            <v>0</v>
          </cell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>
            <v>0</v>
          </cell>
          <cell r="AW500">
            <v>0</v>
          </cell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>
            <v>0</v>
          </cell>
          <cell r="AW502">
            <v>0</v>
          </cell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>
            <v>0</v>
          </cell>
          <cell r="AW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2A7B-F5A9-4290-80C6-A9EE356E914E}">
  <dimension ref="A1:TZ58"/>
  <sheetViews>
    <sheetView tabSelected="1" workbookViewId="0">
      <pane xSplit="4" ySplit="4" topLeftCell="E5" activePane="bottomRight" state="frozen"/>
      <selection pane="topRight" activeCell="E1" sqref="E1"/>
      <selection pane="bottomLeft" activeCell="A6" sqref="A6"/>
      <selection pane="bottomRight" activeCell="E53" sqref="E53"/>
    </sheetView>
  </sheetViews>
  <sheetFormatPr defaultRowHeight="14.25" x14ac:dyDescent="0.2"/>
  <cols>
    <col min="1" max="3" width="4.75" customWidth="1"/>
    <col min="4" max="4" width="39.25" customWidth="1"/>
    <col min="5" max="5" width="17.875" bestFit="1" customWidth="1"/>
    <col min="6" max="8" width="16.75" bestFit="1" customWidth="1"/>
    <col min="9" max="9" width="15.375" bestFit="1" customWidth="1"/>
    <col min="10" max="15" width="16.75" bestFit="1" customWidth="1"/>
    <col min="16" max="16" width="15.375" bestFit="1" customWidth="1"/>
    <col min="17" max="17" width="16.75" bestFit="1" customWidth="1"/>
    <col min="18" max="18" width="15.375" bestFit="1" customWidth="1"/>
    <col min="19" max="19" width="16.75" bestFit="1" customWidth="1"/>
    <col min="20" max="22" width="15.375" bestFit="1" customWidth="1"/>
    <col min="23" max="27" width="16.75" bestFit="1" customWidth="1"/>
    <col min="28" max="28" width="15.375" bestFit="1" customWidth="1"/>
    <col min="29" max="29" width="17.875" bestFit="1" customWidth="1"/>
    <col min="30" max="36" width="16.75" bestFit="1" customWidth="1"/>
    <col min="37" max="37" width="15.375" bestFit="1" customWidth="1"/>
    <col min="38" max="42" width="16.75" bestFit="1" customWidth="1"/>
    <col min="43" max="43" width="15.375" bestFit="1" customWidth="1"/>
    <col min="44" max="44" width="16.75" bestFit="1" customWidth="1"/>
    <col min="45" max="50" width="15.375" bestFit="1" customWidth="1"/>
    <col min="51" max="51" width="16.75" bestFit="1" customWidth="1"/>
    <col min="52" max="52" width="15.375" bestFit="1" customWidth="1"/>
    <col min="53" max="53" width="16.75" bestFit="1" customWidth="1"/>
    <col min="54" max="54" width="15.375" bestFit="1" customWidth="1"/>
    <col min="55" max="57" width="16.75" bestFit="1" customWidth="1"/>
    <col min="58" max="58" width="15.375" bestFit="1" customWidth="1"/>
    <col min="59" max="59" width="16.75" bestFit="1" customWidth="1"/>
    <col min="60" max="62" width="15.375" bestFit="1" customWidth="1"/>
    <col min="63" max="67" width="16.75" bestFit="1" customWidth="1"/>
    <col min="68" max="68" width="15.375" bestFit="1" customWidth="1"/>
    <col min="69" max="69" width="16.75" bestFit="1" customWidth="1"/>
    <col min="70" max="70" width="15.375" bestFit="1" customWidth="1"/>
    <col min="71" max="72" width="16.75" bestFit="1" customWidth="1"/>
    <col min="73" max="74" width="15.375" bestFit="1" customWidth="1"/>
    <col min="75" max="75" width="16.75" bestFit="1" customWidth="1"/>
    <col min="76" max="79" width="15.375" bestFit="1" customWidth="1"/>
    <col min="80" max="80" width="16.75" bestFit="1" customWidth="1"/>
    <col min="81" max="82" width="15.375" bestFit="1" customWidth="1"/>
    <col min="83" max="94" width="16.75" bestFit="1" customWidth="1"/>
    <col min="95" max="95" width="15.375" bestFit="1" customWidth="1"/>
    <col min="96" max="106" width="16.75" bestFit="1" customWidth="1"/>
    <col min="107" max="107" width="15.375" bestFit="1" customWidth="1"/>
    <col min="108" max="115" width="16.75" bestFit="1" customWidth="1"/>
    <col min="116" max="118" width="15.375" bestFit="1" customWidth="1"/>
    <col min="119" max="122" width="16.75" bestFit="1" customWidth="1"/>
    <col min="123" max="125" width="15.375" bestFit="1" customWidth="1"/>
    <col min="126" max="126" width="16.75" bestFit="1" customWidth="1"/>
    <col min="127" max="127" width="15.375" bestFit="1" customWidth="1"/>
    <col min="128" max="130" width="16.75" bestFit="1" customWidth="1"/>
    <col min="131" max="136" width="15.375" bestFit="1" customWidth="1"/>
    <col min="137" max="146" width="16.75" bestFit="1" customWidth="1"/>
    <col min="147" max="147" width="15.375" bestFit="1" customWidth="1"/>
    <col min="148" max="149" width="16.75" bestFit="1" customWidth="1"/>
    <col min="150" max="152" width="15.375" bestFit="1" customWidth="1"/>
    <col min="153" max="154" width="17.875" bestFit="1" customWidth="1"/>
    <col min="155" max="178" width="16.75" bestFit="1" customWidth="1"/>
    <col min="179" max="179" width="15.375" bestFit="1" customWidth="1"/>
    <col min="180" max="181" width="16.75" bestFit="1" customWidth="1"/>
    <col min="182" max="182" width="17.875" bestFit="1" customWidth="1"/>
    <col min="183" max="211" width="16.75" bestFit="1" customWidth="1"/>
    <col min="212" max="214" width="15.375" bestFit="1" customWidth="1"/>
    <col min="215" max="223" width="16.75" bestFit="1" customWidth="1"/>
    <col min="224" max="224" width="17.875" bestFit="1" customWidth="1"/>
    <col min="225" max="253" width="16.75" bestFit="1" customWidth="1"/>
    <col min="254" max="254" width="15.375" bestFit="1" customWidth="1"/>
    <col min="255" max="255" width="16.75" bestFit="1" customWidth="1"/>
    <col min="256" max="256" width="15.375" bestFit="1" customWidth="1"/>
    <col min="257" max="257" width="16.75" bestFit="1" customWidth="1"/>
    <col min="258" max="260" width="15.375" bestFit="1" customWidth="1"/>
    <col min="261" max="261" width="16.75" bestFit="1" customWidth="1"/>
    <col min="262" max="262" width="15.375" bestFit="1" customWidth="1"/>
    <col min="263" max="267" width="16.75" bestFit="1" customWidth="1"/>
    <col min="268" max="268" width="15.375" bestFit="1" customWidth="1"/>
    <col min="269" max="272" width="16.75" bestFit="1" customWidth="1"/>
    <col min="273" max="274" width="15.375" bestFit="1" customWidth="1"/>
    <col min="275" max="275" width="16.75" bestFit="1" customWidth="1"/>
    <col min="276" max="276" width="15.375" bestFit="1" customWidth="1"/>
    <col min="277" max="278" width="16.75" bestFit="1" customWidth="1"/>
    <col min="279" max="279" width="15.375" bestFit="1" customWidth="1"/>
    <col min="280" max="286" width="16.75" bestFit="1" customWidth="1"/>
    <col min="287" max="288" width="15.375" bestFit="1" customWidth="1"/>
    <col min="289" max="289" width="16.75" bestFit="1" customWidth="1"/>
    <col min="290" max="290" width="15.375" bestFit="1" customWidth="1"/>
    <col min="291" max="291" width="16.75" bestFit="1" customWidth="1"/>
    <col min="292" max="292" width="15.375" bestFit="1" customWidth="1"/>
    <col min="293" max="321" width="16.75" bestFit="1" customWidth="1"/>
    <col min="322" max="322" width="15.375" bestFit="1" customWidth="1"/>
    <col min="323" max="323" width="16.75" bestFit="1" customWidth="1"/>
    <col min="324" max="333" width="15.375" bestFit="1" customWidth="1"/>
    <col min="334" max="335" width="16.75" bestFit="1" customWidth="1"/>
    <col min="336" max="337" width="15.375" bestFit="1" customWidth="1"/>
    <col min="338" max="343" width="16.75" bestFit="1" customWidth="1"/>
    <col min="344" max="344" width="15.375" bestFit="1" customWidth="1"/>
    <col min="345" max="345" width="16.75" bestFit="1" customWidth="1"/>
    <col min="346" max="347" width="15.375" bestFit="1" customWidth="1"/>
    <col min="348" max="348" width="16.75" bestFit="1" customWidth="1"/>
    <col min="349" max="349" width="15.375" bestFit="1" customWidth="1"/>
    <col min="350" max="359" width="16.75" bestFit="1" customWidth="1"/>
    <col min="360" max="360" width="15.375" bestFit="1" customWidth="1"/>
    <col min="361" max="363" width="16.75" bestFit="1" customWidth="1"/>
    <col min="364" max="364" width="15.375" bestFit="1" customWidth="1"/>
    <col min="365" max="369" width="16.75" bestFit="1" customWidth="1"/>
    <col min="370" max="370" width="15.375" bestFit="1" customWidth="1"/>
    <col min="371" max="371" width="16.75" bestFit="1" customWidth="1"/>
    <col min="372" max="372" width="15.375" bestFit="1" customWidth="1"/>
    <col min="373" max="373" width="16.75" bestFit="1" customWidth="1"/>
    <col min="374" max="374" width="15.375" bestFit="1" customWidth="1"/>
    <col min="375" max="378" width="16.75" bestFit="1" customWidth="1"/>
    <col min="379" max="379" width="15.375" bestFit="1" customWidth="1"/>
    <col min="380" max="380" width="16.75" bestFit="1" customWidth="1"/>
    <col min="381" max="390" width="15.375" bestFit="1" customWidth="1"/>
    <col min="391" max="408" width="16.75" bestFit="1" customWidth="1"/>
    <col min="409" max="409" width="15.375" bestFit="1" customWidth="1"/>
    <col min="410" max="410" width="16.75" bestFit="1" customWidth="1"/>
    <col min="411" max="411" width="15.375" bestFit="1" customWidth="1"/>
    <col min="412" max="413" width="16.75" bestFit="1" customWidth="1"/>
    <col min="414" max="414" width="15.375" bestFit="1" customWidth="1"/>
    <col min="415" max="417" width="16.75" bestFit="1" customWidth="1"/>
    <col min="418" max="418" width="15.375" bestFit="1" customWidth="1"/>
    <col min="419" max="419" width="16.75" bestFit="1" customWidth="1"/>
    <col min="420" max="420" width="15.375" bestFit="1" customWidth="1"/>
    <col min="421" max="421" width="16.75" bestFit="1" customWidth="1"/>
    <col min="422" max="422" width="15.375" bestFit="1" customWidth="1"/>
    <col min="423" max="426" width="16.75" bestFit="1" customWidth="1"/>
    <col min="427" max="427" width="15.375" bestFit="1" customWidth="1"/>
    <col min="428" max="428" width="16.75" bestFit="1" customWidth="1"/>
    <col min="429" max="434" width="15.375" bestFit="1" customWidth="1"/>
    <col min="435" max="435" width="16.75" bestFit="1" customWidth="1"/>
    <col min="436" max="436" width="15.375" bestFit="1" customWidth="1"/>
    <col min="437" max="437" width="16.75" bestFit="1" customWidth="1"/>
    <col min="438" max="439" width="15.375" bestFit="1" customWidth="1"/>
    <col min="440" max="440" width="16.75" bestFit="1" customWidth="1"/>
    <col min="441" max="441" width="15.375" bestFit="1" customWidth="1"/>
    <col min="442" max="443" width="16.75" bestFit="1" customWidth="1"/>
    <col min="444" max="444" width="15.375" bestFit="1" customWidth="1"/>
    <col min="445" max="445" width="16.75" bestFit="1" customWidth="1"/>
    <col min="446" max="446" width="15.375" bestFit="1" customWidth="1"/>
    <col min="447" max="447" width="17.875" bestFit="1" customWidth="1"/>
    <col min="448" max="458" width="16.75" bestFit="1" customWidth="1"/>
    <col min="459" max="459" width="15.375" bestFit="1" customWidth="1"/>
    <col min="460" max="465" width="16.75" bestFit="1" customWidth="1"/>
    <col min="466" max="467" width="15.375" bestFit="1" customWidth="1"/>
    <col min="468" max="472" width="16.75" bestFit="1" customWidth="1"/>
    <col min="473" max="473" width="15.375" bestFit="1" customWidth="1"/>
    <col min="474" max="475" width="16.75" bestFit="1" customWidth="1"/>
    <col min="476" max="476" width="15.375" bestFit="1" customWidth="1"/>
    <col min="477" max="477" width="16.75" bestFit="1" customWidth="1"/>
    <col min="478" max="481" width="15.375" bestFit="1" customWidth="1"/>
    <col min="482" max="483" width="16.75" bestFit="1" customWidth="1"/>
    <col min="484" max="487" width="15.375" bestFit="1" customWidth="1"/>
    <col min="488" max="498" width="16.75" bestFit="1" customWidth="1"/>
    <col min="499" max="504" width="15.375" bestFit="1" customWidth="1"/>
    <col min="505" max="505" width="16.75" bestFit="1" customWidth="1"/>
    <col min="506" max="506" width="15.375" bestFit="1" customWidth="1"/>
    <col min="507" max="507" width="16.75" bestFit="1" customWidth="1"/>
    <col min="508" max="511" width="15.375" bestFit="1" customWidth="1"/>
    <col min="512" max="513" width="16.75" bestFit="1" customWidth="1"/>
    <col min="514" max="514" width="15.375" bestFit="1" customWidth="1"/>
    <col min="515" max="516" width="16.75" bestFit="1" customWidth="1"/>
    <col min="517" max="518" width="15.375" bestFit="1" customWidth="1"/>
    <col min="519" max="525" width="16.75" bestFit="1" customWidth="1"/>
    <col min="526" max="526" width="15.375" bestFit="1" customWidth="1"/>
    <col min="527" max="527" width="16.75" bestFit="1" customWidth="1"/>
    <col min="528" max="528" width="15.375" bestFit="1" customWidth="1"/>
    <col min="529" max="529" width="16.75" bestFit="1" customWidth="1"/>
    <col min="530" max="530" width="15.375" bestFit="1" customWidth="1"/>
    <col min="531" max="531" width="16.75" bestFit="1" customWidth="1"/>
    <col min="532" max="533" width="15.375" bestFit="1" customWidth="1"/>
    <col min="534" max="534" width="16.75" bestFit="1" customWidth="1"/>
    <col min="535" max="535" width="15.375" bestFit="1" customWidth="1"/>
    <col min="536" max="537" width="16.75" bestFit="1" customWidth="1"/>
    <col min="538" max="540" width="15.375" bestFit="1" customWidth="1"/>
    <col min="541" max="544" width="16.75" bestFit="1" customWidth="1"/>
    <col min="545" max="546" width="15.375" bestFit="1" customWidth="1"/>
  </cols>
  <sheetData>
    <row r="1" spans="1:546" ht="15" x14ac:dyDescent="0.25">
      <c r="A1" s="1" t="s">
        <v>0</v>
      </c>
      <c r="B1" s="1"/>
      <c r="C1" s="1"/>
      <c r="D1" s="1" t="s">
        <v>1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">
        <v>131</v>
      </c>
      <c r="EF1" s="2">
        <v>132</v>
      </c>
      <c r="EG1" s="2">
        <v>133</v>
      </c>
      <c r="EH1" s="2">
        <v>134</v>
      </c>
      <c r="EI1" s="2">
        <v>135</v>
      </c>
      <c r="EJ1" s="2">
        <v>136</v>
      </c>
      <c r="EK1" s="2">
        <v>137</v>
      </c>
      <c r="EL1" s="2">
        <v>138</v>
      </c>
      <c r="EM1" s="2">
        <v>139</v>
      </c>
      <c r="EN1" s="2">
        <v>140</v>
      </c>
      <c r="EO1" s="2">
        <v>141</v>
      </c>
      <c r="EP1" s="2">
        <v>142</v>
      </c>
      <c r="EQ1" s="2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">
        <v>150</v>
      </c>
      <c r="EY1" s="2">
        <v>151</v>
      </c>
      <c r="EZ1" s="2">
        <v>152</v>
      </c>
      <c r="FA1" s="2">
        <v>153</v>
      </c>
      <c r="FB1" s="2">
        <v>154</v>
      </c>
      <c r="FC1" s="2">
        <v>155</v>
      </c>
      <c r="FD1" s="2">
        <v>156</v>
      </c>
      <c r="FE1" s="2">
        <v>157</v>
      </c>
      <c r="FF1" s="2">
        <v>158</v>
      </c>
      <c r="FG1" s="2">
        <v>159</v>
      </c>
      <c r="FH1" s="2">
        <v>160</v>
      </c>
      <c r="FI1" s="2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">
        <v>167</v>
      </c>
      <c r="FP1" s="2">
        <v>168</v>
      </c>
      <c r="FQ1" s="2">
        <v>169</v>
      </c>
      <c r="FR1" s="2">
        <v>170</v>
      </c>
      <c r="FS1" s="2">
        <v>171</v>
      </c>
      <c r="FT1" s="2">
        <v>172</v>
      </c>
      <c r="FU1" s="2">
        <v>173</v>
      </c>
      <c r="FV1" s="2">
        <v>174</v>
      </c>
      <c r="FW1" s="2">
        <v>175</v>
      </c>
      <c r="FX1" s="2">
        <v>176</v>
      </c>
      <c r="FY1" s="2">
        <v>177</v>
      </c>
      <c r="FZ1" s="2">
        <v>178</v>
      </c>
      <c r="GA1" s="2">
        <v>179</v>
      </c>
      <c r="GB1" s="2">
        <v>180</v>
      </c>
      <c r="GC1" s="2">
        <v>181</v>
      </c>
      <c r="GD1" s="2">
        <v>182</v>
      </c>
      <c r="GE1" s="2">
        <v>183</v>
      </c>
      <c r="GF1" s="2">
        <v>184</v>
      </c>
      <c r="GG1" s="2">
        <v>185</v>
      </c>
      <c r="GH1" s="2">
        <v>186</v>
      </c>
      <c r="GI1" s="2">
        <v>187</v>
      </c>
      <c r="GJ1" s="2">
        <v>188</v>
      </c>
      <c r="GK1" s="2">
        <v>189</v>
      </c>
      <c r="GL1" s="2">
        <v>190</v>
      </c>
      <c r="GM1" s="2">
        <v>191</v>
      </c>
      <c r="GN1" s="2">
        <v>192</v>
      </c>
      <c r="GO1" s="2">
        <v>193</v>
      </c>
      <c r="GP1" s="2">
        <v>194</v>
      </c>
      <c r="GQ1" s="2">
        <v>195</v>
      </c>
      <c r="GR1" s="2">
        <v>196</v>
      </c>
      <c r="GS1" s="2">
        <v>197</v>
      </c>
      <c r="GT1" s="2">
        <v>198</v>
      </c>
      <c r="GU1" s="2">
        <v>199</v>
      </c>
      <c r="GV1" s="2">
        <v>200</v>
      </c>
      <c r="GW1" s="2">
        <v>201</v>
      </c>
      <c r="GX1" s="2">
        <v>202</v>
      </c>
      <c r="GY1" s="2">
        <v>203</v>
      </c>
      <c r="GZ1" s="2">
        <v>204</v>
      </c>
      <c r="HA1" s="2">
        <v>205</v>
      </c>
      <c r="HB1" s="2">
        <v>206</v>
      </c>
      <c r="HC1" s="2">
        <v>207</v>
      </c>
      <c r="HD1" s="2">
        <v>208</v>
      </c>
      <c r="HE1" s="2">
        <v>209</v>
      </c>
      <c r="HF1" s="2">
        <v>210</v>
      </c>
      <c r="HG1" s="2">
        <v>211</v>
      </c>
      <c r="HH1" s="2">
        <v>212</v>
      </c>
      <c r="HI1" s="2">
        <v>213</v>
      </c>
      <c r="HJ1" s="2">
        <v>214</v>
      </c>
      <c r="HK1" s="2">
        <v>215</v>
      </c>
      <c r="HL1" s="2">
        <v>216</v>
      </c>
      <c r="HM1" s="2">
        <v>217</v>
      </c>
      <c r="HN1" s="2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">
        <v>225</v>
      </c>
      <c r="HV1" s="2">
        <v>226</v>
      </c>
      <c r="HW1" s="2">
        <v>227</v>
      </c>
      <c r="HX1" s="2">
        <v>228</v>
      </c>
      <c r="HY1" s="2">
        <v>229</v>
      </c>
      <c r="HZ1" s="2">
        <v>230</v>
      </c>
      <c r="IA1" s="2">
        <v>231</v>
      </c>
      <c r="IB1" s="2">
        <v>232</v>
      </c>
      <c r="IC1" s="2">
        <v>233</v>
      </c>
      <c r="ID1" s="2">
        <v>234</v>
      </c>
      <c r="IE1" s="2">
        <v>235</v>
      </c>
      <c r="IF1" s="2">
        <v>236</v>
      </c>
      <c r="IG1" s="2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">
        <v>244</v>
      </c>
      <c r="IO1" s="2">
        <v>245</v>
      </c>
      <c r="IP1" s="2">
        <v>246</v>
      </c>
      <c r="IQ1" s="2">
        <v>247</v>
      </c>
      <c r="IR1" s="2">
        <v>248</v>
      </c>
      <c r="IS1" s="2">
        <v>249</v>
      </c>
      <c r="IT1" s="2">
        <v>250</v>
      </c>
      <c r="IU1" s="2">
        <v>251</v>
      </c>
      <c r="IV1" s="2">
        <v>252</v>
      </c>
      <c r="IW1" s="2">
        <v>253</v>
      </c>
      <c r="IX1" s="2">
        <v>254</v>
      </c>
      <c r="IY1" s="2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">
        <v>261</v>
      </c>
      <c r="JF1" s="2">
        <v>262</v>
      </c>
      <c r="JG1" s="2">
        <v>263</v>
      </c>
      <c r="JH1" s="2">
        <v>264</v>
      </c>
      <c r="JI1" s="2">
        <v>265</v>
      </c>
      <c r="JJ1" s="2">
        <v>266</v>
      </c>
      <c r="JK1" s="2">
        <v>267</v>
      </c>
      <c r="JL1" s="2">
        <v>268</v>
      </c>
      <c r="JM1" s="2">
        <v>269</v>
      </c>
      <c r="JN1" s="2">
        <v>270</v>
      </c>
      <c r="JO1" s="2">
        <v>271</v>
      </c>
      <c r="JP1" s="2">
        <v>272</v>
      </c>
      <c r="JQ1" s="2">
        <v>273</v>
      </c>
      <c r="JR1" s="2">
        <v>274</v>
      </c>
      <c r="JS1" s="2">
        <v>275</v>
      </c>
      <c r="JT1" s="2">
        <v>276</v>
      </c>
      <c r="JU1" s="2">
        <v>277</v>
      </c>
      <c r="JV1" s="2">
        <v>278</v>
      </c>
      <c r="JW1" s="2">
        <v>279</v>
      </c>
      <c r="JX1" s="2">
        <v>280</v>
      </c>
      <c r="JY1" s="2">
        <v>281</v>
      </c>
      <c r="JZ1" s="2">
        <v>282</v>
      </c>
      <c r="KA1" s="2">
        <v>283</v>
      </c>
      <c r="KB1" s="2">
        <v>284</v>
      </c>
      <c r="KC1" s="2">
        <v>285</v>
      </c>
      <c r="KD1" s="2">
        <v>286</v>
      </c>
      <c r="KE1" s="2">
        <v>287</v>
      </c>
      <c r="KF1" s="2">
        <v>288</v>
      </c>
      <c r="KG1" s="2">
        <v>289</v>
      </c>
      <c r="KH1" s="2">
        <v>290</v>
      </c>
      <c r="KI1" s="2">
        <v>291</v>
      </c>
      <c r="KJ1" s="2">
        <v>292</v>
      </c>
      <c r="KK1" s="2">
        <v>293</v>
      </c>
      <c r="KL1" s="2">
        <v>294</v>
      </c>
      <c r="KM1" s="2">
        <v>295</v>
      </c>
      <c r="KN1" s="2">
        <v>296</v>
      </c>
      <c r="KO1" s="2">
        <v>297</v>
      </c>
      <c r="KP1" s="2">
        <v>298</v>
      </c>
      <c r="KQ1" s="2">
        <v>299</v>
      </c>
      <c r="KR1" s="2">
        <v>300</v>
      </c>
      <c r="KS1" s="2">
        <v>301</v>
      </c>
      <c r="KT1" s="2">
        <v>302</v>
      </c>
      <c r="KU1" s="2">
        <v>303</v>
      </c>
      <c r="KV1" s="2">
        <v>304</v>
      </c>
      <c r="KW1" s="2">
        <v>305</v>
      </c>
      <c r="KX1" s="2">
        <v>306</v>
      </c>
      <c r="KY1" s="2">
        <v>307</v>
      </c>
      <c r="KZ1" s="2">
        <v>308</v>
      </c>
      <c r="LA1" s="2">
        <v>309</v>
      </c>
      <c r="LB1" s="2">
        <v>310</v>
      </c>
      <c r="LC1" s="2">
        <v>311</v>
      </c>
      <c r="LD1" s="2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">
        <v>319</v>
      </c>
      <c r="LL1" s="2">
        <v>320</v>
      </c>
      <c r="LM1" s="2">
        <v>321</v>
      </c>
      <c r="LN1" s="2">
        <v>322</v>
      </c>
      <c r="LO1" s="2">
        <v>323</v>
      </c>
      <c r="LP1" s="2">
        <v>324</v>
      </c>
      <c r="LQ1" s="2">
        <v>325</v>
      </c>
      <c r="LR1" s="2">
        <v>326</v>
      </c>
      <c r="LS1" s="2">
        <v>327</v>
      </c>
      <c r="LT1" s="2">
        <v>328</v>
      </c>
      <c r="LU1" s="2">
        <v>329</v>
      </c>
      <c r="LV1" s="2">
        <v>330</v>
      </c>
      <c r="LW1" s="2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  <c r="MC1" s="2">
        <v>337</v>
      </c>
      <c r="MD1" s="2">
        <v>338</v>
      </c>
      <c r="ME1" s="2">
        <v>339</v>
      </c>
      <c r="MF1" s="2">
        <v>340</v>
      </c>
      <c r="MG1" s="2">
        <v>341</v>
      </c>
      <c r="MH1" s="2">
        <v>342</v>
      </c>
      <c r="MI1" s="2">
        <v>343</v>
      </c>
      <c r="MJ1" s="2">
        <v>344</v>
      </c>
      <c r="MK1" s="2">
        <v>345</v>
      </c>
      <c r="ML1" s="2">
        <v>346</v>
      </c>
      <c r="MM1" s="2">
        <v>347</v>
      </c>
      <c r="MN1" s="2">
        <v>348</v>
      </c>
      <c r="MO1" s="2">
        <v>349</v>
      </c>
      <c r="MP1" s="2">
        <v>350</v>
      </c>
      <c r="MQ1" s="2">
        <v>351</v>
      </c>
      <c r="MR1" s="2">
        <v>352</v>
      </c>
      <c r="MS1" s="2">
        <v>353</v>
      </c>
      <c r="MT1" s="2">
        <v>354</v>
      </c>
      <c r="MU1" s="2">
        <v>355</v>
      </c>
      <c r="MV1" s="2">
        <v>356</v>
      </c>
      <c r="MW1" s="2">
        <v>357</v>
      </c>
      <c r="MX1" s="2">
        <v>358</v>
      </c>
      <c r="MY1" s="2">
        <v>359</v>
      </c>
      <c r="MZ1" s="2">
        <v>360</v>
      </c>
      <c r="NA1" s="2">
        <v>361</v>
      </c>
      <c r="NB1" s="2">
        <v>362</v>
      </c>
      <c r="NC1" s="2">
        <v>363</v>
      </c>
      <c r="ND1" s="2">
        <v>364</v>
      </c>
      <c r="NE1" s="2">
        <v>365</v>
      </c>
      <c r="NF1" s="2">
        <v>366</v>
      </c>
      <c r="NG1" s="2">
        <v>367</v>
      </c>
      <c r="NH1" s="2">
        <v>368</v>
      </c>
      <c r="NI1" s="2">
        <v>369</v>
      </c>
      <c r="NJ1" s="2">
        <v>370</v>
      </c>
      <c r="NK1" s="2">
        <v>371</v>
      </c>
      <c r="NL1" s="2">
        <v>372</v>
      </c>
      <c r="NM1" s="2">
        <v>373</v>
      </c>
      <c r="NN1" s="2">
        <v>374</v>
      </c>
      <c r="NO1" s="2">
        <v>375</v>
      </c>
      <c r="NP1" s="2">
        <v>376</v>
      </c>
      <c r="NQ1" s="2">
        <v>377</v>
      </c>
      <c r="NR1" s="2">
        <v>378</v>
      </c>
      <c r="NS1" s="2">
        <v>379</v>
      </c>
      <c r="NT1" s="2">
        <v>380</v>
      </c>
      <c r="NU1" s="2">
        <v>381</v>
      </c>
      <c r="NV1" s="2">
        <v>382</v>
      </c>
      <c r="NW1" s="2">
        <v>383</v>
      </c>
      <c r="NX1" s="2">
        <v>384</v>
      </c>
      <c r="NY1" s="2">
        <v>385</v>
      </c>
      <c r="NZ1" s="2">
        <v>386</v>
      </c>
      <c r="OA1" s="2">
        <v>387</v>
      </c>
      <c r="OB1" s="2">
        <v>388</v>
      </c>
      <c r="OC1" s="2">
        <v>389</v>
      </c>
      <c r="OD1" s="2">
        <v>390</v>
      </c>
      <c r="OE1" s="2">
        <v>391</v>
      </c>
      <c r="OF1" s="2">
        <v>392</v>
      </c>
      <c r="OG1" s="2">
        <v>393</v>
      </c>
      <c r="OH1" s="2">
        <v>394</v>
      </c>
      <c r="OI1" s="2">
        <v>395</v>
      </c>
      <c r="OJ1" s="2">
        <v>396</v>
      </c>
      <c r="OK1" s="2">
        <v>397</v>
      </c>
      <c r="OL1" s="2">
        <v>398</v>
      </c>
      <c r="OM1" s="2">
        <v>399</v>
      </c>
      <c r="ON1" s="2">
        <v>400</v>
      </c>
      <c r="OO1" s="2">
        <v>401</v>
      </c>
      <c r="OP1" s="2">
        <v>402</v>
      </c>
      <c r="OQ1" s="2">
        <v>403</v>
      </c>
      <c r="OR1" s="2">
        <v>404</v>
      </c>
      <c r="OS1" s="2">
        <v>405</v>
      </c>
      <c r="OT1" s="2">
        <v>406</v>
      </c>
      <c r="OU1" s="2">
        <v>407</v>
      </c>
      <c r="OV1" s="2">
        <v>408</v>
      </c>
      <c r="OW1" s="2">
        <v>409</v>
      </c>
      <c r="OX1" s="2">
        <v>410</v>
      </c>
      <c r="OY1" s="2">
        <v>411</v>
      </c>
      <c r="OZ1" s="2">
        <v>412</v>
      </c>
      <c r="PA1" s="2">
        <v>413</v>
      </c>
      <c r="PB1" s="2">
        <v>414</v>
      </c>
      <c r="PC1" s="2">
        <v>415</v>
      </c>
      <c r="PD1" s="2">
        <v>416</v>
      </c>
      <c r="PE1" s="2">
        <v>417</v>
      </c>
      <c r="PF1" s="2">
        <v>418</v>
      </c>
      <c r="PG1" s="2">
        <v>419</v>
      </c>
      <c r="PH1" s="2">
        <v>420</v>
      </c>
      <c r="PI1" s="2">
        <v>421</v>
      </c>
      <c r="PJ1" s="2">
        <v>422</v>
      </c>
      <c r="PK1" s="2">
        <v>423</v>
      </c>
      <c r="PL1" s="2">
        <v>424</v>
      </c>
      <c r="PM1" s="2">
        <v>425</v>
      </c>
      <c r="PN1" s="2">
        <v>426</v>
      </c>
      <c r="PO1" s="2">
        <v>427</v>
      </c>
      <c r="PP1" s="2">
        <v>428</v>
      </c>
      <c r="PQ1" s="2">
        <v>429</v>
      </c>
      <c r="PR1" s="2">
        <v>430</v>
      </c>
      <c r="PS1" s="2">
        <v>431</v>
      </c>
      <c r="PT1" s="2">
        <v>432</v>
      </c>
      <c r="PU1" s="2">
        <v>433</v>
      </c>
      <c r="PV1" s="2">
        <v>434</v>
      </c>
      <c r="PW1" s="2">
        <v>435</v>
      </c>
      <c r="PX1" s="2">
        <v>436</v>
      </c>
      <c r="PY1" s="2">
        <v>437</v>
      </c>
      <c r="PZ1" s="2">
        <v>438</v>
      </c>
      <c r="QA1" s="2">
        <v>439</v>
      </c>
      <c r="QB1" s="2">
        <v>440</v>
      </c>
      <c r="QC1" s="2">
        <v>441</v>
      </c>
      <c r="QD1" s="2">
        <v>442</v>
      </c>
      <c r="QE1" s="2">
        <v>443</v>
      </c>
      <c r="QF1" s="2">
        <v>444</v>
      </c>
      <c r="QG1" s="2">
        <v>445</v>
      </c>
      <c r="QH1" s="2">
        <v>446</v>
      </c>
      <c r="QI1" s="2">
        <v>447</v>
      </c>
      <c r="QJ1" s="2">
        <v>448</v>
      </c>
      <c r="QK1" s="2">
        <v>449</v>
      </c>
      <c r="QL1" s="2">
        <v>450</v>
      </c>
      <c r="QM1" s="2">
        <v>451</v>
      </c>
      <c r="QN1" s="2">
        <v>452</v>
      </c>
      <c r="QO1" s="2">
        <v>453</v>
      </c>
      <c r="QP1" s="2">
        <v>454</v>
      </c>
      <c r="QQ1" s="2">
        <v>455</v>
      </c>
      <c r="QR1" s="2">
        <v>456</v>
      </c>
      <c r="QS1" s="2">
        <v>457</v>
      </c>
      <c r="QT1" s="2">
        <v>458</v>
      </c>
      <c r="QU1" s="2">
        <v>459</v>
      </c>
      <c r="QV1" s="2">
        <v>460</v>
      </c>
      <c r="QW1" s="2">
        <v>461</v>
      </c>
      <c r="QX1" s="2">
        <v>462</v>
      </c>
      <c r="QY1" s="2">
        <v>463</v>
      </c>
      <c r="QZ1" s="2">
        <v>464</v>
      </c>
      <c r="RA1" s="2">
        <v>465</v>
      </c>
      <c r="RB1" s="2">
        <v>466</v>
      </c>
      <c r="RC1" s="2">
        <v>467</v>
      </c>
      <c r="RD1" s="2">
        <v>468</v>
      </c>
      <c r="RE1" s="2">
        <v>469</v>
      </c>
      <c r="RF1" s="2">
        <v>470</v>
      </c>
      <c r="RG1" s="2">
        <v>471</v>
      </c>
      <c r="RH1" s="2">
        <v>472</v>
      </c>
      <c r="RI1" s="2">
        <v>473</v>
      </c>
      <c r="RJ1" s="2">
        <v>474</v>
      </c>
      <c r="RK1" s="2">
        <v>475</v>
      </c>
      <c r="RL1" s="2">
        <v>476</v>
      </c>
      <c r="RM1" s="2">
        <v>477</v>
      </c>
      <c r="RN1" s="2">
        <v>478</v>
      </c>
      <c r="RO1" s="2">
        <v>479</v>
      </c>
      <c r="RP1" s="2">
        <v>480</v>
      </c>
      <c r="RQ1" s="2">
        <v>481</v>
      </c>
      <c r="RR1" s="2">
        <v>482</v>
      </c>
      <c r="RS1" s="2">
        <v>483</v>
      </c>
      <c r="RT1" s="2">
        <v>484</v>
      </c>
      <c r="RU1" s="2">
        <v>485</v>
      </c>
      <c r="RV1" s="2">
        <v>486</v>
      </c>
      <c r="RW1" s="2">
        <v>487</v>
      </c>
      <c r="RX1" s="2">
        <v>488</v>
      </c>
      <c r="RY1" s="2">
        <v>489</v>
      </c>
      <c r="RZ1" s="2">
        <v>490</v>
      </c>
      <c r="SA1" s="2">
        <v>491</v>
      </c>
      <c r="SB1" s="2">
        <v>492</v>
      </c>
      <c r="SC1" s="2">
        <v>493</v>
      </c>
      <c r="SD1" s="2">
        <v>494</v>
      </c>
      <c r="SE1" s="2">
        <v>495</v>
      </c>
      <c r="SF1" s="2">
        <v>496</v>
      </c>
      <c r="SG1" s="2">
        <v>497</v>
      </c>
      <c r="SH1" s="2">
        <v>498</v>
      </c>
      <c r="SI1" s="2">
        <v>499</v>
      </c>
      <c r="SJ1" s="2">
        <v>500</v>
      </c>
      <c r="SK1" s="2">
        <v>501</v>
      </c>
      <c r="SL1" s="2">
        <v>502</v>
      </c>
      <c r="SM1" s="2">
        <v>503</v>
      </c>
      <c r="SN1" s="2">
        <v>504</v>
      </c>
      <c r="SO1" s="2">
        <v>505</v>
      </c>
      <c r="SP1" s="2">
        <v>506</v>
      </c>
      <c r="SQ1" s="2">
        <v>507</v>
      </c>
      <c r="SR1" s="2">
        <v>508</v>
      </c>
      <c r="SS1" s="2">
        <v>509</v>
      </c>
      <c r="ST1" s="2">
        <v>510</v>
      </c>
      <c r="SU1" s="2">
        <v>511</v>
      </c>
      <c r="SV1" s="2">
        <v>512</v>
      </c>
      <c r="SW1" s="2">
        <v>513</v>
      </c>
      <c r="SX1" s="2">
        <v>514</v>
      </c>
      <c r="SY1" s="2">
        <v>515</v>
      </c>
      <c r="SZ1" s="2">
        <v>516</v>
      </c>
      <c r="TA1" s="2">
        <v>517</v>
      </c>
      <c r="TB1" s="2">
        <v>518</v>
      </c>
      <c r="TC1" s="2">
        <v>519</v>
      </c>
      <c r="TD1" s="2">
        <v>520</v>
      </c>
      <c r="TE1" s="2">
        <v>521</v>
      </c>
      <c r="TF1" s="2">
        <v>522</v>
      </c>
      <c r="TG1" s="2">
        <v>523</v>
      </c>
      <c r="TH1" s="2">
        <v>524</v>
      </c>
      <c r="TI1" s="2">
        <v>525</v>
      </c>
      <c r="TJ1" s="2">
        <v>526</v>
      </c>
      <c r="TK1" s="2">
        <v>527</v>
      </c>
      <c r="TL1" s="2">
        <v>528</v>
      </c>
      <c r="TM1" s="2">
        <v>529</v>
      </c>
      <c r="TN1" s="2">
        <v>530</v>
      </c>
      <c r="TO1" s="2">
        <v>531</v>
      </c>
      <c r="TP1" s="2">
        <v>532</v>
      </c>
      <c r="TQ1" s="2">
        <v>533</v>
      </c>
      <c r="TR1" s="2">
        <v>534</v>
      </c>
      <c r="TS1" s="2">
        <v>535</v>
      </c>
      <c r="TT1" s="2">
        <v>536</v>
      </c>
      <c r="TU1" s="2">
        <v>537</v>
      </c>
      <c r="TV1" s="2">
        <v>538</v>
      </c>
      <c r="TW1" s="2">
        <v>539</v>
      </c>
      <c r="TX1" s="2">
        <v>540</v>
      </c>
      <c r="TY1" s="2">
        <v>541</v>
      </c>
      <c r="TZ1" s="2">
        <v>542</v>
      </c>
    </row>
    <row r="2" spans="1:546" ht="15" x14ac:dyDescent="0.25">
      <c r="A2" s="1"/>
      <c r="B2" s="1"/>
      <c r="C2" s="1"/>
      <c r="D2" s="1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  <c r="BT2" s="3" t="s">
        <v>69</v>
      </c>
      <c r="BU2" s="3" t="s">
        <v>70</v>
      </c>
      <c r="BV2" s="3" t="s">
        <v>71</v>
      </c>
      <c r="BW2" s="3" t="s">
        <v>72</v>
      </c>
      <c r="BX2" s="3" t="s">
        <v>73</v>
      </c>
      <c r="BY2" s="3" t="s">
        <v>74</v>
      </c>
      <c r="BZ2" s="3" t="s">
        <v>75</v>
      </c>
      <c r="CA2" s="3" t="s">
        <v>76</v>
      </c>
      <c r="CB2" s="3" t="s">
        <v>77</v>
      </c>
      <c r="CC2" s="3" t="s">
        <v>78</v>
      </c>
      <c r="CD2" s="3" t="s">
        <v>79</v>
      </c>
      <c r="CE2" s="3" t="s">
        <v>80</v>
      </c>
      <c r="CF2" s="3" t="s">
        <v>81</v>
      </c>
      <c r="CG2" s="3" t="s">
        <v>82</v>
      </c>
      <c r="CH2" s="3" t="s">
        <v>83</v>
      </c>
      <c r="CI2" s="3" t="s">
        <v>84</v>
      </c>
      <c r="CJ2" s="3" t="s">
        <v>85</v>
      </c>
      <c r="CK2" s="3" t="s">
        <v>86</v>
      </c>
      <c r="CL2" s="3" t="s">
        <v>87</v>
      </c>
      <c r="CM2" s="3" t="s">
        <v>88</v>
      </c>
      <c r="CN2" s="3" t="s">
        <v>89</v>
      </c>
      <c r="CO2" s="3" t="s">
        <v>90</v>
      </c>
      <c r="CP2" s="3" t="s">
        <v>91</v>
      </c>
      <c r="CQ2" s="3" t="s">
        <v>92</v>
      </c>
      <c r="CR2" s="3" t="s">
        <v>93</v>
      </c>
      <c r="CS2" s="3" t="s">
        <v>94</v>
      </c>
      <c r="CT2" s="3" t="s">
        <v>95</v>
      </c>
      <c r="CU2" s="3" t="s">
        <v>96</v>
      </c>
      <c r="CV2" s="3" t="s">
        <v>97</v>
      </c>
      <c r="CW2" s="3" t="s">
        <v>98</v>
      </c>
      <c r="CX2" s="3" t="s">
        <v>99</v>
      </c>
      <c r="CY2" s="3" t="s">
        <v>100</v>
      </c>
      <c r="CZ2" s="3" t="s">
        <v>101</v>
      </c>
      <c r="DA2" s="3" t="s">
        <v>102</v>
      </c>
      <c r="DB2" s="3" t="s">
        <v>103</v>
      </c>
      <c r="DC2" s="3" t="s">
        <v>104</v>
      </c>
      <c r="DD2" s="3" t="s">
        <v>105</v>
      </c>
      <c r="DE2" s="3" t="s">
        <v>106</v>
      </c>
      <c r="DF2" s="3" t="s">
        <v>107</v>
      </c>
      <c r="DG2" s="3" t="s">
        <v>108</v>
      </c>
      <c r="DH2" s="3" t="s">
        <v>109</v>
      </c>
      <c r="DI2" s="3" t="s">
        <v>110</v>
      </c>
      <c r="DJ2" s="3" t="s">
        <v>111</v>
      </c>
      <c r="DK2" s="3" t="s">
        <v>112</v>
      </c>
      <c r="DL2" s="3" t="s">
        <v>113</v>
      </c>
      <c r="DM2" s="3" t="s">
        <v>114</v>
      </c>
      <c r="DN2" s="3" t="s">
        <v>115</v>
      </c>
      <c r="DO2" s="3" t="s">
        <v>116</v>
      </c>
      <c r="DP2" s="3" t="s">
        <v>117</v>
      </c>
      <c r="DQ2" s="3" t="s">
        <v>118</v>
      </c>
      <c r="DR2" s="3" t="s">
        <v>119</v>
      </c>
      <c r="DS2" s="3" t="s">
        <v>120</v>
      </c>
      <c r="DT2" s="3" t="s">
        <v>121</v>
      </c>
      <c r="DU2" s="3" t="s">
        <v>122</v>
      </c>
      <c r="DV2" s="3" t="s">
        <v>123</v>
      </c>
      <c r="DW2" s="3" t="s">
        <v>124</v>
      </c>
      <c r="DX2" s="3" t="s">
        <v>125</v>
      </c>
      <c r="DY2" s="3" t="s">
        <v>126</v>
      </c>
      <c r="DZ2" s="3" t="s">
        <v>127</v>
      </c>
      <c r="EA2" s="3" t="s">
        <v>128</v>
      </c>
      <c r="EB2" s="3" t="s">
        <v>129</v>
      </c>
      <c r="EC2" s="3" t="s">
        <v>130</v>
      </c>
      <c r="ED2" s="3" t="s">
        <v>131</v>
      </c>
      <c r="EE2" s="3" t="s">
        <v>132</v>
      </c>
      <c r="EF2" s="3" t="s">
        <v>133</v>
      </c>
      <c r="EG2" s="3" t="s">
        <v>134</v>
      </c>
      <c r="EH2" s="3" t="s">
        <v>135</v>
      </c>
      <c r="EI2" s="3" t="s">
        <v>136</v>
      </c>
      <c r="EJ2" s="3" t="s">
        <v>137</v>
      </c>
      <c r="EK2" s="3" t="s">
        <v>138</v>
      </c>
      <c r="EL2" s="3" t="s">
        <v>139</v>
      </c>
      <c r="EM2" s="3" t="s">
        <v>140</v>
      </c>
      <c r="EN2" s="3" t="s">
        <v>141</v>
      </c>
      <c r="EO2" s="3" t="s">
        <v>142</v>
      </c>
      <c r="EP2" s="3" t="s">
        <v>143</v>
      </c>
      <c r="EQ2" s="3" t="s">
        <v>144</v>
      </c>
      <c r="ER2" s="3" t="s">
        <v>145</v>
      </c>
      <c r="ES2" s="3" t="s">
        <v>146</v>
      </c>
      <c r="ET2" s="3" t="s">
        <v>147</v>
      </c>
      <c r="EU2" s="3" t="s">
        <v>148</v>
      </c>
      <c r="EV2" s="3" t="s">
        <v>149</v>
      </c>
      <c r="EW2" s="3" t="s">
        <v>150</v>
      </c>
      <c r="EX2" s="3" t="s">
        <v>151</v>
      </c>
      <c r="EY2" s="3" t="s">
        <v>152</v>
      </c>
      <c r="EZ2" s="3" t="s">
        <v>153</v>
      </c>
      <c r="FA2" s="3" t="s">
        <v>154</v>
      </c>
      <c r="FB2" s="3" t="s">
        <v>155</v>
      </c>
      <c r="FC2" s="3" t="s">
        <v>156</v>
      </c>
      <c r="FD2" s="3" t="s">
        <v>157</v>
      </c>
      <c r="FE2" s="3" t="s">
        <v>158</v>
      </c>
      <c r="FF2" s="3" t="s">
        <v>159</v>
      </c>
      <c r="FG2" s="3" t="s">
        <v>160</v>
      </c>
      <c r="FH2" s="3" t="s">
        <v>161</v>
      </c>
      <c r="FI2" s="3" t="s">
        <v>162</v>
      </c>
      <c r="FJ2" s="3" t="s">
        <v>163</v>
      </c>
      <c r="FK2" s="3" t="s">
        <v>164</v>
      </c>
      <c r="FL2" s="3" t="s">
        <v>165</v>
      </c>
      <c r="FM2" s="3" t="s">
        <v>166</v>
      </c>
      <c r="FN2" s="3" t="s">
        <v>167</v>
      </c>
      <c r="FO2" s="3" t="s">
        <v>168</v>
      </c>
      <c r="FP2" s="3" t="s">
        <v>169</v>
      </c>
      <c r="FQ2" s="3" t="s">
        <v>170</v>
      </c>
      <c r="FR2" s="3" t="s">
        <v>171</v>
      </c>
      <c r="FS2" s="3" t="s">
        <v>172</v>
      </c>
      <c r="FT2" s="3" t="s">
        <v>173</v>
      </c>
      <c r="FU2" s="3" t="s">
        <v>174</v>
      </c>
      <c r="FV2" s="3" t="s">
        <v>175</v>
      </c>
      <c r="FW2" s="3" t="s">
        <v>176</v>
      </c>
      <c r="FX2" s="3" t="s">
        <v>177</v>
      </c>
      <c r="FY2" s="3" t="s">
        <v>178</v>
      </c>
      <c r="FZ2" s="3" t="s">
        <v>179</v>
      </c>
      <c r="GA2" s="3" t="s">
        <v>180</v>
      </c>
      <c r="GB2" s="3" t="s">
        <v>181</v>
      </c>
      <c r="GC2" s="3" t="s">
        <v>182</v>
      </c>
      <c r="GD2" s="3" t="s">
        <v>183</v>
      </c>
      <c r="GE2" s="3" t="s">
        <v>184</v>
      </c>
      <c r="GF2" s="3" t="s">
        <v>185</v>
      </c>
      <c r="GG2" s="3" t="s">
        <v>186</v>
      </c>
      <c r="GH2" s="3" t="s">
        <v>187</v>
      </c>
      <c r="GI2" s="3" t="s">
        <v>188</v>
      </c>
      <c r="GJ2" s="3" t="s">
        <v>189</v>
      </c>
      <c r="GK2" s="3" t="s">
        <v>190</v>
      </c>
      <c r="GL2" s="3" t="s">
        <v>191</v>
      </c>
      <c r="GM2" s="3" t="s">
        <v>192</v>
      </c>
      <c r="GN2" s="3" t="s">
        <v>193</v>
      </c>
      <c r="GO2" s="3" t="s">
        <v>194</v>
      </c>
      <c r="GP2" s="3" t="s">
        <v>195</v>
      </c>
      <c r="GQ2" s="3" t="s">
        <v>196</v>
      </c>
      <c r="GR2" s="3" t="s">
        <v>197</v>
      </c>
      <c r="GS2" s="3" t="s">
        <v>198</v>
      </c>
      <c r="GT2" s="3" t="s">
        <v>199</v>
      </c>
      <c r="GU2" s="3" t="s">
        <v>200</v>
      </c>
      <c r="GV2" s="3" t="s">
        <v>201</v>
      </c>
      <c r="GW2" s="3" t="s">
        <v>202</v>
      </c>
      <c r="GX2" s="3" t="s">
        <v>203</v>
      </c>
      <c r="GY2" s="3" t="s">
        <v>204</v>
      </c>
      <c r="GZ2" s="3" t="s">
        <v>205</v>
      </c>
      <c r="HA2" s="3" t="s">
        <v>206</v>
      </c>
      <c r="HB2" s="3" t="s">
        <v>207</v>
      </c>
      <c r="HC2" s="3" t="s">
        <v>208</v>
      </c>
      <c r="HD2" s="3" t="s">
        <v>209</v>
      </c>
      <c r="HE2" s="3" t="s">
        <v>210</v>
      </c>
      <c r="HF2" s="3" t="s">
        <v>211</v>
      </c>
      <c r="HG2" s="3" t="s">
        <v>212</v>
      </c>
      <c r="HH2" s="3" t="s">
        <v>213</v>
      </c>
      <c r="HI2" s="3" t="s">
        <v>214</v>
      </c>
      <c r="HJ2" s="3" t="s">
        <v>215</v>
      </c>
      <c r="HK2" s="3" t="s">
        <v>216</v>
      </c>
      <c r="HL2" s="3" t="s">
        <v>217</v>
      </c>
      <c r="HM2" s="3" t="s">
        <v>218</v>
      </c>
      <c r="HN2" s="3" t="s">
        <v>219</v>
      </c>
      <c r="HO2" s="3" t="s">
        <v>220</v>
      </c>
      <c r="HP2" s="3" t="s">
        <v>221</v>
      </c>
      <c r="HQ2" s="3" t="s">
        <v>222</v>
      </c>
      <c r="HR2" s="3" t="s">
        <v>223</v>
      </c>
      <c r="HS2" s="3" t="s">
        <v>224</v>
      </c>
      <c r="HT2" s="3" t="s">
        <v>225</v>
      </c>
      <c r="HU2" s="3" t="s">
        <v>226</v>
      </c>
      <c r="HV2" s="3" t="s">
        <v>227</v>
      </c>
      <c r="HW2" s="3" t="s">
        <v>228</v>
      </c>
      <c r="HX2" s="3" t="s">
        <v>229</v>
      </c>
      <c r="HY2" s="3" t="s">
        <v>230</v>
      </c>
      <c r="HZ2" s="3" t="s">
        <v>231</v>
      </c>
      <c r="IA2" s="3" t="s">
        <v>232</v>
      </c>
      <c r="IB2" s="3" t="s">
        <v>233</v>
      </c>
      <c r="IC2" s="3" t="s">
        <v>234</v>
      </c>
      <c r="ID2" s="3" t="s">
        <v>235</v>
      </c>
      <c r="IE2" s="3" t="s">
        <v>236</v>
      </c>
      <c r="IF2" s="3" t="s">
        <v>237</v>
      </c>
      <c r="IG2" s="3" t="s">
        <v>238</v>
      </c>
      <c r="IH2" s="3" t="s">
        <v>239</v>
      </c>
      <c r="II2" s="3" t="s">
        <v>240</v>
      </c>
      <c r="IJ2" s="3" t="s">
        <v>241</v>
      </c>
      <c r="IK2" s="3" t="s">
        <v>242</v>
      </c>
      <c r="IL2" s="3" t="s">
        <v>243</v>
      </c>
      <c r="IM2" s="3" t="s">
        <v>244</v>
      </c>
      <c r="IN2" s="3" t="s">
        <v>245</v>
      </c>
      <c r="IO2" s="3" t="s">
        <v>246</v>
      </c>
      <c r="IP2" s="3" t="s">
        <v>247</v>
      </c>
      <c r="IQ2" s="3" t="s">
        <v>248</v>
      </c>
      <c r="IR2" s="3" t="s">
        <v>249</v>
      </c>
      <c r="IS2" s="3" t="s">
        <v>250</v>
      </c>
      <c r="IT2" s="3" t="s">
        <v>251</v>
      </c>
      <c r="IU2" s="3" t="s">
        <v>252</v>
      </c>
      <c r="IV2" s="3" t="s">
        <v>253</v>
      </c>
      <c r="IW2" s="3" t="s">
        <v>254</v>
      </c>
      <c r="IX2" s="3" t="s">
        <v>255</v>
      </c>
      <c r="IY2" s="3" t="s">
        <v>256</v>
      </c>
      <c r="IZ2" s="3" t="s">
        <v>257</v>
      </c>
      <c r="JA2" s="3" t="s">
        <v>258</v>
      </c>
      <c r="JB2" s="3" t="s">
        <v>259</v>
      </c>
      <c r="JC2" s="3" t="s">
        <v>260</v>
      </c>
      <c r="JD2" s="3" t="s">
        <v>261</v>
      </c>
      <c r="JE2" s="3" t="s">
        <v>262</v>
      </c>
      <c r="JF2" s="3" t="s">
        <v>263</v>
      </c>
      <c r="JG2" s="3" t="s">
        <v>264</v>
      </c>
      <c r="JH2" s="3" t="s">
        <v>265</v>
      </c>
      <c r="JI2" s="3" t="s">
        <v>266</v>
      </c>
      <c r="JJ2" s="3" t="s">
        <v>267</v>
      </c>
      <c r="JK2" s="3" t="s">
        <v>268</v>
      </c>
      <c r="JL2" s="3" t="s">
        <v>269</v>
      </c>
      <c r="JM2" s="3" t="s">
        <v>270</v>
      </c>
      <c r="JN2" s="3" t="s">
        <v>271</v>
      </c>
      <c r="JO2" s="3" t="s">
        <v>272</v>
      </c>
      <c r="JP2" s="3" t="s">
        <v>273</v>
      </c>
      <c r="JQ2" s="3" t="s">
        <v>274</v>
      </c>
      <c r="JR2" s="3" t="s">
        <v>275</v>
      </c>
      <c r="JS2" s="3" t="s">
        <v>276</v>
      </c>
      <c r="JT2" s="3" t="s">
        <v>277</v>
      </c>
      <c r="JU2" s="3" t="s">
        <v>278</v>
      </c>
      <c r="JV2" s="3" t="s">
        <v>279</v>
      </c>
      <c r="JW2" s="3" t="s">
        <v>280</v>
      </c>
      <c r="JX2" s="3" t="s">
        <v>281</v>
      </c>
      <c r="JY2" s="3" t="s">
        <v>282</v>
      </c>
      <c r="JZ2" s="3" t="s">
        <v>283</v>
      </c>
      <c r="KA2" s="3" t="s">
        <v>284</v>
      </c>
      <c r="KB2" s="3" t="s">
        <v>285</v>
      </c>
      <c r="KC2" s="3" t="s">
        <v>286</v>
      </c>
      <c r="KD2" s="3" t="s">
        <v>287</v>
      </c>
      <c r="KE2" s="3" t="s">
        <v>288</v>
      </c>
      <c r="KF2" s="3" t="s">
        <v>289</v>
      </c>
      <c r="KG2" s="3" t="s">
        <v>290</v>
      </c>
      <c r="KH2" s="3" t="s">
        <v>291</v>
      </c>
      <c r="KI2" s="3" t="s">
        <v>292</v>
      </c>
      <c r="KJ2" s="3" t="s">
        <v>293</v>
      </c>
      <c r="KK2" s="3" t="s">
        <v>294</v>
      </c>
      <c r="KL2" s="3" t="s">
        <v>295</v>
      </c>
      <c r="KM2" s="3" t="s">
        <v>296</v>
      </c>
      <c r="KN2" s="3" t="s">
        <v>297</v>
      </c>
      <c r="KO2" s="3" t="s">
        <v>298</v>
      </c>
      <c r="KP2" s="3" t="s">
        <v>299</v>
      </c>
      <c r="KQ2" s="3" t="s">
        <v>300</v>
      </c>
      <c r="KR2" s="3" t="s">
        <v>301</v>
      </c>
      <c r="KS2" s="3" t="s">
        <v>302</v>
      </c>
      <c r="KT2" s="3" t="s">
        <v>303</v>
      </c>
      <c r="KU2" s="3" t="s">
        <v>304</v>
      </c>
      <c r="KV2" s="3" t="s">
        <v>305</v>
      </c>
      <c r="KW2" s="3" t="s">
        <v>306</v>
      </c>
      <c r="KX2" s="3" t="s">
        <v>307</v>
      </c>
      <c r="KY2" s="3" t="s">
        <v>308</v>
      </c>
      <c r="KZ2" s="3" t="s">
        <v>309</v>
      </c>
      <c r="LA2" s="3" t="s">
        <v>310</v>
      </c>
      <c r="LB2" s="3" t="s">
        <v>311</v>
      </c>
      <c r="LC2" s="3" t="s">
        <v>312</v>
      </c>
      <c r="LD2" s="3" t="s">
        <v>313</v>
      </c>
      <c r="LE2" s="3" t="s">
        <v>314</v>
      </c>
      <c r="LF2" s="3" t="s">
        <v>315</v>
      </c>
      <c r="LG2" s="3" t="s">
        <v>316</v>
      </c>
      <c r="LH2" s="3" t="s">
        <v>317</v>
      </c>
      <c r="LI2" s="3" t="s">
        <v>318</v>
      </c>
      <c r="LJ2" s="3" t="s">
        <v>319</v>
      </c>
      <c r="LK2" s="3" t="s">
        <v>320</v>
      </c>
      <c r="LL2" s="3" t="s">
        <v>321</v>
      </c>
      <c r="LM2" s="3" t="s">
        <v>322</v>
      </c>
      <c r="LN2" s="3" t="s">
        <v>323</v>
      </c>
      <c r="LO2" s="3" t="s">
        <v>324</v>
      </c>
      <c r="LP2" s="3" t="s">
        <v>325</v>
      </c>
      <c r="LQ2" s="3" t="s">
        <v>326</v>
      </c>
      <c r="LR2" s="3" t="s">
        <v>327</v>
      </c>
      <c r="LS2" s="3" t="s">
        <v>328</v>
      </c>
      <c r="LT2" s="3" t="s">
        <v>329</v>
      </c>
      <c r="LU2" s="3" t="s">
        <v>330</v>
      </c>
      <c r="LV2" s="3" t="s">
        <v>331</v>
      </c>
      <c r="LW2" s="3" t="s">
        <v>332</v>
      </c>
      <c r="LX2" s="3" t="s">
        <v>333</v>
      </c>
      <c r="LY2" s="3" t="s">
        <v>334</v>
      </c>
      <c r="LZ2" s="3" t="s">
        <v>335</v>
      </c>
      <c r="MA2" s="3" t="s">
        <v>336</v>
      </c>
      <c r="MB2" s="3" t="s">
        <v>337</v>
      </c>
      <c r="MC2" s="3" t="s">
        <v>338</v>
      </c>
      <c r="MD2" s="3" t="s">
        <v>339</v>
      </c>
      <c r="ME2" s="3" t="s">
        <v>340</v>
      </c>
      <c r="MF2" s="3" t="s">
        <v>341</v>
      </c>
      <c r="MG2" s="3" t="s">
        <v>342</v>
      </c>
      <c r="MH2" s="3" t="s">
        <v>343</v>
      </c>
      <c r="MI2" s="3" t="s">
        <v>344</v>
      </c>
      <c r="MJ2" s="3" t="s">
        <v>345</v>
      </c>
      <c r="MK2" s="3" t="s">
        <v>346</v>
      </c>
      <c r="ML2" s="3" t="s">
        <v>347</v>
      </c>
      <c r="MM2" s="3" t="s">
        <v>348</v>
      </c>
      <c r="MN2" s="3" t="s">
        <v>349</v>
      </c>
      <c r="MO2" s="3" t="s">
        <v>350</v>
      </c>
      <c r="MP2" s="3" t="s">
        <v>351</v>
      </c>
      <c r="MQ2" s="3" t="s">
        <v>352</v>
      </c>
      <c r="MR2" s="3" t="s">
        <v>353</v>
      </c>
      <c r="MS2" s="3" t="s">
        <v>354</v>
      </c>
      <c r="MT2" s="3" t="s">
        <v>355</v>
      </c>
      <c r="MU2" s="3" t="s">
        <v>356</v>
      </c>
      <c r="MV2" s="3" t="s">
        <v>357</v>
      </c>
      <c r="MW2" s="3" t="s">
        <v>358</v>
      </c>
      <c r="MX2" s="3" t="s">
        <v>359</v>
      </c>
      <c r="MY2" s="3" t="s">
        <v>360</v>
      </c>
      <c r="MZ2" s="3" t="s">
        <v>361</v>
      </c>
      <c r="NA2" s="3" t="s">
        <v>362</v>
      </c>
      <c r="NB2" s="3" t="s">
        <v>363</v>
      </c>
      <c r="NC2" s="3" t="s">
        <v>364</v>
      </c>
      <c r="ND2" s="3" t="s">
        <v>365</v>
      </c>
      <c r="NE2" s="3" t="s">
        <v>366</v>
      </c>
      <c r="NF2" s="3" t="s">
        <v>367</v>
      </c>
      <c r="NG2" s="3" t="s">
        <v>368</v>
      </c>
      <c r="NH2" s="3" t="s">
        <v>369</v>
      </c>
      <c r="NI2" s="3" t="s">
        <v>370</v>
      </c>
      <c r="NJ2" s="3" t="s">
        <v>371</v>
      </c>
      <c r="NK2" s="3" t="s">
        <v>372</v>
      </c>
      <c r="NL2" s="3" t="s">
        <v>373</v>
      </c>
      <c r="NM2" s="3" t="s">
        <v>374</v>
      </c>
      <c r="NN2" s="3" t="s">
        <v>375</v>
      </c>
      <c r="NO2" s="3" t="s">
        <v>376</v>
      </c>
      <c r="NP2" s="3" t="s">
        <v>377</v>
      </c>
      <c r="NQ2" s="3" t="s">
        <v>378</v>
      </c>
      <c r="NR2" s="3" t="s">
        <v>379</v>
      </c>
      <c r="NS2" s="3" t="s">
        <v>380</v>
      </c>
      <c r="NT2" s="3" t="s">
        <v>381</v>
      </c>
      <c r="NU2" s="3" t="s">
        <v>382</v>
      </c>
      <c r="NV2" s="3" t="s">
        <v>383</v>
      </c>
      <c r="NW2" s="3" t="s">
        <v>384</v>
      </c>
      <c r="NX2" s="3" t="s">
        <v>385</v>
      </c>
      <c r="NY2" s="3" t="s">
        <v>386</v>
      </c>
      <c r="NZ2" s="3" t="s">
        <v>387</v>
      </c>
      <c r="OA2" s="3" t="s">
        <v>388</v>
      </c>
      <c r="OB2" s="3" t="s">
        <v>389</v>
      </c>
      <c r="OC2" s="3" t="s">
        <v>390</v>
      </c>
      <c r="OD2" s="3" t="s">
        <v>391</v>
      </c>
      <c r="OE2" s="3" t="s">
        <v>392</v>
      </c>
      <c r="OF2" s="3" t="s">
        <v>393</v>
      </c>
      <c r="OG2" s="3" t="s">
        <v>394</v>
      </c>
      <c r="OH2" s="3" t="s">
        <v>395</v>
      </c>
      <c r="OI2" s="3" t="s">
        <v>396</v>
      </c>
      <c r="OJ2" s="3" t="s">
        <v>397</v>
      </c>
      <c r="OK2" s="3" t="s">
        <v>398</v>
      </c>
      <c r="OL2" s="3" t="s">
        <v>399</v>
      </c>
      <c r="OM2" s="3" t="s">
        <v>400</v>
      </c>
      <c r="ON2" s="3" t="s">
        <v>401</v>
      </c>
      <c r="OO2" s="3" t="s">
        <v>402</v>
      </c>
      <c r="OP2" s="3" t="s">
        <v>403</v>
      </c>
      <c r="OQ2" s="3" t="s">
        <v>404</v>
      </c>
      <c r="OR2" s="3" t="s">
        <v>405</v>
      </c>
      <c r="OS2" s="3" t="s">
        <v>406</v>
      </c>
      <c r="OT2" s="3" t="s">
        <v>407</v>
      </c>
      <c r="OU2" s="3" t="s">
        <v>408</v>
      </c>
      <c r="OV2" s="3" t="s">
        <v>409</v>
      </c>
      <c r="OW2" s="3" t="s">
        <v>410</v>
      </c>
      <c r="OX2" s="3" t="s">
        <v>411</v>
      </c>
      <c r="OY2" s="3" t="s">
        <v>412</v>
      </c>
      <c r="OZ2" s="3" t="s">
        <v>413</v>
      </c>
      <c r="PA2" s="3" t="s">
        <v>414</v>
      </c>
      <c r="PB2" s="3" t="s">
        <v>415</v>
      </c>
      <c r="PC2" s="3" t="s">
        <v>416</v>
      </c>
      <c r="PD2" s="3" t="s">
        <v>417</v>
      </c>
      <c r="PE2" s="3" t="s">
        <v>418</v>
      </c>
      <c r="PF2" s="3" t="s">
        <v>419</v>
      </c>
      <c r="PG2" s="3" t="s">
        <v>420</v>
      </c>
      <c r="PH2" s="3" t="s">
        <v>421</v>
      </c>
      <c r="PI2" s="3" t="s">
        <v>422</v>
      </c>
      <c r="PJ2" s="3" t="s">
        <v>423</v>
      </c>
      <c r="PK2" s="3" t="s">
        <v>424</v>
      </c>
      <c r="PL2" s="3" t="s">
        <v>425</v>
      </c>
      <c r="PM2" s="3" t="s">
        <v>426</v>
      </c>
      <c r="PN2" s="3" t="s">
        <v>427</v>
      </c>
      <c r="PO2" s="3" t="s">
        <v>428</v>
      </c>
      <c r="PP2" s="3" t="s">
        <v>429</v>
      </c>
      <c r="PQ2" s="3" t="s">
        <v>430</v>
      </c>
      <c r="PR2" s="3" t="s">
        <v>431</v>
      </c>
      <c r="PS2" s="3" t="s">
        <v>432</v>
      </c>
      <c r="PT2" s="3" t="s">
        <v>433</v>
      </c>
      <c r="PU2" s="3" t="s">
        <v>434</v>
      </c>
      <c r="PV2" s="3" t="s">
        <v>435</v>
      </c>
      <c r="PW2" s="3" t="s">
        <v>436</v>
      </c>
      <c r="PX2" s="3" t="s">
        <v>437</v>
      </c>
      <c r="PY2" s="3" t="s">
        <v>438</v>
      </c>
      <c r="PZ2" s="3" t="s">
        <v>439</v>
      </c>
      <c r="QA2" s="3" t="s">
        <v>440</v>
      </c>
      <c r="QB2" s="3" t="s">
        <v>441</v>
      </c>
      <c r="QC2" s="3" t="s">
        <v>442</v>
      </c>
      <c r="QD2" s="3" t="s">
        <v>443</v>
      </c>
      <c r="QE2" s="3" t="s">
        <v>444</v>
      </c>
      <c r="QF2" s="3" t="s">
        <v>445</v>
      </c>
      <c r="QG2" s="3" t="s">
        <v>446</v>
      </c>
      <c r="QH2" s="3" t="s">
        <v>447</v>
      </c>
      <c r="QI2" s="3" t="s">
        <v>448</v>
      </c>
      <c r="QJ2" s="3" t="s">
        <v>449</v>
      </c>
      <c r="QK2" s="3" t="s">
        <v>450</v>
      </c>
      <c r="QL2" s="3" t="s">
        <v>451</v>
      </c>
      <c r="QM2" s="3" t="s">
        <v>452</v>
      </c>
      <c r="QN2" s="3" t="s">
        <v>453</v>
      </c>
      <c r="QO2" s="3" t="s">
        <v>454</v>
      </c>
      <c r="QP2" s="3" t="s">
        <v>455</v>
      </c>
      <c r="QQ2" s="3" t="s">
        <v>456</v>
      </c>
      <c r="QR2" s="3" t="s">
        <v>457</v>
      </c>
      <c r="QS2" s="3" t="s">
        <v>458</v>
      </c>
      <c r="QT2" s="3" t="s">
        <v>459</v>
      </c>
      <c r="QU2" s="3" t="s">
        <v>460</v>
      </c>
      <c r="QV2" s="3" t="s">
        <v>461</v>
      </c>
      <c r="QW2" s="3" t="s">
        <v>462</v>
      </c>
      <c r="QX2" s="3" t="s">
        <v>463</v>
      </c>
      <c r="QY2" s="3" t="s">
        <v>464</v>
      </c>
      <c r="QZ2" s="3" t="s">
        <v>465</v>
      </c>
      <c r="RA2" s="3" t="s">
        <v>466</v>
      </c>
      <c r="RB2" s="3" t="s">
        <v>467</v>
      </c>
      <c r="RC2" s="3" t="s">
        <v>468</v>
      </c>
      <c r="RD2" s="3" t="s">
        <v>469</v>
      </c>
      <c r="RE2" s="3" t="s">
        <v>470</v>
      </c>
      <c r="RF2" s="3" t="s">
        <v>471</v>
      </c>
      <c r="RG2" s="3" t="s">
        <v>472</v>
      </c>
      <c r="RH2" s="3" t="s">
        <v>473</v>
      </c>
      <c r="RI2" s="3" t="s">
        <v>474</v>
      </c>
      <c r="RJ2" s="3" t="s">
        <v>475</v>
      </c>
      <c r="RK2" s="3" t="s">
        <v>476</v>
      </c>
      <c r="RL2" s="3" t="s">
        <v>477</v>
      </c>
      <c r="RM2" s="3" t="s">
        <v>478</v>
      </c>
      <c r="RN2" s="3" t="s">
        <v>479</v>
      </c>
      <c r="RO2" s="3" t="s">
        <v>480</v>
      </c>
      <c r="RP2" s="3" t="s">
        <v>481</v>
      </c>
      <c r="RQ2" s="3" t="s">
        <v>482</v>
      </c>
      <c r="RR2" s="3" t="s">
        <v>483</v>
      </c>
      <c r="RS2" s="3" t="s">
        <v>484</v>
      </c>
      <c r="RT2" s="3" t="s">
        <v>485</v>
      </c>
      <c r="RU2" s="3" t="s">
        <v>486</v>
      </c>
      <c r="RV2" s="3" t="s">
        <v>487</v>
      </c>
      <c r="RW2" s="3" t="s">
        <v>488</v>
      </c>
      <c r="RX2" s="3" t="s">
        <v>489</v>
      </c>
      <c r="RY2" s="3" t="s">
        <v>490</v>
      </c>
      <c r="RZ2" s="3" t="s">
        <v>491</v>
      </c>
      <c r="SA2" s="3" t="s">
        <v>492</v>
      </c>
      <c r="SB2" s="3" t="s">
        <v>493</v>
      </c>
      <c r="SC2" s="3" t="s">
        <v>494</v>
      </c>
      <c r="SD2" s="3" t="s">
        <v>495</v>
      </c>
      <c r="SE2" s="3" t="s">
        <v>496</v>
      </c>
      <c r="SF2" s="3" t="s">
        <v>497</v>
      </c>
      <c r="SG2" s="3" t="s">
        <v>498</v>
      </c>
      <c r="SH2" s="3" t="s">
        <v>499</v>
      </c>
      <c r="SI2" s="3" t="s">
        <v>500</v>
      </c>
      <c r="SJ2" s="3" t="s">
        <v>501</v>
      </c>
      <c r="SK2" s="3" t="s">
        <v>502</v>
      </c>
      <c r="SL2" s="3" t="s">
        <v>503</v>
      </c>
      <c r="SM2" s="3" t="s">
        <v>504</v>
      </c>
      <c r="SN2" s="3" t="s">
        <v>505</v>
      </c>
      <c r="SO2" s="3" t="s">
        <v>506</v>
      </c>
      <c r="SP2" s="3" t="s">
        <v>507</v>
      </c>
      <c r="SQ2" s="3" t="s">
        <v>508</v>
      </c>
      <c r="SR2" s="3" t="s">
        <v>509</v>
      </c>
      <c r="SS2" s="3" t="s">
        <v>510</v>
      </c>
      <c r="ST2" s="3" t="s">
        <v>511</v>
      </c>
      <c r="SU2" s="3" t="s">
        <v>512</v>
      </c>
      <c r="SV2" s="3" t="s">
        <v>513</v>
      </c>
      <c r="SW2" s="3" t="s">
        <v>514</v>
      </c>
      <c r="SX2" s="3" t="s">
        <v>515</v>
      </c>
      <c r="SY2" s="3" t="s">
        <v>516</v>
      </c>
      <c r="SZ2" s="3" t="s">
        <v>517</v>
      </c>
      <c r="TA2" s="3" t="s">
        <v>518</v>
      </c>
      <c r="TB2" s="3" t="s">
        <v>519</v>
      </c>
      <c r="TC2" s="3" t="s">
        <v>520</v>
      </c>
      <c r="TD2" s="3" t="s">
        <v>521</v>
      </c>
      <c r="TE2" s="3" t="s">
        <v>522</v>
      </c>
      <c r="TF2" s="3" t="s">
        <v>523</v>
      </c>
      <c r="TG2" s="3" t="s">
        <v>524</v>
      </c>
      <c r="TH2" s="3" t="s">
        <v>525</v>
      </c>
      <c r="TI2" s="3" t="s">
        <v>526</v>
      </c>
      <c r="TJ2" s="3" t="s">
        <v>527</v>
      </c>
      <c r="TK2" s="3" t="s">
        <v>528</v>
      </c>
      <c r="TL2" s="3" t="s">
        <v>529</v>
      </c>
      <c r="TM2" s="3" t="s">
        <v>530</v>
      </c>
      <c r="TN2" s="3" t="s">
        <v>531</v>
      </c>
      <c r="TO2" s="3" t="s">
        <v>532</v>
      </c>
      <c r="TP2" s="3" t="s">
        <v>533</v>
      </c>
      <c r="TQ2" s="3" t="s">
        <v>534</v>
      </c>
      <c r="TR2" s="3" t="s">
        <v>535</v>
      </c>
      <c r="TS2" s="3" t="s">
        <v>536</v>
      </c>
      <c r="TT2" s="3" t="s">
        <v>537</v>
      </c>
      <c r="TU2" s="3" t="s">
        <v>538</v>
      </c>
      <c r="TV2" s="3" t="s">
        <v>539</v>
      </c>
      <c r="TW2" s="3" t="s">
        <v>540</v>
      </c>
      <c r="TX2" s="3" t="s">
        <v>541</v>
      </c>
      <c r="TY2" s="3" t="s">
        <v>542</v>
      </c>
      <c r="TZ2" s="3" t="s">
        <v>543</v>
      </c>
    </row>
    <row r="3" spans="1:546" ht="15" x14ac:dyDescent="0.25">
      <c r="A3" s="1"/>
      <c r="B3" s="1"/>
      <c r="C3" s="1"/>
      <c r="D3" s="1"/>
      <c r="E3" s="3" t="s">
        <v>544</v>
      </c>
      <c r="F3" s="3" t="s">
        <v>545</v>
      </c>
      <c r="G3" s="3" t="s">
        <v>545</v>
      </c>
      <c r="H3" s="3" t="s">
        <v>545</v>
      </c>
      <c r="I3" s="3" t="s">
        <v>544</v>
      </c>
      <c r="J3" s="3" t="s">
        <v>545</v>
      </c>
      <c r="K3" s="3" t="s">
        <v>544</v>
      </c>
      <c r="L3" s="3" t="s">
        <v>545</v>
      </c>
      <c r="M3" s="3" t="s">
        <v>544</v>
      </c>
      <c r="N3" s="3" t="s">
        <v>544</v>
      </c>
      <c r="O3" s="3" t="s">
        <v>544</v>
      </c>
      <c r="P3" s="3" t="s">
        <v>544</v>
      </c>
      <c r="Q3" s="3" t="s">
        <v>544</v>
      </c>
      <c r="R3" s="3" t="s">
        <v>545</v>
      </c>
      <c r="S3" s="3" t="s">
        <v>545</v>
      </c>
      <c r="T3" s="3" t="s">
        <v>545</v>
      </c>
      <c r="U3" s="3" t="s">
        <v>544</v>
      </c>
      <c r="V3" s="3" t="s">
        <v>545</v>
      </c>
      <c r="W3" s="3" t="s">
        <v>544</v>
      </c>
      <c r="X3" s="3" t="s">
        <v>544</v>
      </c>
      <c r="Y3" s="3" t="s">
        <v>545</v>
      </c>
      <c r="Z3" s="3" t="s">
        <v>545</v>
      </c>
      <c r="AA3" s="3" t="s">
        <v>545</v>
      </c>
      <c r="AB3" s="3" t="s">
        <v>544</v>
      </c>
      <c r="AC3" s="3" t="s">
        <v>544</v>
      </c>
      <c r="AD3" s="3" t="s">
        <v>544</v>
      </c>
      <c r="AE3" s="3" t="s">
        <v>544</v>
      </c>
      <c r="AF3" s="3" t="s">
        <v>544</v>
      </c>
      <c r="AG3" s="3" t="s">
        <v>545</v>
      </c>
      <c r="AH3" s="3" t="s">
        <v>544</v>
      </c>
      <c r="AI3" s="3" t="s">
        <v>544</v>
      </c>
      <c r="AJ3" s="3" t="s">
        <v>545</v>
      </c>
      <c r="AK3" s="3" t="s">
        <v>545</v>
      </c>
      <c r="AL3" s="3" t="s">
        <v>544</v>
      </c>
      <c r="AM3" s="3" t="s">
        <v>544</v>
      </c>
      <c r="AN3" s="3" t="s">
        <v>544</v>
      </c>
      <c r="AO3" s="3" t="s">
        <v>544</v>
      </c>
      <c r="AP3" s="3" t="s">
        <v>544</v>
      </c>
      <c r="AQ3" s="3" t="s">
        <v>544</v>
      </c>
      <c r="AR3" s="3" t="s">
        <v>544</v>
      </c>
      <c r="AS3" s="3" t="s">
        <v>544</v>
      </c>
      <c r="AT3" s="3" t="s">
        <v>544</v>
      </c>
      <c r="AU3" s="3" t="s">
        <v>544</v>
      </c>
      <c r="AV3" s="3" t="s">
        <v>544</v>
      </c>
      <c r="AW3" s="3" t="s">
        <v>544</v>
      </c>
      <c r="AX3" s="3" t="s">
        <v>544</v>
      </c>
      <c r="AY3" s="3" t="s">
        <v>544</v>
      </c>
      <c r="AZ3" s="3" t="s">
        <v>544</v>
      </c>
      <c r="BA3" s="3" t="s">
        <v>544</v>
      </c>
      <c r="BB3" s="3" t="s">
        <v>544</v>
      </c>
      <c r="BC3" s="3" t="s">
        <v>544</v>
      </c>
      <c r="BD3" s="3" t="s">
        <v>545</v>
      </c>
      <c r="BE3" s="3" t="s">
        <v>544</v>
      </c>
      <c r="BF3" s="3" t="s">
        <v>545</v>
      </c>
      <c r="BG3" s="3" t="s">
        <v>544</v>
      </c>
      <c r="BH3" s="3" t="s">
        <v>544</v>
      </c>
      <c r="BI3" s="3" t="s">
        <v>544</v>
      </c>
      <c r="BJ3" s="3" t="s">
        <v>544</v>
      </c>
      <c r="BK3" s="3" t="s">
        <v>544</v>
      </c>
      <c r="BL3" s="3" t="s">
        <v>544</v>
      </c>
      <c r="BM3" s="3" t="s">
        <v>544</v>
      </c>
      <c r="BN3" s="3" t="s">
        <v>544</v>
      </c>
      <c r="BO3" s="3" t="s">
        <v>544</v>
      </c>
      <c r="BP3" s="3" t="s">
        <v>544</v>
      </c>
      <c r="BQ3" s="3" t="s">
        <v>544</v>
      </c>
      <c r="BR3" s="3" t="s">
        <v>544</v>
      </c>
      <c r="BS3" s="3" t="s">
        <v>544</v>
      </c>
      <c r="BT3" s="3" t="s">
        <v>544</v>
      </c>
      <c r="BU3" s="3" t="s">
        <v>544</v>
      </c>
      <c r="BV3" s="3" t="s">
        <v>544</v>
      </c>
      <c r="BW3" s="3" t="s">
        <v>544</v>
      </c>
      <c r="BX3" s="3" t="s">
        <v>544</v>
      </c>
      <c r="BY3" s="3" t="s">
        <v>544</v>
      </c>
      <c r="BZ3" s="3" t="s">
        <v>544</v>
      </c>
      <c r="CA3" s="3" t="s">
        <v>545</v>
      </c>
      <c r="CB3" s="3" t="s">
        <v>544</v>
      </c>
      <c r="CC3" s="3" t="s">
        <v>544</v>
      </c>
      <c r="CD3" s="3" t="s">
        <v>544</v>
      </c>
      <c r="CE3" s="3" t="s">
        <v>544</v>
      </c>
      <c r="CF3" s="3" t="s">
        <v>544</v>
      </c>
      <c r="CG3" s="3" t="s">
        <v>544</v>
      </c>
      <c r="CH3" s="3" t="s">
        <v>545</v>
      </c>
      <c r="CI3" s="3" t="s">
        <v>544</v>
      </c>
      <c r="CJ3" s="3" t="s">
        <v>544</v>
      </c>
      <c r="CK3" s="3" t="s">
        <v>544</v>
      </c>
      <c r="CL3" s="3" t="s">
        <v>545</v>
      </c>
      <c r="CM3" s="3" t="s">
        <v>544</v>
      </c>
      <c r="CN3" s="3" t="s">
        <v>545</v>
      </c>
      <c r="CO3" s="3" t="s">
        <v>544</v>
      </c>
      <c r="CP3" s="3" t="s">
        <v>544</v>
      </c>
      <c r="CQ3" s="3" t="s">
        <v>545</v>
      </c>
      <c r="CR3" s="3" t="s">
        <v>545</v>
      </c>
      <c r="CS3" s="3" t="s">
        <v>544</v>
      </c>
      <c r="CT3" s="3" t="s">
        <v>544</v>
      </c>
      <c r="CU3" s="3" t="s">
        <v>544</v>
      </c>
      <c r="CV3" s="3" t="s">
        <v>544</v>
      </c>
      <c r="CW3" s="3" t="s">
        <v>544</v>
      </c>
      <c r="CX3" s="3" t="s">
        <v>544</v>
      </c>
      <c r="CY3" s="3" t="s">
        <v>544</v>
      </c>
      <c r="CZ3" s="3" t="s">
        <v>544</v>
      </c>
      <c r="DA3" s="3" t="s">
        <v>544</v>
      </c>
      <c r="DB3" s="3" t="s">
        <v>544</v>
      </c>
      <c r="DC3" s="3" t="s">
        <v>544</v>
      </c>
      <c r="DD3" s="3" t="s">
        <v>545</v>
      </c>
      <c r="DE3" s="3" t="s">
        <v>544</v>
      </c>
      <c r="DF3" s="3" t="s">
        <v>544</v>
      </c>
      <c r="DG3" s="3" t="s">
        <v>544</v>
      </c>
      <c r="DH3" s="3" t="s">
        <v>544</v>
      </c>
      <c r="DI3" s="3" t="s">
        <v>545</v>
      </c>
      <c r="DJ3" s="3" t="s">
        <v>544</v>
      </c>
      <c r="DK3" s="3" t="s">
        <v>544</v>
      </c>
      <c r="DL3" s="3" t="s">
        <v>544</v>
      </c>
      <c r="DM3" s="3" t="s">
        <v>544</v>
      </c>
      <c r="DN3" s="3" t="s">
        <v>544</v>
      </c>
      <c r="DO3" s="3" t="s">
        <v>544</v>
      </c>
      <c r="DP3" s="3" t="s">
        <v>544</v>
      </c>
      <c r="DQ3" s="3" t="s">
        <v>545</v>
      </c>
      <c r="DR3" s="3" t="s">
        <v>544</v>
      </c>
      <c r="DS3" s="3" t="s">
        <v>544</v>
      </c>
      <c r="DT3" s="3" t="s">
        <v>545</v>
      </c>
      <c r="DU3" s="3" t="s">
        <v>544</v>
      </c>
      <c r="DV3" s="3" t="s">
        <v>545</v>
      </c>
      <c r="DW3" s="3" t="s">
        <v>544</v>
      </c>
      <c r="DX3" s="3" t="s">
        <v>544</v>
      </c>
      <c r="DY3" s="3" t="s">
        <v>545</v>
      </c>
      <c r="DZ3" s="3" t="s">
        <v>544</v>
      </c>
      <c r="EA3" s="3" t="s">
        <v>544</v>
      </c>
      <c r="EB3" s="3" t="s">
        <v>544</v>
      </c>
      <c r="EC3" s="3" t="s">
        <v>544</v>
      </c>
      <c r="ED3" s="3" t="s">
        <v>544</v>
      </c>
      <c r="EE3" s="3" t="s">
        <v>544</v>
      </c>
      <c r="EF3" s="3" t="s">
        <v>544</v>
      </c>
      <c r="EG3" s="3" t="s">
        <v>544</v>
      </c>
      <c r="EH3" s="3" t="s">
        <v>544</v>
      </c>
      <c r="EI3" s="3" t="s">
        <v>544</v>
      </c>
      <c r="EJ3" s="3" t="s">
        <v>544</v>
      </c>
      <c r="EK3" s="3" t="s">
        <v>544</v>
      </c>
      <c r="EL3" s="3" t="s">
        <v>544</v>
      </c>
      <c r="EM3" s="3" t="s">
        <v>544</v>
      </c>
      <c r="EN3" s="3" t="s">
        <v>544</v>
      </c>
      <c r="EO3" s="3" t="s">
        <v>544</v>
      </c>
      <c r="EP3" s="3" t="s">
        <v>544</v>
      </c>
      <c r="EQ3" s="3" t="s">
        <v>544</v>
      </c>
      <c r="ER3" s="3" t="s">
        <v>544</v>
      </c>
      <c r="ES3" s="3" t="s">
        <v>544</v>
      </c>
      <c r="ET3" s="3" t="s">
        <v>544</v>
      </c>
      <c r="EU3" s="3" t="s">
        <v>544</v>
      </c>
      <c r="EV3" s="3" t="s">
        <v>544</v>
      </c>
      <c r="EW3" s="3" t="s">
        <v>544</v>
      </c>
      <c r="EX3" s="3" t="s">
        <v>544</v>
      </c>
      <c r="EY3" s="3" t="s">
        <v>544</v>
      </c>
      <c r="EZ3" s="3" t="s">
        <v>544</v>
      </c>
      <c r="FA3" s="3" t="s">
        <v>544</v>
      </c>
      <c r="FB3" s="3" t="s">
        <v>544</v>
      </c>
      <c r="FC3" s="3" t="s">
        <v>544</v>
      </c>
      <c r="FD3" s="3" t="s">
        <v>544</v>
      </c>
      <c r="FE3" s="3" t="s">
        <v>544</v>
      </c>
      <c r="FF3" s="3" t="s">
        <v>544</v>
      </c>
      <c r="FG3" s="3" t="s">
        <v>544</v>
      </c>
      <c r="FH3" s="3" t="s">
        <v>544</v>
      </c>
      <c r="FI3" s="3" t="s">
        <v>544</v>
      </c>
      <c r="FJ3" s="3" t="s">
        <v>544</v>
      </c>
      <c r="FK3" s="3" t="s">
        <v>544</v>
      </c>
      <c r="FL3" s="3" t="s">
        <v>545</v>
      </c>
      <c r="FM3" s="3" t="s">
        <v>544</v>
      </c>
      <c r="FN3" s="3" t="s">
        <v>544</v>
      </c>
      <c r="FO3" s="3" t="s">
        <v>545</v>
      </c>
      <c r="FP3" s="3" t="s">
        <v>544</v>
      </c>
      <c r="FQ3" s="3" t="s">
        <v>544</v>
      </c>
      <c r="FR3" s="3" t="s">
        <v>544</v>
      </c>
      <c r="FS3" s="3" t="s">
        <v>544</v>
      </c>
      <c r="FT3" s="3" t="s">
        <v>544</v>
      </c>
      <c r="FU3" s="3" t="s">
        <v>544</v>
      </c>
      <c r="FV3" s="3" t="s">
        <v>545</v>
      </c>
      <c r="FW3" s="3" t="s">
        <v>545</v>
      </c>
      <c r="FX3" s="3" t="s">
        <v>544</v>
      </c>
      <c r="FY3" s="3" t="s">
        <v>544</v>
      </c>
      <c r="FZ3" s="3" t="s">
        <v>544</v>
      </c>
      <c r="GA3" s="3" t="s">
        <v>544</v>
      </c>
      <c r="GB3" s="3" t="s">
        <v>544</v>
      </c>
      <c r="GC3" s="3" t="s">
        <v>544</v>
      </c>
      <c r="GD3" s="3" t="s">
        <v>544</v>
      </c>
      <c r="GE3" s="3" t="s">
        <v>544</v>
      </c>
      <c r="GF3" s="3" t="s">
        <v>544</v>
      </c>
      <c r="GG3" s="3" t="s">
        <v>544</v>
      </c>
      <c r="GH3" s="3" t="s">
        <v>544</v>
      </c>
      <c r="GI3" s="3" t="s">
        <v>545</v>
      </c>
      <c r="GJ3" s="3" t="s">
        <v>544</v>
      </c>
      <c r="GK3" s="3" t="s">
        <v>544</v>
      </c>
      <c r="GL3" s="3" t="s">
        <v>544</v>
      </c>
      <c r="GM3" s="3" t="s">
        <v>544</v>
      </c>
      <c r="GN3" s="3" t="s">
        <v>544</v>
      </c>
      <c r="GO3" s="3" t="s">
        <v>544</v>
      </c>
      <c r="GP3" s="3" t="s">
        <v>544</v>
      </c>
      <c r="GQ3" s="3" t="s">
        <v>544</v>
      </c>
      <c r="GR3" s="3" t="s">
        <v>544</v>
      </c>
      <c r="GS3" s="3" t="s">
        <v>544</v>
      </c>
      <c r="GT3" s="3" t="s">
        <v>544</v>
      </c>
      <c r="GU3" s="3" t="s">
        <v>544</v>
      </c>
      <c r="GV3" s="3" t="s">
        <v>544</v>
      </c>
      <c r="GW3" s="3" t="s">
        <v>544</v>
      </c>
      <c r="GX3" s="3" t="s">
        <v>544</v>
      </c>
      <c r="GY3" s="3" t="s">
        <v>544</v>
      </c>
      <c r="GZ3" s="3" t="s">
        <v>544</v>
      </c>
      <c r="HA3" s="3" t="s">
        <v>544</v>
      </c>
      <c r="HB3" s="3" t="s">
        <v>544</v>
      </c>
      <c r="HC3" s="3" t="s">
        <v>544</v>
      </c>
      <c r="HD3" s="3" t="s">
        <v>544</v>
      </c>
      <c r="HE3" s="3" t="s">
        <v>544</v>
      </c>
      <c r="HF3" s="3" t="s">
        <v>545</v>
      </c>
      <c r="HG3" s="3" t="s">
        <v>544</v>
      </c>
      <c r="HH3" s="3" t="s">
        <v>544</v>
      </c>
      <c r="HI3" s="3" t="s">
        <v>544</v>
      </c>
      <c r="HJ3" s="3" t="s">
        <v>544</v>
      </c>
      <c r="HK3" s="3" t="s">
        <v>544</v>
      </c>
      <c r="HL3" s="3" t="s">
        <v>544</v>
      </c>
      <c r="HM3" s="3" t="s">
        <v>544</v>
      </c>
      <c r="HN3" s="3" t="s">
        <v>544</v>
      </c>
      <c r="HO3" s="3" t="s">
        <v>544</v>
      </c>
      <c r="HP3" s="3" t="s">
        <v>544</v>
      </c>
      <c r="HQ3" s="3" t="s">
        <v>545</v>
      </c>
      <c r="HR3" s="3" t="s">
        <v>544</v>
      </c>
      <c r="HS3" s="3" t="s">
        <v>544</v>
      </c>
      <c r="HT3" s="3" t="s">
        <v>544</v>
      </c>
      <c r="HU3" s="3" t="s">
        <v>544</v>
      </c>
      <c r="HV3" s="3" t="s">
        <v>544</v>
      </c>
      <c r="HW3" s="3" t="s">
        <v>544</v>
      </c>
      <c r="HX3" s="3" t="s">
        <v>544</v>
      </c>
      <c r="HY3" s="3" t="s">
        <v>544</v>
      </c>
      <c r="HZ3" s="3" t="s">
        <v>545</v>
      </c>
      <c r="IA3" s="3" t="s">
        <v>544</v>
      </c>
      <c r="IB3" s="3" t="s">
        <v>544</v>
      </c>
      <c r="IC3" s="3" t="s">
        <v>545</v>
      </c>
      <c r="ID3" s="3" t="s">
        <v>544</v>
      </c>
      <c r="IE3" s="3" t="s">
        <v>544</v>
      </c>
      <c r="IF3" s="3" t="s">
        <v>544</v>
      </c>
      <c r="IG3" s="3" t="s">
        <v>544</v>
      </c>
      <c r="IH3" s="3" t="s">
        <v>544</v>
      </c>
      <c r="II3" s="3" t="s">
        <v>545</v>
      </c>
      <c r="IJ3" s="3" t="s">
        <v>545</v>
      </c>
      <c r="IK3" s="3" t="s">
        <v>545</v>
      </c>
      <c r="IL3" s="3" t="s">
        <v>544</v>
      </c>
      <c r="IM3" s="3" t="s">
        <v>544</v>
      </c>
      <c r="IN3" s="3" t="s">
        <v>545</v>
      </c>
      <c r="IO3" s="3" t="s">
        <v>545</v>
      </c>
      <c r="IP3" s="3" t="s">
        <v>544</v>
      </c>
      <c r="IQ3" s="3" t="s">
        <v>544</v>
      </c>
      <c r="IR3" s="3" t="s">
        <v>544</v>
      </c>
      <c r="IS3" s="3" t="s">
        <v>545</v>
      </c>
      <c r="IT3" s="3" t="s">
        <v>544</v>
      </c>
      <c r="IU3" s="3" t="s">
        <v>545</v>
      </c>
      <c r="IV3" s="3" t="s">
        <v>544</v>
      </c>
      <c r="IW3" s="3" t="s">
        <v>544</v>
      </c>
      <c r="IX3" s="3" t="s">
        <v>545</v>
      </c>
      <c r="IY3" s="3" t="s">
        <v>545</v>
      </c>
      <c r="IZ3" s="3" t="s">
        <v>545</v>
      </c>
      <c r="JA3" s="3" t="s">
        <v>545</v>
      </c>
      <c r="JB3" s="3" t="s">
        <v>544</v>
      </c>
      <c r="JC3" s="3" t="s">
        <v>544</v>
      </c>
      <c r="JD3" s="3" t="s">
        <v>544</v>
      </c>
      <c r="JE3" s="3" t="s">
        <v>544</v>
      </c>
      <c r="JF3" s="3" t="s">
        <v>545</v>
      </c>
      <c r="JG3" s="3" t="s">
        <v>544</v>
      </c>
      <c r="JH3" s="3" t="s">
        <v>544</v>
      </c>
      <c r="JI3" s="3" t="s">
        <v>544</v>
      </c>
      <c r="JJ3" s="3" t="s">
        <v>544</v>
      </c>
      <c r="JK3" s="3" t="s">
        <v>545</v>
      </c>
      <c r="JL3" s="3" t="s">
        <v>544</v>
      </c>
      <c r="JM3" s="3" t="s">
        <v>544</v>
      </c>
      <c r="JN3" s="3" t="s">
        <v>545</v>
      </c>
      <c r="JO3" s="3" t="s">
        <v>545</v>
      </c>
      <c r="JP3" s="3" t="s">
        <v>544</v>
      </c>
      <c r="JQ3" s="3" t="s">
        <v>544</v>
      </c>
      <c r="JR3" s="3" t="s">
        <v>544</v>
      </c>
      <c r="JS3" s="3" t="s">
        <v>544</v>
      </c>
      <c r="JT3" s="3" t="s">
        <v>544</v>
      </c>
      <c r="JU3" s="3" t="s">
        <v>544</v>
      </c>
      <c r="JV3" s="3" t="s">
        <v>545</v>
      </c>
      <c r="JW3" s="3" t="s">
        <v>544</v>
      </c>
      <c r="JX3" s="3" t="s">
        <v>544</v>
      </c>
      <c r="JY3" s="3" t="s">
        <v>544</v>
      </c>
      <c r="JZ3" s="3" t="s">
        <v>545</v>
      </c>
      <c r="KA3" s="3" t="s">
        <v>545</v>
      </c>
      <c r="KB3" s="3" t="s">
        <v>544</v>
      </c>
      <c r="KC3" s="3" t="s">
        <v>544</v>
      </c>
      <c r="KD3" s="3" t="s">
        <v>544</v>
      </c>
      <c r="KE3" s="3" t="s">
        <v>544</v>
      </c>
      <c r="KF3" s="3" t="s">
        <v>544</v>
      </c>
      <c r="KG3" s="3" t="s">
        <v>545</v>
      </c>
      <c r="KH3" s="3" t="s">
        <v>544</v>
      </c>
      <c r="KI3" s="3" t="s">
        <v>544</v>
      </c>
      <c r="KJ3" s="3" t="s">
        <v>544</v>
      </c>
      <c r="KK3" s="3" t="s">
        <v>544</v>
      </c>
      <c r="KL3" s="3" t="s">
        <v>544</v>
      </c>
      <c r="KM3" s="3" t="s">
        <v>544</v>
      </c>
      <c r="KN3" s="3" t="s">
        <v>544</v>
      </c>
      <c r="KO3" s="3" t="s">
        <v>544</v>
      </c>
      <c r="KP3" s="3" t="s">
        <v>544</v>
      </c>
      <c r="KQ3" s="3" t="s">
        <v>544</v>
      </c>
      <c r="KR3" s="3" t="s">
        <v>545</v>
      </c>
      <c r="KS3" s="3" t="s">
        <v>544</v>
      </c>
      <c r="KT3" s="3" t="s">
        <v>544</v>
      </c>
      <c r="KU3" s="3" t="s">
        <v>545</v>
      </c>
      <c r="KV3" s="3" t="s">
        <v>544</v>
      </c>
      <c r="KW3" s="3" t="s">
        <v>544</v>
      </c>
      <c r="KX3" s="3" t="s">
        <v>544</v>
      </c>
      <c r="KY3" s="3" t="s">
        <v>545</v>
      </c>
      <c r="KZ3" s="3" t="s">
        <v>544</v>
      </c>
      <c r="LA3" s="3" t="s">
        <v>544</v>
      </c>
      <c r="LB3" s="3" t="s">
        <v>544</v>
      </c>
      <c r="LC3" s="3" t="s">
        <v>544</v>
      </c>
      <c r="LD3" s="3" t="s">
        <v>545</v>
      </c>
      <c r="LE3" s="3" t="s">
        <v>544</v>
      </c>
      <c r="LF3" s="3" t="s">
        <v>544</v>
      </c>
      <c r="LG3" s="3" t="s">
        <v>545</v>
      </c>
      <c r="LH3" s="3" t="s">
        <v>544</v>
      </c>
      <c r="LI3" s="3" t="s">
        <v>545</v>
      </c>
      <c r="LJ3" s="3" t="s">
        <v>544</v>
      </c>
      <c r="LK3" s="3" t="s">
        <v>544</v>
      </c>
      <c r="LL3" s="3" t="s">
        <v>544</v>
      </c>
      <c r="LM3" s="3" t="s">
        <v>545</v>
      </c>
      <c r="LN3" s="3" t="s">
        <v>544</v>
      </c>
      <c r="LO3" s="3" t="s">
        <v>544</v>
      </c>
      <c r="LP3" s="3" t="s">
        <v>544</v>
      </c>
      <c r="LQ3" s="3" t="s">
        <v>544</v>
      </c>
      <c r="LR3" s="3" t="s">
        <v>544</v>
      </c>
      <c r="LS3" s="3" t="s">
        <v>545</v>
      </c>
      <c r="LT3" s="3" t="s">
        <v>544</v>
      </c>
      <c r="LU3" s="3" t="s">
        <v>544</v>
      </c>
      <c r="LV3" s="3" t="s">
        <v>545</v>
      </c>
      <c r="LW3" s="3" t="s">
        <v>544</v>
      </c>
      <c r="LX3" s="3" t="s">
        <v>544</v>
      </c>
      <c r="LY3" s="3" t="s">
        <v>544</v>
      </c>
      <c r="LZ3" s="3" t="s">
        <v>544</v>
      </c>
      <c r="MA3" s="3" t="s">
        <v>545</v>
      </c>
      <c r="MB3" s="3" t="s">
        <v>544</v>
      </c>
      <c r="MC3" s="3" t="s">
        <v>544</v>
      </c>
      <c r="MD3" s="3" t="s">
        <v>544</v>
      </c>
      <c r="ME3" s="3" t="s">
        <v>544</v>
      </c>
      <c r="MF3" s="3" t="s">
        <v>544</v>
      </c>
      <c r="MG3" s="3" t="s">
        <v>544</v>
      </c>
      <c r="MH3" s="3" t="s">
        <v>544</v>
      </c>
      <c r="MI3" s="3" t="s">
        <v>544</v>
      </c>
      <c r="MJ3" s="3" t="s">
        <v>544</v>
      </c>
      <c r="MK3" s="3" t="s">
        <v>544</v>
      </c>
      <c r="ML3" s="3" t="s">
        <v>544</v>
      </c>
      <c r="MM3" s="3" t="s">
        <v>544</v>
      </c>
      <c r="MN3" s="3" t="s">
        <v>544</v>
      </c>
      <c r="MO3" s="3" t="s">
        <v>544</v>
      </c>
      <c r="MP3" s="3" t="s">
        <v>544</v>
      </c>
      <c r="MQ3" s="3" t="s">
        <v>544</v>
      </c>
      <c r="MR3" s="3" t="s">
        <v>544</v>
      </c>
      <c r="MS3" s="3" t="s">
        <v>544</v>
      </c>
      <c r="MT3" s="3" t="s">
        <v>544</v>
      </c>
      <c r="MU3" s="3" t="s">
        <v>544</v>
      </c>
      <c r="MV3" s="3" t="s">
        <v>544</v>
      </c>
      <c r="MW3" s="3" t="s">
        <v>544</v>
      </c>
      <c r="MX3" s="3" t="s">
        <v>544</v>
      </c>
      <c r="MY3" s="3" t="s">
        <v>544</v>
      </c>
      <c r="MZ3" s="3" t="s">
        <v>544</v>
      </c>
      <c r="NA3" s="3" t="s">
        <v>544</v>
      </c>
      <c r="NB3" s="3" t="s">
        <v>544</v>
      </c>
      <c r="NC3" s="3" t="s">
        <v>544</v>
      </c>
      <c r="ND3" s="3" t="s">
        <v>544</v>
      </c>
      <c r="NE3" s="3" t="s">
        <v>544</v>
      </c>
      <c r="NF3" s="3" t="s">
        <v>544</v>
      </c>
      <c r="NG3" s="3" t="s">
        <v>544</v>
      </c>
      <c r="NH3" s="3" t="s">
        <v>544</v>
      </c>
      <c r="NI3" s="3" t="s">
        <v>544</v>
      </c>
      <c r="NJ3" s="3" t="s">
        <v>544</v>
      </c>
      <c r="NK3" s="3" t="s">
        <v>544</v>
      </c>
      <c r="NL3" s="3" t="s">
        <v>544</v>
      </c>
      <c r="NM3" s="3" t="s">
        <v>544</v>
      </c>
      <c r="NN3" s="3" t="s">
        <v>544</v>
      </c>
      <c r="NO3" s="3" t="s">
        <v>544</v>
      </c>
      <c r="NP3" s="3" t="s">
        <v>544</v>
      </c>
      <c r="NQ3" s="3" t="s">
        <v>544</v>
      </c>
      <c r="NR3" s="3" t="s">
        <v>544</v>
      </c>
      <c r="NS3" s="3" t="s">
        <v>544</v>
      </c>
      <c r="NT3" s="3" t="s">
        <v>544</v>
      </c>
      <c r="NU3" s="3" t="s">
        <v>544</v>
      </c>
      <c r="NV3" s="3" t="s">
        <v>544</v>
      </c>
      <c r="NW3" s="3" t="s">
        <v>544</v>
      </c>
      <c r="NX3" s="3" t="s">
        <v>544</v>
      </c>
      <c r="NY3" s="3" t="s">
        <v>544</v>
      </c>
      <c r="NZ3" s="3" t="s">
        <v>544</v>
      </c>
      <c r="OA3" s="3" t="s">
        <v>544</v>
      </c>
      <c r="OB3" s="3" t="s">
        <v>544</v>
      </c>
      <c r="OC3" s="3" t="s">
        <v>545</v>
      </c>
      <c r="OD3" s="3" t="s">
        <v>544</v>
      </c>
      <c r="OE3" s="3" t="s">
        <v>544</v>
      </c>
      <c r="OF3" s="3" t="s">
        <v>544</v>
      </c>
      <c r="OG3" s="3" t="s">
        <v>544</v>
      </c>
      <c r="OH3" s="3" t="s">
        <v>544</v>
      </c>
      <c r="OI3" s="3" t="s">
        <v>544</v>
      </c>
      <c r="OJ3" s="3" t="s">
        <v>544</v>
      </c>
      <c r="OK3" s="3" t="s">
        <v>544</v>
      </c>
      <c r="OL3" s="3" t="s">
        <v>544</v>
      </c>
      <c r="OM3" s="3" t="s">
        <v>544</v>
      </c>
      <c r="ON3" s="3" t="s">
        <v>544</v>
      </c>
      <c r="OO3" s="3" t="s">
        <v>544</v>
      </c>
      <c r="OP3" s="3" t="s">
        <v>544</v>
      </c>
      <c r="OQ3" s="3" t="s">
        <v>544</v>
      </c>
      <c r="OR3" s="3" t="s">
        <v>544</v>
      </c>
      <c r="OS3" s="3" t="s">
        <v>544</v>
      </c>
      <c r="OT3" s="3" t="s">
        <v>544</v>
      </c>
      <c r="OU3" s="3" t="s">
        <v>544</v>
      </c>
      <c r="OV3" s="3" t="s">
        <v>544</v>
      </c>
      <c r="OW3" s="3" t="s">
        <v>544</v>
      </c>
      <c r="OX3" s="3" t="s">
        <v>544</v>
      </c>
      <c r="OY3" s="3" t="s">
        <v>544</v>
      </c>
      <c r="OZ3" s="3" t="s">
        <v>545</v>
      </c>
      <c r="PA3" s="3" t="s">
        <v>544</v>
      </c>
      <c r="PB3" s="3" t="s">
        <v>544</v>
      </c>
      <c r="PC3" s="3" t="s">
        <v>544</v>
      </c>
      <c r="PD3" s="3" t="s">
        <v>544</v>
      </c>
      <c r="PE3" s="3" t="s">
        <v>545</v>
      </c>
      <c r="PF3" s="3" t="s">
        <v>544</v>
      </c>
      <c r="PG3" s="3" t="s">
        <v>544</v>
      </c>
      <c r="PH3" s="3" t="s">
        <v>544</v>
      </c>
      <c r="PI3" s="3" t="s">
        <v>544</v>
      </c>
      <c r="PJ3" s="3" t="s">
        <v>544</v>
      </c>
      <c r="PK3" s="3" t="s">
        <v>544</v>
      </c>
      <c r="PL3" s="3" t="s">
        <v>544</v>
      </c>
      <c r="PM3" s="3" t="s">
        <v>544</v>
      </c>
      <c r="PN3" s="3" t="s">
        <v>544</v>
      </c>
      <c r="PO3" s="3" t="s">
        <v>544</v>
      </c>
      <c r="PP3" s="3" t="s">
        <v>544</v>
      </c>
      <c r="PQ3" s="3" t="s">
        <v>544</v>
      </c>
      <c r="PR3" s="3" t="s">
        <v>544</v>
      </c>
      <c r="PS3" s="3" t="s">
        <v>545</v>
      </c>
      <c r="PT3" s="3" t="s">
        <v>545</v>
      </c>
      <c r="PU3" s="3" t="s">
        <v>545</v>
      </c>
      <c r="PV3" s="3" t="s">
        <v>544</v>
      </c>
      <c r="PW3" s="3" t="s">
        <v>544</v>
      </c>
      <c r="PX3" s="3" t="s">
        <v>545</v>
      </c>
      <c r="PY3" s="3" t="s">
        <v>545</v>
      </c>
      <c r="PZ3" s="3" t="s">
        <v>545</v>
      </c>
      <c r="QA3" s="3" t="s">
        <v>545</v>
      </c>
      <c r="QB3" s="3" t="s">
        <v>545</v>
      </c>
      <c r="QC3" s="3" t="s">
        <v>545</v>
      </c>
      <c r="QD3" s="3" t="s">
        <v>545</v>
      </c>
      <c r="QE3" s="3" t="s">
        <v>544</v>
      </c>
      <c r="QF3" s="3" t="s">
        <v>544</v>
      </c>
      <c r="QG3" s="3" t="s">
        <v>544</v>
      </c>
      <c r="QH3" s="3" t="s">
        <v>544</v>
      </c>
      <c r="QI3" s="3" t="s">
        <v>544</v>
      </c>
      <c r="QJ3" s="3" t="s">
        <v>544</v>
      </c>
      <c r="QK3" s="3" t="s">
        <v>544</v>
      </c>
      <c r="QL3" s="3" t="s">
        <v>544</v>
      </c>
      <c r="QM3" s="3" t="s">
        <v>544</v>
      </c>
      <c r="QN3" s="3" t="s">
        <v>544</v>
      </c>
      <c r="QO3" s="3" t="s">
        <v>544</v>
      </c>
      <c r="QP3" s="3" t="s">
        <v>544</v>
      </c>
      <c r="QQ3" s="3" t="s">
        <v>544</v>
      </c>
      <c r="QR3" s="3" t="s">
        <v>544</v>
      </c>
      <c r="QS3" s="3" t="s">
        <v>544</v>
      </c>
      <c r="QT3" s="3" t="s">
        <v>544</v>
      </c>
      <c r="QU3" s="3" t="s">
        <v>544</v>
      </c>
      <c r="QV3" s="3" t="s">
        <v>544</v>
      </c>
      <c r="QW3" s="3" t="s">
        <v>544</v>
      </c>
      <c r="QX3" s="3" t="s">
        <v>544</v>
      </c>
      <c r="QY3" s="3" t="s">
        <v>544</v>
      </c>
      <c r="QZ3" s="3" t="s">
        <v>544</v>
      </c>
      <c r="RA3" s="3" t="s">
        <v>544</v>
      </c>
      <c r="RB3" s="3" t="s">
        <v>544</v>
      </c>
      <c r="RC3" s="3" t="s">
        <v>544</v>
      </c>
      <c r="RD3" s="3" t="s">
        <v>544</v>
      </c>
      <c r="RE3" s="3" t="s">
        <v>544</v>
      </c>
      <c r="RF3" s="3" t="s">
        <v>544</v>
      </c>
      <c r="RG3" s="3" t="s">
        <v>544</v>
      </c>
      <c r="RH3" s="3" t="s">
        <v>544</v>
      </c>
      <c r="RI3" s="3" t="s">
        <v>545</v>
      </c>
      <c r="RJ3" s="3" t="s">
        <v>545</v>
      </c>
      <c r="RK3" s="3" t="s">
        <v>544</v>
      </c>
      <c r="RL3" s="3" t="s">
        <v>545</v>
      </c>
      <c r="RM3" s="3" t="s">
        <v>544</v>
      </c>
      <c r="RN3" s="3" t="s">
        <v>544</v>
      </c>
      <c r="RO3" s="3" t="s">
        <v>545</v>
      </c>
      <c r="RP3" s="3" t="s">
        <v>544</v>
      </c>
      <c r="RQ3" s="3" t="s">
        <v>545</v>
      </c>
      <c r="RR3" s="3" t="s">
        <v>544</v>
      </c>
      <c r="RS3" s="3" t="s">
        <v>544</v>
      </c>
      <c r="RT3" s="3" t="s">
        <v>544</v>
      </c>
      <c r="RU3" s="3" t="s">
        <v>544</v>
      </c>
      <c r="RV3" s="3" t="s">
        <v>544</v>
      </c>
      <c r="RW3" s="3" t="s">
        <v>544</v>
      </c>
      <c r="RX3" s="3" t="s">
        <v>544</v>
      </c>
      <c r="RY3" s="3" t="s">
        <v>544</v>
      </c>
      <c r="RZ3" s="3" t="s">
        <v>544</v>
      </c>
      <c r="SA3" s="3" t="s">
        <v>544</v>
      </c>
      <c r="SB3" s="3" t="s">
        <v>544</v>
      </c>
      <c r="SC3" s="3" t="s">
        <v>544</v>
      </c>
      <c r="SD3" s="3" t="s">
        <v>544</v>
      </c>
      <c r="SE3" s="3" t="s">
        <v>544</v>
      </c>
      <c r="SF3" s="3" t="s">
        <v>544</v>
      </c>
      <c r="SG3" s="3" t="s">
        <v>544</v>
      </c>
      <c r="SH3" s="3" t="s">
        <v>544</v>
      </c>
      <c r="SI3" s="3" t="s">
        <v>544</v>
      </c>
      <c r="SJ3" s="3" t="s">
        <v>544</v>
      </c>
      <c r="SK3" s="3" t="s">
        <v>544</v>
      </c>
      <c r="SL3" s="3" t="s">
        <v>544</v>
      </c>
      <c r="SM3" s="3" t="s">
        <v>544</v>
      </c>
      <c r="SN3" s="3" t="s">
        <v>544</v>
      </c>
      <c r="SO3" s="3" t="s">
        <v>544</v>
      </c>
      <c r="SP3" s="3" t="s">
        <v>544</v>
      </c>
      <c r="SQ3" s="3" t="s">
        <v>545</v>
      </c>
      <c r="SR3" s="3" t="s">
        <v>544</v>
      </c>
      <c r="SS3" s="3" t="s">
        <v>544</v>
      </c>
      <c r="ST3" s="3" t="s">
        <v>544</v>
      </c>
      <c r="SU3" s="3" t="s">
        <v>544</v>
      </c>
      <c r="SV3" s="3" t="s">
        <v>544</v>
      </c>
      <c r="SW3" s="3" t="s">
        <v>544</v>
      </c>
      <c r="SX3" s="3" t="s">
        <v>544</v>
      </c>
      <c r="SY3" s="3" t="s">
        <v>544</v>
      </c>
      <c r="SZ3" s="3" t="s">
        <v>545</v>
      </c>
      <c r="TA3" s="3" t="s">
        <v>545</v>
      </c>
      <c r="TB3" s="3" t="s">
        <v>545</v>
      </c>
      <c r="TC3" s="3" t="s">
        <v>545</v>
      </c>
      <c r="TD3" s="3" t="s">
        <v>544</v>
      </c>
      <c r="TE3" s="3" t="s">
        <v>545</v>
      </c>
      <c r="TF3" s="3" t="s">
        <v>544</v>
      </c>
      <c r="TG3" s="3" t="s">
        <v>545</v>
      </c>
      <c r="TH3" s="3" t="s">
        <v>544</v>
      </c>
      <c r="TI3" s="3" t="s">
        <v>545</v>
      </c>
      <c r="TJ3" s="3" t="s">
        <v>544</v>
      </c>
      <c r="TK3" s="3" t="s">
        <v>545</v>
      </c>
      <c r="TL3" s="3" t="s">
        <v>544</v>
      </c>
      <c r="TM3" s="3" t="s">
        <v>544</v>
      </c>
      <c r="TN3" s="3" t="s">
        <v>544</v>
      </c>
      <c r="TO3" s="3" t="s">
        <v>544</v>
      </c>
      <c r="TP3" s="3" t="s">
        <v>544</v>
      </c>
      <c r="TQ3" s="3" t="s">
        <v>544</v>
      </c>
      <c r="TR3" s="3" t="s">
        <v>544</v>
      </c>
      <c r="TS3" s="3" t="s">
        <v>544</v>
      </c>
      <c r="TT3" s="3" t="s">
        <v>544</v>
      </c>
      <c r="TU3" s="3" t="s">
        <v>544</v>
      </c>
      <c r="TV3" s="3" t="s">
        <v>544</v>
      </c>
      <c r="TW3" s="3" t="s">
        <v>545</v>
      </c>
      <c r="TX3" s="3" t="s">
        <v>544</v>
      </c>
      <c r="TY3" s="3" t="s">
        <v>544</v>
      </c>
      <c r="TZ3" s="3" t="s">
        <v>545</v>
      </c>
    </row>
    <row r="4" spans="1:546" ht="15" x14ac:dyDescent="0.25">
      <c r="A4" s="4">
        <v>4</v>
      </c>
      <c r="B4" s="4"/>
      <c r="C4" s="4"/>
      <c r="D4" s="5" t="s">
        <v>546</v>
      </c>
      <c r="E4" s="6">
        <f>E5+E10+E14</f>
        <v>14350990515016.719</v>
      </c>
      <c r="F4" s="6">
        <f t="shared" ref="F4:BQ4" si="0">F5+F10+F14</f>
        <v>1364767898288.0801</v>
      </c>
      <c r="G4" s="6">
        <f t="shared" si="0"/>
        <v>1790273242382.52</v>
      </c>
      <c r="H4" s="6">
        <f t="shared" si="0"/>
        <v>1547172153325.6499</v>
      </c>
      <c r="I4" s="6">
        <f t="shared" si="0"/>
        <v>878765795658.20007</v>
      </c>
      <c r="J4" s="6">
        <f t="shared" si="0"/>
        <v>1508729337576.27</v>
      </c>
      <c r="K4" s="6">
        <f t="shared" si="0"/>
        <v>1404037363923.6899</v>
      </c>
      <c r="L4" s="6">
        <f t="shared" si="0"/>
        <v>1958285923789.7002</v>
      </c>
      <c r="M4" s="6">
        <f t="shared" si="0"/>
        <v>2402604230993.04</v>
      </c>
      <c r="N4" s="6">
        <f t="shared" si="0"/>
        <v>2109508338090.95</v>
      </c>
      <c r="O4" s="6">
        <f t="shared" si="0"/>
        <v>2162679284868.1699</v>
      </c>
      <c r="P4" s="6">
        <f t="shared" si="0"/>
        <v>982103393134.37988</v>
      </c>
      <c r="Q4" s="6">
        <f t="shared" si="0"/>
        <v>1244415059118.8601</v>
      </c>
      <c r="R4" s="6">
        <f t="shared" si="0"/>
        <v>646136294980.80005</v>
      </c>
      <c r="S4" s="6">
        <f t="shared" si="0"/>
        <v>1014888423313.13</v>
      </c>
      <c r="T4" s="6">
        <f t="shared" si="0"/>
        <v>901721200897.31995</v>
      </c>
      <c r="U4" s="6">
        <f t="shared" si="0"/>
        <v>976610487499.44995</v>
      </c>
      <c r="V4" s="6">
        <f t="shared" si="0"/>
        <v>977213097998.67993</v>
      </c>
      <c r="W4" s="6">
        <f t="shared" si="0"/>
        <v>1001681949412.78</v>
      </c>
      <c r="X4" s="6">
        <f t="shared" si="0"/>
        <v>1138556108950.6799</v>
      </c>
      <c r="Y4" s="6">
        <f t="shared" si="0"/>
        <v>1269997967864.8999</v>
      </c>
      <c r="Z4" s="6">
        <f t="shared" si="0"/>
        <v>1030789241695.3099</v>
      </c>
      <c r="AA4" s="6">
        <f t="shared" si="0"/>
        <v>1349543355559.0498</v>
      </c>
      <c r="AB4" s="6">
        <f t="shared" si="0"/>
        <v>747574198673.08008</v>
      </c>
      <c r="AC4" s="6">
        <f t="shared" si="0"/>
        <v>12234837881539.061</v>
      </c>
      <c r="AD4" s="6">
        <f t="shared" si="0"/>
        <v>1487824513722.5901</v>
      </c>
      <c r="AE4" s="6">
        <f t="shared" si="0"/>
        <v>1133794210279.8799</v>
      </c>
      <c r="AF4" s="6">
        <f t="shared" si="0"/>
        <v>3332039840502.1299</v>
      </c>
      <c r="AG4" s="6">
        <f t="shared" si="0"/>
        <v>1382896621734.1299</v>
      </c>
      <c r="AH4" s="6">
        <f t="shared" si="0"/>
        <v>1164296889256.3398</v>
      </c>
      <c r="AI4" s="6">
        <f t="shared" si="0"/>
        <v>2311283153445</v>
      </c>
      <c r="AJ4" s="6">
        <f t="shared" si="0"/>
        <v>1528153313076.02</v>
      </c>
      <c r="AK4" s="6">
        <f t="shared" si="0"/>
        <v>870868735873.19995</v>
      </c>
      <c r="AL4" s="6">
        <f t="shared" si="0"/>
        <v>2302692922207.8599</v>
      </c>
      <c r="AM4" s="6">
        <f t="shared" si="0"/>
        <v>1246916483229.7</v>
      </c>
      <c r="AN4" s="6">
        <f t="shared" si="0"/>
        <v>1094002131630.53</v>
      </c>
      <c r="AO4" s="6">
        <f t="shared" si="0"/>
        <v>1221109579447.95</v>
      </c>
      <c r="AP4" s="6">
        <f t="shared" si="0"/>
        <v>1143385638313.73</v>
      </c>
      <c r="AQ4" s="6">
        <f t="shared" si="0"/>
        <v>879551758424.47998</v>
      </c>
      <c r="AR4" s="6">
        <f t="shared" si="0"/>
        <v>4409065482200.5</v>
      </c>
      <c r="AS4" s="6">
        <f t="shared" si="0"/>
        <v>869993438966.19995</v>
      </c>
      <c r="AT4" s="6">
        <f t="shared" si="0"/>
        <v>615864227562.69006</v>
      </c>
      <c r="AU4" s="6">
        <f t="shared" si="0"/>
        <v>604913166675.52002</v>
      </c>
      <c r="AV4" s="6">
        <f t="shared" si="0"/>
        <v>711630009618.17004</v>
      </c>
      <c r="AW4" s="6">
        <f t="shared" si="0"/>
        <v>892662506142.55005</v>
      </c>
      <c r="AX4" s="6">
        <f t="shared" si="0"/>
        <v>512671276740.76001</v>
      </c>
      <c r="AY4" s="6">
        <f t="shared" si="0"/>
        <v>1126563468536.0698</v>
      </c>
      <c r="AZ4" s="6">
        <f t="shared" si="0"/>
        <v>950700535730.01001</v>
      </c>
      <c r="BA4" s="6">
        <f t="shared" si="0"/>
        <v>1386778177705.6299</v>
      </c>
      <c r="BB4" s="6">
        <f t="shared" si="0"/>
        <v>823802199615.5</v>
      </c>
      <c r="BC4" s="6">
        <f t="shared" si="0"/>
        <v>1063564070216.52</v>
      </c>
      <c r="BD4" s="6">
        <f t="shared" si="0"/>
        <v>1023852818104.21</v>
      </c>
      <c r="BE4" s="6">
        <f t="shared" si="0"/>
        <v>1113578885253.8</v>
      </c>
      <c r="BF4" s="6">
        <f t="shared" si="0"/>
        <v>869128797799.63</v>
      </c>
      <c r="BG4" s="6">
        <f t="shared" si="0"/>
        <v>1050277014266.2</v>
      </c>
      <c r="BH4" s="6">
        <f t="shared" si="0"/>
        <v>691412835870.71997</v>
      </c>
      <c r="BI4" s="6">
        <f t="shared" si="0"/>
        <v>645246701976.90002</v>
      </c>
      <c r="BJ4" s="6">
        <f t="shared" si="0"/>
        <v>691423299086.09998</v>
      </c>
      <c r="BK4" s="6">
        <f t="shared" si="0"/>
        <v>6066826853956.4102</v>
      </c>
      <c r="BL4" s="6">
        <f t="shared" si="0"/>
        <v>1275862309267.6399</v>
      </c>
      <c r="BM4" s="6">
        <f t="shared" si="0"/>
        <v>1377484418822.8701</v>
      </c>
      <c r="BN4" s="6">
        <f t="shared" si="0"/>
        <v>917793849299.42004</v>
      </c>
      <c r="BO4" s="6">
        <f t="shared" si="0"/>
        <v>1388638247011.52</v>
      </c>
      <c r="BP4" s="6">
        <f t="shared" si="0"/>
        <v>998686811758.92993</v>
      </c>
      <c r="BQ4" s="6">
        <f t="shared" si="0"/>
        <v>1513815912441.05</v>
      </c>
      <c r="BR4" s="6">
        <f t="shared" ref="BR4:EC4" si="1">BR5+BR10+BR14</f>
        <v>975949625569.07007</v>
      </c>
      <c r="BS4" s="6">
        <f t="shared" si="1"/>
        <v>1144553785047.73</v>
      </c>
      <c r="BT4" s="6">
        <f t="shared" si="1"/>
        <v>1224559427709.5601</v>
      </c>
      <c r="BU4" s="6">
        <f t="shared" si="1"/>
        <v>653374887189.68994</v>
      </c>
      <c r="BV4" s="6">
        <f t="shared" si="1"/>
        <v>591062889679.66992</v>
      </c>
      <c r="BW4" s="6">
        <f t="shared" si="1"/>
        <v>2092277707122.03</v>
      </c>
      <c r="BX4" s="6">
        <f t="shared" si="1"/>
        <v>739010301393</v>
      </c>
      <c r="BY4" s="6">
        <f t="shared" si="1"/>
        <v>584882133253.37</v>
      </c>
      <c r="BZ4" s="6">
        <f t="shared" si="1"/>
        <v>597241847253.12</v>
      </c>
      <c r="CA4" s="6">
        <f t="shared" si="1"/>
        <v>639032751955.41992</v>
      </c>
      <c r="CB4" s="6">
        <f t="shared" si="1"/>
        <v>1071634148007.99</v>
      </c>
      <c r="CC4" s="6">
        <f t="shared" si="1"/>
        <v>949023480857.69995</v>
      </c>
      <c r="CD4" s="6">
        <f t="shared" si="1"/>
        <v>795830635611.92993</v>
      </c>
      <c r="CE4" s="6">
        <f t="shared" si="1"/>
        <v>7902473692383.2891</v>
      </c>
      <c r="CF4" s="6">
        <f t="shared" si="1"/>
        <v>3230782679458.02</v>
      </c>
      <c r="CG4" s="6">
        <f t="shared" si="1"/>
        <v>1807879818621.23</v>
      </c>
      <c r="CH4" s="6">
        <f t="shared" si="1"/>
        <v>1468670557404.3599</v>
      </c>
      <c r="CI4" s="6">
        <f t="shared" si="1"/>
        <v>2220571511817.1099</v>
      </c>
      <c r="CJ4" s="6">
        <f t="shared" si="1"/>
        <v>1352463719411.3301</v>
      </c>
      <c r="CK4" s="6">
        <f t="shared" si="1"/>
        <v>1465379972442.8799</v>
      </c>
      <c r="CL4" s="6">
        <f t="shared" si="1"/>
        <v>1576237858902.1299</v>
      </c>
      <c r="CM4" s="6">
        <f t="shared" si="1"/>
        <v>1515720732291.1699</v>
      </c>
      <c r="CN4" s="6">
        <f t="shared" si="1"/>
        <v>1666987143295.5298</v>
      </c>
      <c r="CO4" s="6">
        <f t="shared" si="1"/>
        <v>1185013276651.8101</v>
      </c>
      <c r="CP4" s="6">
        <f t="shared" si="1"/>
        <v>2171590365092.5898</v>
      </c>
      <c r="CQ4" s="6">
        <f t="shared" si="1"/>
        <v>957600359516.43005</v>
      </c>
      <c r="CR4" s="6">
        <f t="shared" si="1"/>
        <v>4311792610112.3599</v>
      </c>
      <c r="CS4" s="6">
        <f t="shared" si="1"/>
        <v>1172121770423.3899</v>
      </c>
      <c r="CT4" s="6">
        <f t="shared" si="1"/>
        <v>1281019687622</v>
      </c>
      <c r="CU4" s="6">
        <f t="shared" si="1"/>
        <v>1201362880752.22</v>
      </c>
      <c r="CV4" s="6">
        <f t="shared" si="1"/>
        <v>1337425392083.4199</v>
      </c>
      <c r="CW4" s="6">
        <f t="shared" si="1"/>
        <v>1213659732899.3599</v>
      </c>
      <c r="CX4" s="6">
        <f t="shared" si="1"/>
        <v>1181993854056.3901</v>
      </c>
      <c r="CY4" s="6">
        <f t="shared" si="1"/>
        <v>1287049668686.6101</v>
      </c>
      <c r="CZ4" s="6">
        <f t="shared" si="1"/>
        <v>1081024250749.5901</v>
      </c>
      <c r="DA4" s="6">
        <f t="shared" si="1"/>
        <v>1014817095528.92</v>
      </c>
      <c r="DB4" s="6">
        <f t="shared" si="1"/>
        <v>1500633237946.7002</v>
      </c>
      <c r="DC4" s="6">
        <f t="shared" si="1"/>
        <v>686197366175.39001</v>
      </c>
      <c r="DD4" s="6">
        <f t="shared" si="1"/>
        <v>8195968131799.959</v>
      </c>
      <c r="DE4" s="6">
        <f t="shared" si="1"/>
        <v>1765015019207.6899</v>
      </c>
      <c r="DF4" s="6">
        <f t="shared" si="1"/>
        <v>2642776006641.8799</v>
      </c>
      <c r="DG4" s="6">
        <f t="shared" si="1"/>
        <v>1549566489528.8201</v>
      </c>
      <c r="DH4" s="6">
        <f t="shared" si="1"/>
        <v>2402350260507.2598</v>
      </c>
      <c r="DI4" s="6">
        <f t="shared" si="1"/>
        <v>2120350526972.1599</v>
      </c>
      <c r="DJ4" s="6">
        <f t="shared" si="1"/>
        <v>1396244570642.1699</v>
      </c>
      <c r="DK4" s="6">
        <f t="shared" si="1"/>
        <v>3417593733021.29</v>
      </c>
      <c r="DL4" s="6">
        <f t="shared" si="1"/>
        <v>895274996495.30994</v>
      </c>
      <c r="DM4" s="6">
        <f t="shared" si="1"/>
        <v>812270609974.78003</v>
      </c>
      <c r="DN4" s="6">
        <f t="shared" si="1"/>
        <v>906258990999.78003</v>
      </c>
      <c r="DO4" s="6">
        <f t="shared" si="1"/>
        <v>2006422252444.5801</v>
      </c>
      <c r="DP4" s="6">
        <f t="shared" si="1"/>
        <v>1363217799738</v>
      </c>
      <c r="DQ4" s="6">
        <f t="shared" si="1"/>
        <v>1599418326412.0601</v>
      </c>
      <c r="DR4" s="6">
        <f t="shared" si="1"/>
        <v>1222264959242.97</v>
      </c>
      <c r="DS4" s="6">
        <f t="shared" si="1"/>
        <v>904327377340.37988</v>
      </c>
      <c r="DT4" s="6">
        <f t="shared" si="1"/>
        <v>992302734751.72998</v>
      </c>
      <c r="DU4" s="6">
        <f t="shared" si="1"/>
        <v>785394510489.67993</v>
      </c>
      <c r="DV4" s="6">
        <f t="shared" si="1"/>
        <v>2804577827356.27</v>
      </c>
      <c r="DW4" s="6">
        <f t="shared" si="1"/>
        <v>943262824766.90002</v>
      </c>
      <c r="DX4" s="6">
        <f t="shared" si="1"/>
        <v>1135334336394.0999</v>
      </c>
      <c r="DY4" s="6">
        <f t="shared" si="1"/>
        <v>1045471848500.9501</v>
      </c>
      <c r="DZ4" s="6">
        <f t="shared" si="1"/>
        <v>1128046885548.76</v>
      </c>
      <c r="EA4" s="6">
        <f t="shared" si="1"/>
        <v>766260347928.03992</v>
      </c>
      <c r="EB4" s="6">
        <f t="shared" si="1"/>
        <v>898894826263.17004</v>
      </c>
      <c r="EC4" s="6">
        <f t="shared" si="1"/>
        <v>894715650814.46997</v>
      </c>
      <c r="ED4" s="6">
        <f t="shared" ref="ED4:GO4" si="2">ED5+ED10+ED14</f>
        <v>644062182933.63</v>
      </c>
      <c r="EE4" s="6">
        <f t="shared" si="2"/>
        <v>693802567471.5</v>
      </c>
      <c r="EF4" s="6">
        <f t="shared" si="2"/>
        <v>731173584424.67004</v>
      </c>
      <c r="EG4" s="6">
        <f t="shared" si="2"/>
        <v>6813755009492.4004</v>
      </c>
      <c r="EH4" s="6">
        <f t="shared" si="2"/>
        <v>1069132043140.41</v>
      </c>
      <c r="EI4" s="6">
        <f t="shared" si="2"/>
        <v>2075754051451.6699</v>
      </c>
      <c r="EJ4" s="6">
        <f t="shared" si="2"/>
        <v>2349373634771.1201</v>
      </c>
      <c r="EK4" s="6">
        <f t="shared" si="2"/>
        <v>1703965615238.1799</v>
      </c>
      <c r="EL4" s="6">
        <f t="shared" si="2"/>
        <v>2017656162813.3599</v>
      </c>
      <c r="EM4" s="6">
        <f t="shared" si="2"/>
        <v>1565897169141.6301</v>
      </c>
      <c r="EN4" s="6">
        <f t="shared" si="2"/>
        <v>1160317938792.6201</v>
      </c>
      <c r="EO4" s="6">
        <f t="shared" si="2"/>
        <v>1340655509814.8599</v>
      </c>
      <c r="EP4" s="6">
        <f t="shared" si="2"/>
        <v>2081420040685.3201</v>
      </c>
      <c r="EQ4" s="6">
        <f t="shared" si="2"/>
        <v>893188558895.91992</v>
      </c>
      <c r="ER4" s="6">
        <f t="shared" si="2"/>
        <v>1328405995757.77</v>
      </c>
      <c r="ES4" s="6">
        <f t="shared" si="2"/>
        <v>1194493674540.2</v>
      </c>
      <c r="ET4" s="6">
        <f t="shared" si="2"/>
        <v>748639366528.39001</v>
      </c>
      <c r="EU4" s="6">
        <f t="shared" si="2"/>
        <v>865130634079.30005</v>
      </c>
      <c r="EV4" s="6">
        <f t="shared" si="2"/>
        <v>813113164459.07007</v>
      </c>
      <c r="EW4" s="6">
        <f t="shared" si="2"/>
        <v>64823887369819</v>
      </c>
      <c r="EX4" s="6">
        <f t="shared" si="2"/>
        <v>32163957645604.301</v>
      </c>
      <c r="EY4" s="6">
        <f t="shared" si="2"/>
        <v>5081260297655.2402</v>
      </c>
      <c r="EZ4" s="6">
        <f t="shared" si="2"/>
        <v>4992469141323</v>
      </c>
      <c r="FA4" s="6">
        <f t="shared" si="2"/>
        <v>6975053078040.3496</v>
      </c>
      <c r="FB4" s="6">
        <f t="shared" si="2"/>
        <v>2582166044869.5601</v>
      </c>
      <c r="FC4" s="6">
        <f t="shared" si="2"/>
        <v>3764267630006.5303</v>
      </c>
      <c r="FD4" s="6">
        <f t="shared" si="2"/>
        <v>3591543076242</v>
      </c>
      <c r="FE4" s="6">
        <f t="shared" si="2"/>
        <v>4422978254586</v>
      </c>
      <c r="FF4" s="6">
        <f t="shared" si="2"/>
        <v>3280223444372</v>
      </c>
      <c r="FG4" s="6">
        <f t="shared" si="2"/>
        <v>4144829706439</v>
      </c>
      <c r="FH4" s="6">
        <f t="shared" si="2"/>
        <v>2616709699944</v>
      </c>
      <c r="FI4" s="6">
        <f t="shared" si="2"/>
        <v>2685374288724.5498</v>
      </c>
      <c r="FJ4" s="6">
        <f t="shared" si="2"/>
        <v>2151598579948</v>
      </c>
      <c r="FK4" s="6">
        <f t="shared" si="2"/>
        <v>2863712688880</v>
      </c>
      <c r="FL4" s="6">
        <f t="shared" si="2"/>
        <v>3750151137874</v>
      </c>
      <c r="FM4" s="6">
        <f t="shared" si="2"/>
        <v>2658943386756.1797</v>
      </c>
      <c r="FN4" s="6">
        <f t="shared" si="2"/>
        <v>3318577309403</v>
      </c>
      <c r="FO4" s="6">
        <f t="shared" si="2"/>
        <v>5735006649088</v>
      </c>
      <c r="FP4" s="6">
        <f t="shared" si="2"/>
        <v>4756703208558.9502</v>
      </c>
      <c r="FQ4" s="6">
        <f t="shared" si="2"/>
        <v>2289359362675.3301</v>
      </c>
      <c r="FR4" s="6">
        <f t="shared" si="2"/>
        <v>1390133637913</v>
      </c>
      <c r="FS4" s="6">
        <f t="shared" si="2"/>
        <v>2847403733203.1401</v>
      </c>
      <c r="FT4" s="6">
        <f t="shared" si="2"/>
        <v>1216204685623</v>
      </c>
      <c r="FU4" s="6">
        <f t="shared" si="2"/>
        <v>1823755593550.3999</v>
      </c>
      <c r="FV4" s="6">
        <f t="shared" si="2"/>
        <v>1532533821979.8799</v>
      </c>
      <c r="FW4" s="6">
        <f t="shared" si="2"/>
        <v>811869877258</v>
      </c>
      <c r="FX4" s="6">
        <f t="shared" si="2"/>
        <v>2722712944566.0898</v>
      </c>
      <c r="FY4" s="6">
        <f t="shared" si="2"/>
        <v>1264692835455</v>
      </c>
      <c r="FZ4" s="6">
        <f t="shared" si="2"/>
        <v>23703174631507</v>
      </c>
      <c r="GA4" s="6">
        <f t="shared" si="2"/>
        <v>2168175161490</v>
      </c>
      <c r="GB4" s="6">
        <f t="shared" si="2"/>
        <v>3221258052894</v>
      </c>
      <c r="GC4" s="6">
        <f t="shared" si="2"/>
        <v>1566154720813.5801</v>
      </c>
      <c r="GD4" s="6">
        <f t="shared" si="2"/>
        <v>2013829444230</v>
      </c>
      <c r="GE4" s="6">
        <f t="shared" si="2"/>
        <v>2176496270254</v>
      </c>
      <c r="GF4" s="6">
        <f t="shared" si="2"/>
        <v>2856934060543.79</v>
      </c>
      <c r="GG4" s="6">
        <f t="shared" si="2"/>
        <v>3067274791139.6899</v>
      </c>
      <c r="GH4" s="6">
        <f t="shared" si="2"/>
        <v>2060864280423</v>
      </c>
      <c r="GI4" s="6">
        <f t="shared" si="2"/>
        <v>2426674663998</v>
      </c>
      <c r="GJ4" s="6">
        <f t="shared" si="2"/>
        <v>2165074563873</v>
      </c>
      <c r="GK4" s="6">
        <f t="shared" si="2"/>
        <v>2043460305969</v>
      </c>
      <c r="GL4" s="6">
        <f t="shared" si="2"/>
        <v>2713113397677</v>
      </c>
      <c r="GM4" s="6">
        <f t="shared" si="2"/>
        <v>2047555046096</v>
      </c>
      <c r="GN4" s="6">
        <f t="shared" si="2"/>
        <v>2581515295917.04</v>
      </c>
      <c r="GO4" s="6">
        <f t="shared" si="2"/>
        <v>1983213078247</v>
      </c>
      <c r="GP4" s="6">
        <f t="shared" ref="GP4:JA4" si="3">GP5+GP10+GP14</f>
        <v>2271336015858</v>
      </c>
      <c r="GQ4" s="6">
        <f t="shared" si="3"/>
        <v>2769242943472</v>
      </c>
      <c r="GR4" s="6">
        <f t="shared" si="3"/>
        <v>2067907851793.77</v>
      </c>
      <c r="GS4" s="6">
        <f t="shared" si="3"/>
        <v>2353030274957</v>
      </c>
      <c r="GT4" s="6">
        <f t="shared" si="3"/>
        <v>1957994897247</v>
      </c>
      <c r="GU4" s="6">
        <f t="shared" si="3"/>
        <v>2114807792154</v>
      </c>
      <c r="GV4" s="6">
        <f t="shared" si="3"/>
        <v>1722252909030.04</v>
      </c>
      <c r="GW4" s="6">
        <f t="shared" si="3"/>
        <v>2135227865430.8</v>
      </c>
      <c r="GX4" s="6">
        <f t="shared" si="3"/>
        <v>2187032686896</v>
      </c>
      <c r="GY4" s="6">
        <f t="shared" si="3"/>
        <v>2055571033667</v>
      </c>
      <c r="GZ4" s="6">
        <f t="shared" si="3"/>
        <v>2450766552130.2002</v>
      </c>
      <c r="HA4" s="6">
        <f t="shared" si="3"/>
        <v>1779850394321</v>
      </c>
      <c r="HB4" s="6">
        <f t="shared" si="3"/>
        <v>2317978656682.9102</v>
      </c>
      <c r="HC4" s="6">
        <f t="shared" si="3"/>
        <v>1829290334360</v>
      </c>
      <c r="HD4" s="6">
        <f t="shared" si="3"/>
        <v>909525862920</v>
      </c>
      <c r="HE4" s="6">
        <f t="shared" si="3"/>
        <v>915920377495</v>
      </c>
      <c r="HF4" s="6">
        <f t="shared" si="3"/>
        <v>882746082111</v>
      </c>
      <c r="HG4" s="6">
        <f t="shared" si="3"/>
        <v>3964574307584</v>
      </c>
      <c r="HH4" s="6">
        <f t="shared" si="3"/>
        <v>1803920801907.9102</v>
      </c>
      <c r="HI4" s="6">
        <f t="shared" si="3"/>
        <v>1024765938276.99</v>
      </c>
      <c r="HJ4" s="6">
        <f t="shared" si="3"/>
        <v>5085241619288.2695</v>
      </c>
      <c r="HK4" s="6">
        <f t="shared" si="3"/>
        <v>2086878989570.45</v>
      </c>
      <c r="HL4" s="6">
        <f t="shared" si="3"/>
        <v>1847105418583.1001</v>
      </c>
      <c r="HM4" s="6">
        <f t="shared" si="3"/>
        <v>1425110286517.1799</v>
      </c>
      <c r="HN4" s="6">
        <f t="shared" si="3"/>
        <v>2615515097398.98</v>
      </c>
      <c r="HO4" s="6">
        <f t="shared" si="3"/>
        <v>1659277141816.6599</v>
      </c>
      <c r="HP4" s="6">
        <f t="shared" si="3"/>
        <v>29864031011506.141</v>
      </c>
      <c r="HQ4" s="6">
        <f t="shared" si="3"/>
        <v>2188064292576.6201</v>
      </c>
      <c r="HR4" s="6">
        <f t="shared" si="3"/>
        <v>2732022666956.3701</v>
      </c>
      <c r="HS4" s="6">
        <f t="shared" si="3"/>
        <v>2307812881171.3501</v>
      </c>
      <c r="HT4" s="6">
        <f t="shared" si="3"/>
        <v>3024200425253.4302</v>
      </c>
      <c r="HU4" s="6">
        <f t="shared" si="3"/>
        <v>1924903618063.6401</v>
      </c>
      <c r="HV4" s="6">
        <f t="shared" si="3"/>
        <v>2742201536264.2002</v>
      </c>
      <c r="HW4" s="6">
        <f t="shared" si="3"/>
        <v>3480086187354.7803</v>
      </c>
      <c r="HX4" s="6">
        <f t="shared" si="3"/>
        <v>2517003141056.1699</v>
      </c>
      <c r="HY4" s="6">
        <f t="shared" si="3"/>
        <v>2718413134696.1997</v>
      </c>
      <c r="HZ4" s="6">
        <f t="shared" si="3"/>
        <v>2716042671044.8203</v>
      </c>
      <c r="IA4" s="6">
        <f t="shared" si="3"/>
        <v>1956127822292.1001</v>
      </c>
      <c r="IB4" s="6">
        <f t="shared" si="3"/>
        <v>1758060590949.1299</v>
      </c>
      <c r="IC4" s="6">
        <f t="shared" si="3"/>
        <v>1757892910553.8901</v>
      </c>
      <c r="ID4" s="6">
        <f t="shared" si="3"/>
        <v>3741811706499.1899</v>
      </c>
      <c r="IE4" s="6">
        <f t="shared" si="3"/>
        <v>2335531986038.25</v>
      </c>
      <c r="IF4" s="6">
        <f t="shared" si="3"/>
        <v>2299759167913.4502</v>
      </c>
      <c r="IG4" s="6">
        <f t="shared" si="3"/>
        <v>1996633707314.6602</v>
      </c>
      <c r="IH4" s="6">
        <f t="shared" si="3"/>
        <v>1441945328548.1899</v>
      </c>
      <c r="II4" s="6">
        <f t="shared" si="3"/>
        <v>1906203284544.28</v>
      </c>
      <c r="IJ4" s="6">
        <f t="shared" si="3"/>
        <v>3063765802811.6602</v>
      </c>
      <c r="IK4" s="6">
        <f t="shared" si="3"/>
        <v>2215197920702.0703</v>
      </c>
      <c r="IL4" s="6">
        <f t="shared" si="3"/>
        <v>2109237164702.7</v>
      </c>
      <c r="IM4" s="6">
        <f t="shared" si="3"/>
        <v>1605112287120.5801</v>
      </c>
      <c r="IN4" s="6">
        <f t="shared" si="3"/>
        <v>4045685362112.5303</v>
      </c>
      <c r="IO4" s="6">
        <f t="shared" si="3"/>
        <v>1620456354002.1299</v>
      </c>
      <c r="IP4" s="6">
        <f t="shared" si="3"/>
        <v>2160989531868.6799</v>
      </c>
      <c r="IQ4" s="6">
        <f t="shared" si="3"/>
        <v>1791691906785.1201</v>
      </c>
      <c r="IR4" s="6">
        <f t="shared" si="3"/>
        <v>2376526696431.4297</v>
      </c>
      <c r="IS4" s="6">
        <f t="shared" si="3"/>
        <v>2598104487656.52</v>
      </c>
      <c r="IT4" s="6">
        <f t="shared" si="3"/>
        <v>850942358240.97998</v>
      </c>
      <c r="IU4" s="6">
        <f t="shared" si="3"/>
        <v>1239131382633.3599</v>
      </c>
      <c r="IV4" s="6">
        <f t="shared" si="3"/>
        <v>957624973325.14001</v>
      </c>
      <c r="IW4" s="6">
        <f t="shared" si="3"/>
        <v>1971916657660.1299</v>
      </c>
      <c r="IX4" s="6">
        <f t="shared" si="3"/>
        <v>782331264434.19995</v>
      </c>
      <c r="IY4" s="6">
        <f t="shared" si="3"/>
        <v>842685745331.94995</v>
      </c>
      <c r="IZ4" s="6">
        <f t="shared" si="3"/>
        <v>910852078015.87</v>
      </c>
      <c r="JA4" s="6">
        <f t="shared" si="3"/>
        <v>8033573163669.6699</v>
      </c>
      <c r="JB4" s="6">
        <f t="shared" ref="JB4:LM4" si="4">JB5+JB10+JB14</f>
        <v>849443705762.26001</v>
      </c>
      <c r="JC4" s="6">
        <f t="shared" si="4"/>
        <v>5389204121646.4502</v>
      </c>
      <c r="JD4" s="6">
        <f t="shared" si="4"/>
        <v>1078309146535.65</v>
      </c>
      <c r="JE4" s="6">
        <f t="shared" si="4"/>
        <v>1287252892337.47</v>
      </c>
      <c r="JF4" s="6">
        <f t="shared" si="4"/>
        <v>1684886337565.46</v>
      </c>
      <c r="JG4" s="6">
        <f t="shared" si="4"/>
        <v>1995921830320.48</v>
      </c>
      <c r="JH4" s="6">
        <f t="shared" si="4"/>
        <v>994812355634.80994</v>
      </c>
      <c r="JI4" s="6">
        <f t="shared" si="4"/>
        <v>1634003339883.8701</v>
      </c>
      <c r="JJ4" s="6">
        <f t="shared" si="4"/>
        <v>1524432727591.8101</v>
      </c>
      <c r="JK4" s="6">
        <f t="shared" si="4"/>
        <v>1950621461744.73</v>
      </c>
      <c r="JL4" s="6">
        <f t="shared" si="4"/>
        <v>1545622287316.3198</v>
      </c>
      <c r="JM4" s="6">
        <f t="shared" si="4"/>
        <v>845956950690.29004</v>
      </c>
      <c r="JN4" s="6">
        <f t="shared" si="4"/>
        <v>844924148241.19995</v>
      </c>
      <c r="JO4" s="6">
        <f t="shared" si="4"/>
        <v>1179424697834.3599</v>
      </c>
      <c r="JP4" s="6">
        <f t="shared" si="4"/>
        <v>785939457931.89001</v>
      </c>
      <c r="JQ4" s="6">
        <f t="shared" si="4"/>
        <v>1404723995629.99</v>
      </c>
      <c r="JR4" s="6">
        <f t="shared" si="4"/>
        <v>4098485315190</v>
      </c>
      <c r="JS4" s="6">
        <f t="shared" si="4"/>
        <v>931583634313.35999</v>
      </c>
      <c r="JT4" s="6">
        <f t="shared" si="4"/>
        <v>1075758067239.96</v>
      </c>
      <c r="JU4" s="6">
        <f t="shared" si="4"/>
        <v>1724704301838.3901</v>
      </c>
      <c r="JV4" s="6">
        <f t="shared" si="4"/>
        <v>1317262615496.6702</v>
      </c>
      <c r="JW4" s="6">
        <f t="shared" si="4"/>
        <v>1579048584267.9102</v>
      </c>
      <c r="JX4" s="6">
        <f t="shared" si="4"/>
        <v>1093772266097.6899</v>
      </c>
      <c r="JY4" s="6">
        <f t="shared" si="4"/>
        <v>1162607295128.1699</v>
      </c>
      <c r="JZ4" s="6">
        <f t="shared" si="4"/>
        <v>1100045651364.4001</v>
      </c>
      <c r="KA4" s="6">
        <f t="shared" si="4"/>
        <v>673516439891.04993</v>
      </c>
      <c r="KB4" s="6">
        <f t="shared" si="4"/>
        <v>864429127362.1499</v>
      </c>
      <c r="KC4" s="6">
        <f t="shared" si="4"/>
        <v>1036075764300.11</v>
      </c>
      <c r="KD4" s="6">
        <f t="shared" si="4"/>
        <v>954037768428.26001</v>
      </c>
      <c r="KE4" s="6">
        <f t="shared" si="4"/>
        <v>1161799194467.3</v>
      </c>
      <c r="KF4" s="6">
        <f t="shared" si="4"/>
        <v>815348404251.88989</v>
      </c>
      <c r="KG4" s="6">
        <f t="shared" si="4"/>
        <v>5609663321766.6602</v>
      </c>
      <c r="KH4" s="6">
        <f t="shared" si="4"/>
        <v>1629599468617.74</v>
      </c>
      <c r="KI4" s="6">
        <f t="shared" si="4"/>
        <v>1224047410607</v>
      </c>
      <c r="KJ4" s="6">
        <f t="shared" si="4"/>
        <v>1143549114799</v>
      </c>
      <c r="KK4" s="6">
        <f t="shared" si="4"/>
        <v>1125165680318.8101</v>
      </c>
      <c r="KL4" s="6">
        <f t="shared" si="4"/>
        <v>1082545967503.1899</v>
      </c>
      <c r="KM4" s="6">
        <f t="shared" si="4"/>
        <v>1378614173971.74</v>
      </c>
      <c r="KN4" s="6">
        <f t="shared" si="4"/>
        <v>1308522644349.1299</v>
      </c>
      <c r="KO4" s="6">
        <f t="shared" si="4"/>
        <v>1364055056539.4299</v>
      </c>
      <c r="KP4" s="6">
        <f t="shared" si="4"/>
        <v>996124550134.97998</v>
      </c>
      <c r="KQ4" s="6">
        <f t="shared" si="4"/>
        <v>1010895104861.8101</v>
      </c>
      <c r="KR4" s="6">
        <f t="shared" si="4"/>
        <v>1481114231384.1799</v>
      </c>
      <c r="KS4" s="6">
        <f t="shared" si="4"/>
        <v>1112190404881.1299</v>
      </c>
      <c r="KT4" s="6">
        <f t="shared" si="4"/>
        <v>1326169150566.27</v>
      </c>
      <c r="KU4" s="6">
        <f t="shared" si="4"/>
        <v>8158103650157.4697</v>
      </c>
      <c r="KV4" s="6">
        <f t="shared" si="4"/>
        <v>1857586871722.8599</v>
      </c>
      <c r="KW4" s="6">
        <f t="shared" si="4"/>
        <v>3402599166648.75</v>
      </c>
      <c r="KX4" s="6">
        <f t="shared" si="4"/>
        <v>1674630102115.8201</v>
      </c>
      <c r="KY4" s="6">
        <f t="shared" si="4"/>
        <v>2313030073128.4399</v>
      </c>
      <c r="KZ4" s="6">
        <f t="shared" si="4"/>
        <v>1533488349143.54</v>
      </c>
      <c r="LA4" s="6">
        <f t="shared" si="4"/>
        <v>1873966991358.01</v>
      </c>
      <c r="LB4" s="6">
        <f t="shared" si="4"/>
        <v>1060400315664.76</v>
      </c>
      <c r="LC4" s="6">
        <f t="shared" si="4"/>
        <v>2288550678418.8203</v>
      </c>
      <c r="LD4" s="6">
        <f t="shared" si="4"/>
        <v>992009371676.83997</v>
      </c>
      <c r="LE4" s="6">
        <f t="shared" si="4"/>
        <v>986212193019.10999</v>
      </c>
      <c r="LF4" s="6">
        <f t="shared" si="4"/>
        <v>3731901683007</v>
      </c>
      <c r="LG4" s="6">
        <f t="shared" si="4"/>
        <v>1039637390874.48</v>
      </c>
      <c r="LH4" s="6">
        <f t="shared" si="4"/>
        <v>1276079815204.25</v>
      </c>
      <c r="LI4" s="6">
        <f t="shared" si="4"/>
        <v>1078739021771.4301</v>
      </c>
      <c r="LJ4" s="6">
        <f t="shared" si="4"/>
        <v>869634357168.04004</v>
      </c>
      <c r="LK4" s="6">
        <f t="shared" si="4"/>
        <v>1648496788028</v>
      </c>
      <c r="LL4" s="6">
        <f t="shared" si="4"/>
        <v>858409289856</v>
      </c>
      <c r="LM4" s="6">
        <f t="shared" si="4"/>
        <v>976783270721</v>
      </c>
      <c r="LN4" s="6">
        <f t="shared" ref="LN4:NY4" si="5">LN5+LN10+LN14</f>
        <v>636874853527</v>
      </c>
      <c r="LO4" s="6">
        <f t="shared" si="5"/>
        <v>946497573739</v>
      </c>
      <c r="LP4" s="6">
        <f t="shared" si="5"/>
        <v>637263939080</v>
      </c>
      <c r="LQ4" s="6">
        <f t="shared" si="5"/>
        <v>701749680963.10999</v>
      </c>
      <c r="LR4" s="6">
        <f t="shared" si="5"/>
        <v>679933798492.80005</v>
      </c>
      <c r="LS4" s="6">
        <f t="shared" si="5"/>
        <v>724911937383</v>
      </c>
      <c r="LT4" s="6">
        <f t="shared" si="5"/>
        <v>589656942638.59998</v>
      </c>
      <c r="LU4" s="6">
        <f t="shared" si="5"/>
        <v>599363710833.75</v>
      </c>
      <c r="LV4" s="6">
        <f t="shared" si="5"/>
        <v>3638342669181.54</v>
      </c>
      <c r="LW4" s="6">
        <f t="shared" si="5"/>
        <v>1855045844098.03</v>
      </c>
      <c r="LX4" s="6">
        <f t="shared" si="5"/>
        <v>764650292158.45996</v>
      </c>
      <c r="LY4" s="6">
        <f t="shared" si="5"/>
        <v>938746232817.47998</v>
      </c>
      <c r="LZ4" s="6">
        <f t="shared" si="5"/>
        <v>1107426358311.3201</v>
      </c>
      <c r="MA4" s="6">
        <f t="shared" si="5"/>
        <v>1136703943696.6499</v>
      </c>
      <c r="MB4" s="6">
        <f t="shared" si="5"/>
        <v>1144840491087.29</v>
      </c>
      <c r="MC4" s="6">
        <f t="shared" si="5"/>
        <v>1287408975642.3701</v>
      </c>
      <c r="MD4" s="6">
        <f t="shared" si="5"/>
        <v>1340647282633.5801</v>
      </c>
      <c r="ME4" s="6">
        <f t="shared" si="5"/>
        <v>1449457798008.24</v>
      </c>
      <c r="MF4" s="6">
        <f t="shared" si="5"/>
        <v>961582935289.48999</v>
      </c>
      <c r="MG4" s="6">
        <f t="shared" si="5"/>
        <v>1097233335811.77</v>
      </c>
      <c r="MH4" s="6">
        <f t="shared" si="5"/>
        <v>619309793633.98999</v>
      </c>
      <c r="MI4" s="6">
        <f t="shared" si="5"/>
        <v>889947144145.71997</v>
      </c>
      <c r="MJ4" s="6">
        <f t="shared" si="5"/>
        <v>9055278907514.25</v>
      </c>
      <c r="MK4" s="6">
        <f t="shared" si="5"/>
        <v>895982572031.64001</v>
      </c>
      <c r="ML4" s="6">
        <f t="shared" si="5"/>
        <v>1015664818851.7</v>
      </c>
      <c r="MM4" s="6">
        <f t="shared" si="5"/>
        <v>2201699676660.46</v>
      </c>
      <c r="MN4" s="6">
        <f t="shared" si="5"/>
        <v>1431800027268.3201</v>
      </c>
      <c r="MO4" s="6">
        <f t="shared" si="5"/>
        <v>1000408602312.37</v>
      </c>
      <c r="MP4" s="6">
        <f t="shared" si="5"/>
        <v>1790263499730.1499</v>
      </c>
      <c r="MQ4" s="6">
        <f t="shared" si="5"/>
        <v>1088513971051.89</v>
      </c>
      <c r="MR4" s="6">
        <f t="shared" si="5"/>
        <v>1292583077131.6001</v>
      </c>
      <c r="MS4" s="6">
        <f t="shared" si="5"/>
        <v>1211177536155.3101</v>
      </c>
      <c r="MT4" s="6">
        <f t="shared" si="5"/>
        <v>1299787473996.01</v>
      </c>
      <c r="MU4" s="6">
        <f t="shared" si="5"/>
        <v>1359084464942.54</v>
      </c>
      <c r="MV4" s="6">
        <f t="shared" si="5"/>
        <v>934121533937.21997</v>
      </c>
      <c r="MW4" s="6">
        <f t="shared" si="5"/>
        <v>1365172782140.53</v>
      </c>
      <c r="MX4" s="6">
        <f t="shared" si="5"/>
        <v>1221185916613.48</v>
      </c>
      <c r="MY4" s="6">
        <f t="shared" si="5"/>
        <v>1076481144522.76</v>
      </c>
      <c r="MZ4" s="6">
        <f t="shared" si="5"/>
        <v>898581521082</v>
      </c>
      <c r="NA4" s="6">
        <f t="shared" si="5"/>
        <v>1304893387615.4299</v>
      </c>
      <c r="NB4" s="6">
        <f t="shared" si="5"/>
        <v>1155718382299</v>
      </c>
      <c r="NC4" s="6">
        <f t="shared" si="5"/>
        <v>1062726104051.49</v>
      </c>
      <c r="ND4" s="6">
        <f t="shared" si="5"/>
        <v>1095027645917.9299</v>
      </c>
      <c r="NE4" s="6">
        <f t="shared" si="5"/>
        <v>1469725300064.1299</v>
      </c>
      <c r="NF4" s="6">
        <f t="shared" si="5"/>
        <v>892260740552.47998</v>
      </c>
      <c r="NG4" s="6">
        <f t="shared" si="5"/>
        <v>3416355218701.1001</v>
      </c>
      <c r="NH4" s="6">
        <f t="shared" si="5"/>
        <v>937099748186.12</v>
      </c>
      <c r="NI4" s="6">
        <f t="shared" si="5"/>
        <v>3534576646771.0801</v>
      </c>
      <c r="NJ4" s="6">
        <f t="shared" si="5"/>
        <v>731272821995.76001</v>
      </c>
      <c r="NK4" s="6">
        <f t="shared" si="5"/>
        <v>1256254769297.97</v>
      </c>
      <c r="NL4" s="6">
        <f t="shared" si="5"/>
        <v>1083491774906</v>
      </c>
      <c r="NM4" s="6">
        <f t="shared" si="5"/>
        <v>1106341356726</v>
      </c>
      <c r="NN4" s="6">
        <f t="shared" si="5"/>
        <v>1131987995497.02</v>
      </c>
      <c r="NO4" s="6">
        <f t="shared" si="5"/>
        <v>828157617414.77002</v>
      </c>
      <c r="NP4" s="6">
        <f t="shared" si="5"/>
        <v>1245745628367.05</v>
      </c>
      <c r="NQ4" s="6">
        <f t="shared" si="5"/>
        <v>852646804773</v>
      </c>
      <c r="NR4" s="6">
        <f t="shared" si="5"/>
        <v>748730823644</v>
      </c>
      <c r="NS4" s="6">
        <f t="shared" si="5"/>
        <v>761873952170.44995</v>
      </c>
      <c r="NT4" s="6">
        <f t="shared" si="5"/>
        <v>745847438032</v>
      </c>
      <c r="NU4" s="6">
        <f t="shared" si="5"/>
        <v>622117320736</v>
      </c>
      <c r="NV4" s="6">
        <f t="shared" si="5"/>
        <v>551003759782</v>
      </c>
      <c r="NW4" s="6">
        <f t="shared" si="5"/>
        <v>658749595060</v>
      </c>
      <c r="NX4" s="6">
        <f t="shared" si="5"/>
        <v>579618883970</v>
      </c>
      <c r="NY4" s="6">
        <f t="shared" si="5"/>
        <v>590488645244</v>
      </c>
      <c r="NZ4" s="6">
        <f t="shared" ref="NZ4:QK4" si="6">NZ5+NZ10+NZ14</f>
        <v>524784609615</v>
      </c>
      <c r="OA4" s="6">
        <f t="shared" si="6"/>
        <v>5992161668458.4404</v>
      </c>
      <c r="OB4" s="6">
        <f t="shared" si="6"/>
        <v>4939386133912.0898</v>
      </c>
      <c r="OC4" s="6">
        <f t="shared" si="6"/>
        <v>1093254985846</v>
      </c>
      <c r="OD4" s="6">
        <f t="shared" si="6"/>
        <v>2200113190033.9702</v>
      </c>
      <c r="OE4" s="6">
        <f t="shared" si="6"/>
        <v>1808814501381.21</v>
      </c>
      <c r="OF4" s="6">
        <f t="shared" si="6"/>
        <v>1186843211311.6201</v>
      </c>
      <c r="OG4" s="6">
        <f t="shared" si="6"/>
        <v>1525935905692.0701</v>
      </c>
      <c r="OH4" s="6">
        <f t="shared" si="6"/>
        <v>1098961837004.25</v>
      </c>
      <c r="OI4" s="6">
        <f t="shared" si="6"/>
        <v>1871864102726.2397</v>
      </c>
      <c r="OJ4" s="6">
        <f t="shared" si="6"/>
        <v>2058136261219.3301</v>
      </c>
      <c r="OK4" s="6">
        <f t="shared" si="6"/>
        <v>5083156004900</v>
      </c>
      <c r="OL4" s="6">
        <f t="shared" si="6"/>
        <v>1686871253543.05</v>
      </c>
      <c r="OM4" s="6">
        <f t="shared" si="6"/>
        <v>1034675441820.99</v>
      </c>
      <c r="ON4" s="6">
        <f t="shared" si="6"/>
        <v>1699564338547.3501</v>
      </c>
      <c r="OO4" s="6">
        <f t="shared" si="6"/>
        <v>1917035737682.6499</v>
      </c>
      <c r="OP4" s="6">
        <f t="shared" si="6"/>
        <v>2546025461403.3101</v>
      </c>
      <c r="OQ4" s="6">
        <f t="shared" si="6"/>
        <v>1675057372641.27</v>
      </c>
      <c r="OR4" s="6">
        <f t="shared" si="6"/>
        <v>1424072893722.5</v>
      </c>
      <c r="OS4" s="6">
        <f t="shared" si="6"/>
        <v>973642401972.95996</v>
      </c>
      <c r="OT4" s="6">
        <f t="shared" si="6"/>
        <v>1238784568470.26</v>
      </c>
      <c r="OU4" s="6">
        <f t="shared" si="6"/>
        <v>910951577444.29004</v>
      </c>
      <c r="OV4" s="6">
        <f t="shared" si="6"/>
        <v>4700213492589.5098</v>
      </c>
      <c r="OW4" s="6">
        <f t="shared" si="6"/>
        <v>1061267152574.12</v>
      </c>
      <c r="OX4" s="6">
        <f t="shared" si="6"/>
        <v>959717412277.43994</v>
      </c>
      <c r="OY4" s="6">
        <f t="shared" si="6"/>
        <v>1104000563286.3601</v>
      </c>
      <c r="OZ4" s="6">
        <f t="shared" si="6"/>
        <v>1073818028195.8601</v>
      </c>
      <c r="PA4" s="6">
        <f t="shared" si="6"/>
        <v>1141043758854.6199</v>
      </c>
      <c r="PB4" s="6">
        <f t="shared" si="6"/>
        <v>731606447232.61987</v>
      </c>
      <c r="PC4" s="6">
        <f t="shared" si="6"/>
        <v>1111538011520.6602</v>
      </c>
      <c r="PD4" s="6">
        <f t="shared" si="6"/>
        <v>823087019373.68005</v>
      </c>
      <c r="PE4" s="6">
        <f t="shared" si="6"/>
        <v>1041237946808.38</v>
      </c>
      <c r="PF4" s="6">
        <f t="shared" si="6"/>
        <v>691828976922.42004</v>
      </c>
      <c r="PG4" s="6">
        <f t="shared" si="6"/>
        <v>1112641678253.4302</v>
      </c>
      <c r="PH4" s="6">
        <f t="shared" si="6"/>
        <v>1418915734540.8298</v>
      </c>
      <c r="PI4" s="6">
        <f t="shared" si="6"/>
        <v>1009891096663.6899</v>
      </c>
      <c r="PJ4" s="6">
        <f t="shared" si="6"/>
        <v>1156105794118.8501</v>
      </c>
      <c r="PK4" s="6">
        <f t="shared" si="6"/>
        <v>739924285730.33997</v>
      </c>
      <c r="PL4" s="6">
        <f t="shared" si="6"/>
        <v>1014699926731.51</v>
      </c>
      <c r="PM4" s="6">
        <f t="shared" si="6"/>
        <v>759738196694.66992</v>
      </c>
      <c r="PN4" s="6">
        <f t="shared" si="6"/>
        <v>912154028640.09998</v>
      </c>
      <c r="PO4" s="6">
        <f t="shared" si="6"/>
        <v>539692767874.25</v>
      </c>
      <c r="PP4" s="6">
        <f t="shared" si="6"/>
        <v>917693081094.81995</v>
      </c>
      <c r="PQ4" s="6">
        <f t="shared" si="6"/>
        <v>536631907056.73004</v>
      </c>
      <c r="PR4" s="6">
        <f t="shared" si="6"/>
        <v>823512988697.47998</v>
      </c>
      <c r="PS4" s="6">
        <f t="shared" si="6"/>
        <v>2817045157655.8501</v>
      </c>
      <c r="PT4" s="6">
        <f t="shared" si="6"/>
        <v>907927111407.07007</v>
      </c>
      <c r="PU4" s="6">
        <f t="shared" si="6"/>
        <v>1623326798902.8899</v>
      </c>
      <c r="PV4" s="6">
        <f t="shared" si="6"/>
        <v>978560939218.31995</v>
      </c>
      <c r="PW4" s="6">
        <f t="shared" si="6"/>
        <v>794529154762.16992</v>
      </c>
      <c r="PX4" s="6">
        <f t="shared" si="6"/>
        <v>1133151627557.28</v>
      </c>
      <c r="PY4" s="6">
        <f t="shared" si="6"/>
        <v>941306675349.02002</v>
      </c>
      <c r="PZ4" s="6">
        <f t="shared" si="6"/>
        <v>1031283290040.13</v>
      </c>
      <c r="QA4" s="6">
        <f t="shared" si="6"/>
        <v>948283736625.47998</v>
      </c>
      <c r="QB4" s="6">
        <f t="shared" si="6"/>
        <v>643585561910.47998</v>
      </c>
      <c r="QC4" s="6">
        <f t="shared" si="6"/>
        <v>995609326719.02002</v>
      </c>
      <c r="QD4" s="6">
        <f t="shared" si="6"/>
        <v>605625487281.22998</v>
      </c>
      <c r="QE4" s="6">
        <f t="shared" si="6"/>
        <v>13006812664926.49</v>
      </c>
      <c r="QF4" s="6">
        <f t="shared" si="6"/>
        <v>1198940142862.29</v>
      </c>
      <c r="QG4" s="6">
        <f t="shared" si="6"/>
        <v>1226783965443.6299</v>
      </c>
      <c r="QH4" s="6">
        <f t="shared" si="6"/>
        <v>1496028526951.74</v>
      </c>
      <c r="QI4" s="6">
        <f t="shared" si="6"/>
        <v>1894986652311.3501</v>
      </c>
      <c r="QJ4" s="6">
        <f t="shared" si="6"/>
        <v>1879364578096.52</v>
      </c>
      <c r="QK4" s="6">
        <f t="shared" si="6"/>
        <v>1231469575077</v>
      </c>
      <c r="QL4" s="6">
        <f t="shared" ref="QL4:SW4" si="7">QL5+QL10+QL14</f>
        <v>1247819810080.3799</v>
      </c>
      <c r="QM4" s="6">
        <f t="shared" si="7"/>
        <v>1259626254346</v>
      </c>
      <c r="QN4" s="6">
        <f t="shared" si="7"/>
        <v>1091604398514.37</v>
      </c>
      <c r="QO4" s="6">
        <f t="shared" si="7"/>
        <v>1239051683381.78</v>
      </c>
      <c r="QP4" s="6">
        <f t="shared" si="7"/>
        <v>1105429026733.8</v>
      </c>
      <c r="QQ4" s="6">
        <f t="shared" si="7"/>
        <v>919989414590</v>
      </c>
      <c r="QR4" s="6">
        <f t="shared" si="7"/>
        <v>1575763136163</v>
      </c>
      <c r="QS4" s="6">
        <f t="shared" si="7"/>
        <v>1519479175296</v>
      </c>
      <c r="QT4" s="6">
        <f t="shared" si="7"/>
        <v>1552044323965</v>
      </c>
      <c r="QU4" s="6">
        <f t="shared" si="7"/>
        <v>1258305009204.2</v>
      </c>
      <c r="QV4" s="6">
        <f t="shared" si="7"/>
        <v>1213496915239.8101</v>
      </c>
      <c r="QW4" s="6">
        <f t="shared" si="7"/>
        <v>1486613797364.1602</v>
      </c>
      <c r="QX4" s="6">
        <f t="shared" si="7"/>
        <v>976101621446</v>
      </c>
      <c r="QY4" s="6">
        <f t="shared" si="7"/>
        <v>728841410781</v>
      </c>
      <c r="QZ4" s="6">
        <f t="shared" si="7"/>
        <v>1063523513643</v>
      </c>
      <c r="RA4" s="6">
        <f t="shared" si="7"/>
        <v>1045651746053</v>
      </c>
      <c r="RB4" s="6">
        <f t="shared" si="7"/>
        <v>1207326549400.9399</v>
      </c>
      <c r="RC4" s="6">
        <f t="shared" si="7"/>
        <v>1358324565814</v>
      </c>
      <c r="RD4" s="6">
        <f t="shared" si="7"/>
        <v>1189164068270.55</v>
      </c>
      <c r="RE4" s="6">
        <f t="shared" si="7"/>
        <v>846207387514</v>
      </c>
      <c r="RF4" s="6">
        <f t="shared" si="7"/>
        <v>1519354765963.28</v>
      </c>
      <c r="RG4" s="6">
        <f t="shared" si="7"/>
        <v>1133054898671.6299</v>
      </c>
      <c r="RH4" s="6">
        <f t="shared" si="7"/>
        <v>791863388309</v>
      </c>
      <c r="RI4" s="6">
        <f t="shared" si="7"/>
        <v>2275580346077.1401</v>
      </c>
      <c r="RJ4" s="6">
        <f t="shared" si="7"/>
        <v>639409077362.58997</v>
      </c>
      <c r="RK4" s="6">
        <f t="shared" si="7"/>
        <v>944243999954.96997</v>
      </c>
      <c r="RL4" s="6">
        <f t="shared" si="7"/>
        <v>802531665205.70996</v>
      </c>
      <c r="RM4" s="6">
        <f t="shared" si="7"/>
        <v>865169488088.5</v>
      </c>
      <c r="RN4" s="6">
        <f t="shared" si="7"/>
        <v>1282415448377.6001</v>
      </c>
      <c r="RO4" s="6">
        <f t="shared" si="7"/>
        <v>1042942179297.34</v>
      </c>
      <c r="RP4" s="6">
        <f t="shared" si="7"/>
        <v>771152404274.77002</v>
      </c>
      <c r="RQ4" s="6">
        <f t="shared" si="7"/>
        <v>773806179371</v>
      </c>
      <c r="RR4" s="6">
        <f t="shared" si="7"/>
        <v>640506962379.01001</v>
      </c>
      <c r="RS4" s="6">
        <f t="shared" si="7"/>
        <v>594835450625.27002</v>
      </c>
      <c r="RT4" s="6">
        <f t="shared" si="7"/>
        <v>9706065383439.3398</v>
      </c>
      <c r="RU4" s="6">
        <f t="shared" si="7"/>
        <v>2421101201524.2803</v>
      </c>
      <c r="RV4" s="6">
        <f t="shared" si="7"/>
        <v>2465844714731</v>
      </c>
      <c r="RW4" s="6">
        <f t="shared" si="7"/>
        <v>2810704635828</v>
      </c>
      <c r="RX4" s="6">
        <f t="shared" si="7"/>
        <v>5313000578276</v>
      </c>
      <c r="RY4" s="6">
        <f t="shared" si="7"/>
        <v>1708838034694</v>
      </c>
      <c r="RZ4" s="6">
        <f t="shared" si="7"/>
        <v>3930164161844</v>
      </c>
      <c r="SA4" s="6">
        <f t="shared" si="7"/>
        <v>1231344645550</v>
      </c>
      <c r="SB4" s="6">
        <f t="shared" si="7"/>
        <v>3000278801133</v>
      </c>
      <c r="SC4" s="6">
        <f t="shared" si="7"/>
        <v>2251024652420.48</v>
      </c>
      <c r="SD4" s="6">
        <f t="shared" si="7"/>
        <v>1126549188382.7</v>
      </c>
      <c r="SE4" s="6">
        <f t="shared" si="7"/>
        <v>964033234803.18994</v>
      </c>
      <c r="SF4" s="6">
        <f t="shared" si="7"/>
        <v>868376081019.16992</v>
      </c>
      <c r="SG4" s="6">
        <f t="shared" si="7"/>
        <v>778369266887.2301</v>
      </c>
      <c r="SH4" s="6">
        <f t="shared" si="7"/>
        <v>774568409930.59009</v>
      </c>
      <c r="SI4" s="6">
        <f t="shared" si="7"/>
        <v>835319418526.34998</v>
      </c>
      <c r="SJ4" s="6">
        <f t="shared" si="7"/>
        <v>738225627728.63013</v>
      </c>
      <c r="SK4" s="6">
        <f t="shared" si="7"/>
        <v>1773047305717.3799</v>
      </c>
      <c r="SL4" s="6">
        <f t="shared" si="7"/>
        <v>844634717802.14001</v>
      </c>
      <c r="SM4" s="6">
        <f t="shared" si="7"/>
        <v>1259472875908.8101</v>
      </c>
      <c r="SN4" s="6">
        <f t="shared" si="7"/>
        <v>946118770091.18994</v>
      </c>
      <c r="SO4" s="6">
        <f t="shared" si="7"/>
        <v>822135259819.84998</v>
      </c>
      <c r="SP4" s="6">
        <f t="shared" si="7"/>
        <v>871081755716.33997</v>
      </c>
      <c r="SQ4" s="6">
        <f t="shared" si="7"/>
        <v>727347077444.33997</v>
      </c>
      <c r="SR4" s="6">
        <f t="shared" si="7"/>
        <v>3252237500365.54</v>
      </c>
      <c r="SS4" s="6">
        <f t="shared" si="7"/>
        <v>974020353334.5</v>
      </c>
      <c r="ST4" s="6">
        <f t="shared" si="7"/>
        <v>780240497322.54004</v>
      </c>
      <c r="SU4" s="6">
        <f t="shared" si="7"/>
        <v>1144433759943.7</v>
      </c>
      <c r="SV4" s="6">
        <f t="shared" si="7"/>
        <v>2157662190348.0801</v>
      </c>
      <c r="SW4" s="6">
        <f t="shared" si="7"/>
        <v>913479668123.54004</v>
      </c>
      <c r="SX4" s="6">
        <f t="shared" ref="SX4:TZ4" si="8">SX5+SX10+SX14</f>
        <v>744753381782.08997</v>
      </c>
      <c r="SY4" s="6">
        <f t="shared" si="8"/>
        <v>1059986596391.7</v>
      </c>
      <c r="SZ4" s="6">
        <f t="shared" si="8"/>
        <v>7800891757888</v>
      </c>
      <c r="TA4" s="6">
        <f t="shared" si="8"/>
        <v>1309272986343.29</v>
      </c>
      <c r="TB4" s="6">
        <f t="shared" si="8"/>
        <v>1008747573518.54</v>
      </c>
      <c r="TC4" s="6">
        <f t="shared" si="8"/>
        <v>1616710353686.3999</v>
      </c>
      <c r="TD4" s="6">
        <f t="shared" si="8"/>
        <v>996924454477.6001</v>
      </c>
      <c r="TE4" s="6">
        <f t="shared" si="8"/>
        <v>1163452153393.95</v>
      </c>
      <c r="TF4" s="6">
        <f t="shared" si="8"/>
        <v>868080681928.40002</v>
      </c>
      <c r="TG4" s="6">
        <f t="shared" si="8"/>
        <v>1989802111849.5701</v>
      </c>
      <c r="TH4" s="6">
        <f t="shared" si="8"/>
        <v>761810519371</v>
      </c>
      <c r="TI4" s="6">
        <f t="shared" si="8"/>
        <v>1009646938681.88</v>
      </c>
      <c r="TJ4" s="6">
        <f t="shared" si="8"/>
        <v>994649599740</v>
      </c>
      <c r="TK4" s="6">
        <f t="shared" si="8"/>
        <v>1005510324624.34</v>
      </c>
      <c r="TL4" s="6">
        <f t="shared" si="8"/>
        <v>662885412212.34009</v>
      </c>
      <c r="TM4" s="6">
        <f t="shared" si="8"/>
        <v>872748298162.91003</v>
      </c>
      <c r="TN4" s="6">
        <f t="shared" si="8"/>
        <v>1831985569430.7202</v>
      </c>
      <c r="TO4" s="6">
        <f t="shared" si="8"/>
        <v>918545076665.88</v>
      </c>
      <c r="TP4" s="6">
        <f t="shared" si="8"/>
        <v>1087434107522.1401</v>
      </c>
      <c r="TQ4" s="6">
        <f t="shared" si="8"/>
        <v>1331125381014.8499</v>
      </c>
      <c r="TR4" s="6">
        <f t="shared" si="8"/>
        <v>983618719597.58997</v>
      </c>
      <c r="TS4" s="6">
        <f t="shared" si="8"/>
        <v>858946869586.67004</v>
      </c>
      <c r="TT4" s="6">
        <f t="shared" si="8"/>
        <v>616641469808.09998</v>
      </c>
      <c r="TU4" s="6">
        <f t="shared" si="8"/>
        <v>2232580219814.4102</v>
      </c>
      <c r="TV4" s="6">
        <f t="shared" si="8"/>
        <v>1017726878292.42</v>
      </c>
      <c r="TW4" s="6">
        <f t="shared" si="8"/>
        <v>1315703866959.99</v>
      </c>
      <c r="TX4" s="6">
        <f t="shared" si="8"/>
        <v>1191484412626.74</v>
      </c>
      <c r="TY4" s="6">
        <f t="shared" si="8"/>
        <v>774265955603.06995</v>
      </c>
      <c r="TZ4" s="6">
        <f t="shared" si="8"/>
        <v>632763610280.20996</v>
      </c>
    </row>
    <row r="5" spans="1:546" ht="15" x14ac:dyDescent="0.25">
      <c r="A5" s="7">
        <v>4</v>
      </c>
      <c r="B5" s="7">
        <v>1</v>
      </c>
      <c r="C5" s="7"/>
      <c r="D5" s="8" t="s">
        <v>547</v>
      </c>
      <c r="E5" s="9">
        <f>SUM(E6:E9)</f>
        <v>2276305568813.7197</v>
      </c>
      <c r="F5" s="9">
        <f t="shared" ref="F5:BQ5" si="9">SUM(F6:F9)</f>
        <v>161742858643.95001</v>
      </c>
      <c r="G5" s="9">
        <f t="shared" si="9"/>
        <v>145464468479.16</v>
      </c>
      <c r="H5" s="9">
        <f t="shared" si="9"/>
        <v>140875267831.73999</v>
      </c>
      <c r="I5" s="9">
        <f t="shared" si="9"/>
        <v>43441129848.309998</v>
      </c>
      <c r="J5" s="9">
        <f t="shared" si="9"/>
        <v>163000739413.09</v>
      </c>
      <c r="K5" s="9">
        <f t="shared" si="9"/>
        <v>60053234222.18</v>
      </c>
      <c r="L5" s="9">
        <f t="shared" si="9"/>
        <v>152401172879.82001</v>
      </c>
      <c r="M5" s="9">
        <f t="shared" si="9"/>
        <v>202091566054.51001</v>
      </c>
      <c r="N5" s="9">
        <f t="shared" si="9"/>
        <v>192939858236.26999</v>
      </c>
      <c r="O5" s="9">
        <f t="shared" si="9"/>
        <v>267608101034.42999</v>
      </c>
      <c r="P5" s="9">
        <f t="shared" si="9"/>
        <v>61095183851.330002</v>
      </c>
      <c r="Q5" s="9">
        <f t="shared" si="9"/>
        <v>270170805366.08002</v>
      </c>
      <c r="R5" s="9">
        <f t="shared" si="9"/>
        <v>55081057066.020004</v>
      </c>
      <c r="S5" s="9">
        <f t="shared" si="9"/>
        <v>120138956032.87</v>
      </c>
      <c r="T5" s="9">
        <f t="shared" si="9"/>
        <v>62986260103.849998</v>
      </c>
      <c r="U5" s="9">
        <f t="shared" si="9"/>
        <v>60312455602.470001</v>
      </c>
      <c r="V5" s="9">
        <f t="shared" si="9"/>
        <v>91571494831.200012</v>
      </c>
      <c r="W5" s="9">
        <f t="shared" si="9"/>
        <v>52599500273.849991</v>
      </c>
      <c r="X5" s="9">
        <f t="shared" si="9"/>
        <v>74051054126.889999</v>
      </c>
      <c r="Y5" s="9">
        <f t="shared" si="9"/>
        <v>116246212753.7</v>
      </c>
      <c r="Z5" s="9">
        <f t="shared" si="9"/>
        <v>82038407023.699997</v>
      </c>
      <c r="AA5" s="9">
        <f t="shared" si="9"/>
        <v>47409466844.989998</v>
      </c>
      <c r="AB5" s="9">
        <f t="shared" si="9"/>
        <v>56519514115.169998</v>
      </c>
      <c r="AC5" s="9">
        <f t="shared" si="9"/>
        <v>5287469401500</v>
      </c>
      <c r="AD5" s="9">
        <f t="shared" si="9"/>
        <v>123687304878.59</v>
      </c>
      <c r="AE5" s="9">
        <f t="shared" si="9"/>
        <v>128489751331.88</v>
      </c>
      <c r="AF5" s="9">
        <f t="shared" si="9"/>
        <v>849286151151.13</v>
      </c>
      <c r="AG5" s="9">
        <f t="shared" si="9"/>
        <v>157866720976.13</v>
      </c>
      <c r="AH5" s="9">
        <f t="shared" si="9"/>
        <v>124674017375.34</v>
      </c>
      <c r="AI5" s="9">
        <f t="shared" si="9"/>
        <v>139717647855</v>
      </c>
      <c r="AJ5" s="9">
        <f t="shared" si="9"/>
        <v>80581688937.020004</v>
      </c>
      <c r="AK5" s="9">
        <f t="shared" si="9"/>
        <v>95726167744.199997</v>
      </c>
      <c r="AL5" s="9">
        <f t="shared" si="9"/>
        <v>252663015526.85999</v>
      </c>
      <c r="AM5" s="9">
        <f t="shared" si="9"/>
        <v>104722613704.7</v>
      </c>
      <c r="AN5" s="9">
        <f t="shared" si="9"/>
        <v>72710308590.529999</v>
      </c>
      <c r="AO5" s="9">
        <f t="shared" si="9"/>
        <v>162441906092.95001</v>
      </c>
      <c r="AP5" s="9">
        <f t="shared" si="9"/>
        <v>54840823646.029999</v>
      </c>
      <c r="AQ5" s="9">
        <f t="shared" si="9"/>
        <v>139217621697.48001</v>
      </c>
      <c r="AR5" s="9">
        <f t="shared" si="9"/>
        <v>1739756922633.5</v>
      </c>
      <c r="AS5" s="9">
        <f t="shared" si="9"/>
        <v>105445993204.2</v>
      </c>
      <c r="AT5" s="9">
        <f t="shared" si="9"/>
        <v>103672203938.17</v>
      </c>
      <c r="AU5" s="9">
        <f t="shared" si="9"/>
        <v>65108266615.520004</v>
      </c>
      <c r="AV5" s="9">
        <f t="shared" si="9"/>
        <v>113222874687.17</v>
      </c>
      <c r="AW5" s="9">
        <f t="shared" si="9"/>
        <v>109640419280.54999</v>
      </c>
      <c r="AX5" s="9">
        <f t="shared" si="9"/>
        <v>29320487446.759998</v>
      </c>
      <c r="AY5" s="9">
        <f t="shared" si="9"/>
        <v>18450266700.07</v>
      </c>
      <c r="AZ5" s="9">
        <f t="shared" si="9"/>
        <v>85598357027.01001</v>
      </c>
      <c r="BA5" s="9">
        <f t="shared" si="9"/>
        <v>103711290228.63</v>
      </c>
      <c r="BB5" s="9">
        <f t="shared" si="9"/>
        <v>72228748254.5</v>
      </c>
      <c r="BC5" s="9">
        <f t="shared" si="9"/>
        <v>66944796374.520004</v>
      </c>
      <c r="BD5" s="9">
        <f t="shared" si="9"/>
        <v>46509729525.209999</v>
      </c>
      <c r="BE5" s="9">
        <f t="shared" si="9"/>
        <v>74524919692.800003</v>
      </c>
      <c r="BF5" s="9">
        <f t="shared" si="9"/>
        <v>84964450591.630005</v>
      </c>
      <c r="BG5" s="9">
        <f t="shared" si="9"/>
        <v>52690086354.199997</v>
      </c>
      <c r="BH5" s="9">
        <f t="shared" si="9"/>
        <v>20107246942.720001</v>
      </c>
      <c r="BI5" s="9">
        <f t="shared" si="9"/>
        <v>36239996547.900002</v>
      </c>
      <c r="BJ5" s="9">
        <f t="shared" si="9"/>
        <v>29769903264.099998</v>
      </c>
      <c r="BK5" s="9">
        <f t="shared" si="9"/>
        <v>2134010519503.4102</v>
      </c>
      <c r="BL5" s="9">
        <f t="shared" si="9"/>
        <v>119771917448.63998</v>
      </c>
      <c r="BM5" s="9">
        <f t="shared" si="9"/>
        <v>161539091438.87</v>
      </c>
      <c r="BN5" s="9">
        <f t="shared" si="9"/>
        <v>67862676598.419998</v>
      </c>
      <c r="BO5" s="9">
        <f t="shared" si="9"/>
        <v>141310805691.52002</v>
      </c>
      <c r="BP5" s="9">
        <f t="shared" si="9"/>
        <v>142748233335.92999</v>
      </c>
      <c r="BQ5" s="9">
        <f t="shared" si="9"/>
        <v>176902866674.05002</v>
      </c>
      <c r="BR5" s="9">
        <f t="shared" ref="BR5:EC5" si="10">SUM(BR6:BR9)</f>
        <v>107915719073.07001</v>
      </c>
      <c r="BS5" s="9">
        <f t="shared" si="10"/>
        <v>113269815423.73001</v>
      </c>
      <c r="BT5" s="9">
        <f t="shared" si="10"/>
        <v>172812022623.56</v>
      </c>
      <c r="BU5" s="9">
        <f t="shared" si="10"/>
        <v>102375931332.69</v>
      </c>
      <c r="BV5" s="9">
        <f t="shared" si="10"/>
        <v>88837033624.669998</v>
      </c>
      <c r="BW5" s="9">
        <f t="shared" si="10"/>
        <v>548653179266.03003</v>
      </c>
      <c r="BX5" s="9">
        <f t="shared" si="10"/>
        <v>116596479804</v>
      </c>
      <c r="BY5" s="9">
        <f t="shared" si="10"/>
        <v>62459787921.370003</v>
      </c>
      <c r="BZ5" s="9">
        <f t="shared" si="10"/>
        <v>41852774058.119995</v>
      </c>
      <c r="CA5" s="9">
        <f t="shared" si="10"/>
        <v>30881846112.419998</v>
      </c>
      <c r="CB5" s="9">
        <f t="shared" si="10"/>
        <v>158920863868.98999</v>
      </c>
      <c r="CC5" s="9">
        <f t="shared" si="10"/>
        <v>98937393386.699997</v>
      </c>
      <c r="CD5" s="9">
        <f t="shared" si="10"/>
        <v>75505887736.929993</v>
      </c>
      <c r="CE5" s="9">
        <f t="shared" si="10"/>
        <v>3360008975199.2896</v>
      </c>
      <c r="CF5" s="9">
        <f t="shared" si="10"/>
        <v>271865595908.07999</v>
      </c>
      <c r="CG5" s="9">
        <f t="shared" si="10"/>
        <v>214785344624.85001</v>
      </c>
      <c r="CH5" s="9">
        <f t="shared" si="10"/>
        <v>159665857817.46002</v>
      </c>
      <c r="CI5" s="9">
        <f t="shared" si="10"/>
        <v>316432572651.10999</v>
      </c>
      <c r="CJ5" s="9">
        <f t="shared" si="10"/>
        <v>108028330072.33</v>
      </c>
      <c r="CK5" s="9">
        <f t="shared" si="10"/>
        <v>181808597388.70001</v>
      </c>
      <c r="CL5" s="9">
        <f t="shared" si="10"/>
        <v>175970132714.94</v>
      </c>
      <c r="CM5" s="9">
        <f t="shared" si="10"/>
        <v>199642462770.33002</v>
      </c>
      <c r="CN5" s="9">
        <f t="shared" si="10"/>
        <v>267443708495.89999</v>
      </c>
      <c r="CO5" s="9">
        <f t="shared" si="10"/>
        <v>265472760817.81</v>
      </c>
      <c r="CP5" s="9">
        <f t="shared" si="10"/>
        <v>697466656719.95996</v>
      </c>
      <c r="CQ5" s="9">
        <f t="shared" si="10"/>
        <v>80941082098.160004</v>
      </c>
      <c r="CR5" s="9">
        <f t="shared" si="10"/>
        <v>1580304867342.3599</v>
      </c>
      <c r="CS5" s="9">
        <f t="shared" si="10"/>
        <v>87929338842.959991</v>
      </c>
      <c r="CT5" s="9">
        <f t="shared" si="10"/>
        <v>183133678700</v>
      </c>
      <c r="CU5" s="9">
        <f t="shared" si="10"/>
        <v>85760743968.690002</v>
      </c>
      <c r="CV5" s="9">
        <f t="shared" si="10"/>
        <v>86702264468.709991</v>
      </c>
      <c r="CW5" s="9">
        <f t="shared" si="10"/>
        <v>77926789368.630005</v>
      </c>
      <c r="CX5" s="9">
        <f t="shared" si="10"/>
        <v>85185129614.169998</v>
      </c>
      <c r="CY5" s="9">
        <f t="shared" si="10"/>
        <v>98779362060.269989</v>
      </c>
      <c r="CZ5" s="9">
        <f t="shared" si="10"/>
        <v>76775700725.419998</v>
      </c>
      <c r="DA5" s="9">
        <f t="shared" si="10"/>
        <v>68406126027.809998</v>
      </c>
      <c r="DB5" s="9">
        <f t="shared" si="10"/>
        <v>397327847289.09998</v>
      </c>
      <c r="DC5" s="9">
        <f t="shared" si="10"/>
        <v>31420979313.389999</v>
      </c>
      <c r="DD5" s="9">
        <f t="shared" si="10"/>
        <v>3031633624303.9497</v>
      </c>
      <c r="DE5" s="9">
        <f t="shared" si="10"/>
        <v>113749228687.81</v>
      </c>
      <c r="DF5" s="9">
        <f t="shared" si="10"/>
        <v>209410035753.13</v>
      </c>
      <c r="DG5" s="9">
        <f t="shared" si="10"/>
        <v>151594082635.48999</v>
      </c>
      <c r="DH5" s="9">
        <f t="shared" si="10"/>
        <v>226929233264.54001</v>
      </c>
      <c r="DI5" s="9">
        <f t="shared" si="10"/>
        <v>222961997724.44</v>
      </c>
      <c r="DJ5" s="9">
        <f t="shared" si="10"/>
        <v>172013164446.13</v>
      </c>
      <c r="DK5" s="9">
        <f t="shared" si="10"/>
        <v>1091704605854.8</v>
      </c>
      <c r="DL5" s="9">
        <f t="shared" si="10"/>
        <v>119192660726.34</v>
      </c>
      <c r="DM5" s="9">
        <f t="shared" si="10"/>
        <v>65538892445.169998</v>
      </c>
      <c r="DN5" s="9">
        <f t="shared" si="10"/>
        <v>115521939795.78</v>
      </c>
      <c r="DO5" s="9">
        <f t="shared" si="10"/>
        <v>125984368887.92001</v>
      </c>
      <c r="DP5" s="9">
        <f t="shared" si="10"/>
        <v>95711837735</v>
      </c>
      <c r="DQ5" s="9">
        <f t="shared" si="10"/>
        <v>77706784295.929993</v>
      </c>
      <c r="DR5" s="9">
        <f t="shared" si="10"/>
        <v>89506598777.459991</v>
      </c>
      <c r="DS5" s="9">
        <f t="shared" si="10"/>
        <v>68806714653.580002</v>
      </c>
      <c r="DT5" s="9">
        <f t="shared" si="10"/>
        <v>56934787815.970001</v>
      </c>
      <c r="DU5" s="9">
        <f t="shared" si="10"/>
        <v>57580992080</v>
      </c>
      <c r="DV5" s="9">
        <f t="shared" si="10"/>
        <v>804575838594.27002</v>
      </c>
      <c r="DW5" s="9">
        <f t="shared" si="10"/>
        <v>58483913137.989998</v>
      </c>
      <c r="DX5" s="9">
        <f t="shared" si="10"/>
        <v>70272813710.190002</v>
      </c>
      <c r="DY5" s="9">
        <f t="shared" si="10"/>
        <v>113019795249.28</v>
      </c>
      <c r="DZ5" s="9">
        <f t="shared" si="10"/>
        <v>170921364205.39001</v>
      </c>
      <c r="EA5" s="9">
        <f t="shared" si="10"/>
        <v>38132955374.080002</v>
      </c>
      <c r="EB5" s="9">
        <f t="shared" si="10"/>
        <v>54153900889.18</v>
      </c>
      <c r="EC5" s="9">
        <f t="shared" si="10"/>
        <v>80932143144.330002</v>
      </c>
      <c r="ED5" s="9">
        <f t="shared" ref="ED5:GO5" si="11">SUM(ED6:ED9)</f>
        <v>19882768462.459999</v>
      </c>
      <c r="EE5" s="9">
        <f t="shared" si="11"/>
        <v>30212642457.48</v>
      </c>
      <c r="EF5" s="9">
        <f t="shared" si="11"/>
        <v>23684806983.379997</v>
      </c>
      <c r="EG5" s="9">
        <f t="shared" si="11"/>
        <v>2750596478331.3999</v>
      </c>
      <c r="EH5" s="9">
        <f t="shared" si="11"/>
        <v>46789226369.18</v>
      </c>
      <c r="EI5" s="9">
        <f t="shared" si="11"/>
        <v>206061231195.82999</v>
      </c>
      <c r="EJ5" s="9">
        <f t="shared" si="11"/>
        <v>147048201164.38</v>
      </c>
      <c r="EK5" s="9">
        <f t="shared" si="11"/>
        <v>103970703713.70999</v>
      </c>
      <c r="EL5" s="9">
        <f t="shared" si="11"/>
        <v>111886192443.76999</v>
      </c>
      <c r="EM5" s="9">
        <f t="shared" si="11"/>
        <v>60338632813.860001</v>
      </c>
      <c r="EN5" s="9">
        <f t="shared" si="11"/>
        <v>40931506761.839996</v>
      </c>
      <c r="EO5" s="9">
        <f t="shared" si="11"/>
        <v>49551283407.979996</v>
      </c>
      <c r="EP5" s="9">
        <f t="shared" si="11"/>
        <v>612809680623.87</v>
      </c>
      <c r="EQ5" s="9">
        <f t="shared" si="11"/>
        <v>138839408334.45001</v>
      </c>
      <c r="ER5" s="9">
        <f t="shared" si="11"/>
        <v>50154096623.869995</v>
      </c>
      <c r="ES5" s="9">
        <f t="shared" si="11"/>
        <v>117629412763.64999</v>
      </c>
      <c r="ET5" s="9">
        <f t="shared" si="11"/>
        <v>22114016973.550003</v>
      </c>
      <c r="EU5" s="9">
        <f t="shared" si="11"/>
        <v>23142474247.150002</v>
      </c>
      <c r="EV5" s="9">
        <f t="shared" si="11"/>
        <v>42895150220.639999</v>
      </c>
      <c r="EW5" s="9">
        <f t="shared" si="11"/>
        <v>43901488807742</v>
      </c>
      <c r="EX5" s="9">
        <f t="shared" si="11"/>
        <v>18081123739824.301</v>
      </c>
      <c r="EY5" s="9">
        <f t="shared" si="11"/>
        <v>936905730680.23999</v>
      </c>
      <c r="EZ5" s="9">
        <f t="shared" si="11"/>
        <v>2311805849243</v>
      </c>
      <c r="FA5" s="9">
        <f t="shared" si="11"/>
        <v>3041872447905.3501</v>
      </c>
      <c r="FB5" s="9">
        <f t="shared" si="11"/>
        <v>223076019908.56</v>
      </c>
      <c r="FC5" s="9">
        <f t="shared" si="11"/>
        <v>535232527171.53003</v>
      </c>
      <c r="FD5" s="9">
        <f t="shared" si="11"/>
        <v>779337852278</v>
      </c>
      <c r="FE5" s="9">
        <f t="shared" si="11"/>
        <v>692255365083</v>
      </c>
      <c r="FF5" s="9">
        <f t="shared" si="11"/>
        <v>577594379049</v>
      </c>
      <c r="FG5" s="9">
        <f t="shared" si="11"/>
        <v>1398309963116</v>
      </c>
      <c r="FH5" s="9">
        <f t="shared" si="11"/>
        <v>384398431333</v>
      </c>
      <c r="FI5" s="9">
        <f t="shared" si="11"/>
        <v>513783824021.54999</v>
      </c>
      <c r="FJ5" s="9">
        <f t="shared" si="11"/>
        <v>472480560976</v>
      </c>
      <c r="FK5" s="9">
        <f t="shared" si="11"/>
        <v>581282665118</v>
      </c>
      <c r="FL5" s="9">
        <f t="shared" si="11"/>
        <v>799499855484</v>
      </c>
      <c r="FM5" s="9">
        <f t="shared" si="11"/>
        <v>553257332797.17993</v>
      </c>
      <c r="FN5" s="9">
        <f t="shared" si="11"/>
        <v>401502016966</v>
      </c>
      <c r="FO5" s="9">
        <f t="shared" si="11"/>
        <v>2578457420885</v>
      </c>
      <c r="FP5" s="9">
        <f t="shared" si="11"/>
        <v>1988356922192.95</v>
      </c>
      <c r="FQ5" s="9">
        <f t="shared" si="11"/>
        <v>978197741947.33008</v>
      </c>
      <c r="FR5" s="9">
        <f t="shared" si="11"/>
        <v>443929979594</v>
      </c>
      <c r="FS5" s="9">
        <f t="shared" si="11"/>
        <v>1210748605561.1401</v>
      </c>
      <c r="FT5" s="9">
        <f t="shared" si="11"/>
        <v>359024019506</v>
      </c>
      <c r="FU5" s="9">
        <f t="shared" si="11"/>
        <v>354840203843.40002</v>
      </c>
      <c r="FV5" s="9">
        <f t="shared" si="11"/>
        <v>383911991301.88</v>
      </c>
      <c r="FW5" s="9">
        <f t="shared" si="11"/>
        <v>125454618137</v>
      </c>
      <c r="FX5" s="9">
        <f t="shared" si="11"/>
        <v>609916387808.08997</v>
      </c>
      <c r="FY5" s="9">
        <f t="shared" si="11"/>
        <v>83591302088</v>
      </c>
      <c r="FZ5" s="9">
        <f t="shared" si="11"/>
        <v>12547513389400</v>
      </c>
      <c r="GA5" s="9">
        <f t="shared" si="11"/>
        <v>297485382003</v>
      </c>
      <c r="GB5" s="9">
        <f t="shared" si="11"/>
        <v>619701627380</v>
      </c>
      <c r="GC5" s="9">
        <f t="shared" si="11"/>
        <v>219807128306.58002</v>
      </c>
      <c r="GD5" s="9">
        <f t="shared" si="11"/>
        <v>280042019102</v>
      </c>
      <c r="GE5" s="9">
        <f t="shared" si="11"/>
        <v>388014897386</v>
      </c>
      <c r="GF5" s="9">
        <f t="shared" si="11"/>
        <v>523660773731.78998</v>
      </c>
      <c r="GG5" s="9">
        <f t="shared" si="11"/>
        <v>648091381095.68994</v>
      </c>
      <c r="GH5" s="9">
        <f t="shared" si="11"/>
        <v>309612407201</v>
      </c>
      <c r="GI5" s="9">
        <f t="shared" si="11"/>
        <v>440456238668</v>
      </c>
      <c r="GJ5" s="9">
        <f t="shared" si="11"/>
        <v>325530346533</v>
      </c>
      <c r="GK5" s="9">
        <f t="shared" si="11"/>
        <v>415142563370</v>
      </c>
      <c r="GL5" s="9">
        <f t="shared" si="11"/>
        <v>443608862461</v>
      </c>
      <c r="GM5" s="9">
        <f t="shared" si="11"/>
        <v>404978613972</v>
      </c>
      <c r="GN5" s="9">
        <f t="shared" si="11"/>
        <v>371718439306.04004</v>
      </c>
      <c r="GO5" s="9">
        <f t="shared" si="11"/>
        <v>366031203778</v>
      </c>
      <c r="GP5" s="9">
        <f t="shared" ref="GP5:JA5" si="12">SUM(GP6:GP9)</f>
        <v>403561238310</v>
      </c>
      <c r="GQ5" s="9">
        <f t="shared" si="12"/>
        <v>449821345800</v>
      </c>
      <c r="GR5" s="9">
        <f t="shared" si="12"/>
        <v>305394299060.77002</v>
      </c>
      <c r="GS5" s="9">
        <f t="shared" si="12"/>
        <v>425893266850</v>
      </c>
      <c r="GT5" s="9">
        <f t="shared" si="12"/>
        <v>355859003583</v>
      </c>
      <c r="GU5" s="9">
        <f t="shared" si="12"/>
        <v>298606494653</v>
      </c>
      <c r="GV5" s="9">
        <f t="shared" si="12"/>
        <v>300319284807.04004</v>
      </c>
      <c r="GW5" s="9">
        <f t="shared" si="12"/>
        <v>417417848830.79999</v>
      </c>
      <c r="GX5" s="9">
        <f t="shared" si="12"/>
        <v>404569404722</v>
      </c>
      <c r="GY5" s="9">
        <f t="shared" si="12"/>
        <v>464567409857</v>
      </c>
      <c r="GZ5" s="9">
        <f t="shared" si="12"/>
        <v>375531165351.20001</v>
      </c>
      <c r="HA5" s="9">
        <f t="shared" si="12"/>
        <v>308466748340</v>
      </c>
      <c r="HB5" s="9">
        <f t="shared" si="12"/>
        <v>333840434904.91003</v>
      </c>
      <c r="HC5" s="9">
        <f t="shared" si="12"/>
        <v>228017473938</v>
      </c>
      <c r="HD5" s="9">
        <f t="shared" si="12"/>
        <v>233557714356</v>
      </c>
      <c r="HE5" s="9">
        <f t="shared" si="12"/>
        <v>192002871181</v>
      </c>
      <c r="HF5" s="9">
        <f t="shared" si="12"/>
        <v>220243361132</v>
      </c>
      <c r="HG5" s="9">
        <f t="shared" si="12"/>
        <v>1791886378674</v>
      </c>
      <c r="HH5" s="9">
        <f t="shared" si="12"/>
        <v>527544224970.91003</v>
      </c>
      <c r="HI5" s="9">
        <f t="shared" si="12"/>
        <v>306830656134.98999</v>
      </c>
      <c r="HJ5" s="9">
        <f t="shared" si="12"/>
        <v>1851973396065.27</v>
      </c>
      <c r="HK5" s="9">
        <f t="shared" si="12"/>
        <v>494179068471.97003</v>
      </c>
      <c r="HL5" s="9">
        <f t="shared" si="12"/>
        <v>271370043388.71002</v>
      </c>
      <c r="HM5" s="9">
        <f t="shared" si="12"/>
        <v>249692648563.65002</v>
      </c>
      <c r="HN5" s="9">
        <f t="shared" si="12"/>
        <v>825637751681.82007</v>
      </c>
      <c r="HO5" s="9">
        <f t="shared" si="12"/>
        <v>657049376703.21997</v>
      </c>
      <c r="HP5" s="9">
        <f t="shared" si="12"/>
        <v>17324177664424.139</v>
      </c>
      <c r="HQ5" s="9">
        <f t="shared" si="12"/>
        <v>325525663295.62</v>
      </c>
      <c r="HR5" s="9">
        <f t="shared" si="12"/>
        <v>388943532860.78998</v>
      </c>
      <c r="HS5" s="9">
        <f t="shared" si="12"/>
        <v>322878943149.34998</v>
      </c>
      <c r="HT5" s="9">
        <f t="shared" si="12"/>
        <v>448188138725.42999</v>
      </c>
      <c r="HU5" s="9">
        <f t="shared" si="12"/>
        <v>229151109430.64001</v>
      </c>
      <c r="HV5" s="9">
        <f t="shared" si="12"/>
        <v>871564498248.19995</v>
      </c>
      <c r="HW5" s="9">
        <f t="shared" si="12"/>
        <v>719213581070.78003</v>
      </c>
      <c r="HX5" s="9">
        <f t="shared" si="12"/>
        <v>521236583750.16998</v>
      </c>
      <c r="HY5" s="9">
        <f t="shared" si="12"/>
        <v>533985244135.13</v>
      </c>
      <c r="HZ5" s="9">
        <f t="shared" si="12"/>
        <v>429200063876.82001</v>
      </c>
      <c r="IA5" s="9">
        <f t="shared" si="12"/>
        <v>324253671099.01001</v>
      </c>
      <c r="IB5" s="9">
        <f t="shared" si="12"/>
        <v>241944162780.13</v>
      </c>
      <c r="IC5" s="9">
        <f t="shared" si="12"/>
        <v>212806288638.89001</v>
      </c>
      <c r="ID5" s="9">
        <f t="shared" si="12"/>
        <v>743313499675.18994</v>
      </c>
      <c r="IE5" s="9">
        <f t="shared" si="12"/>
        <v>500518075940.25</v>
      </c>
      <c r="IF5" s="9">
        <f t="shared" si="12"/>
        <v>332495541853.17999</v>
      </c>
      <c r="IG5" s="9">
        <f t="shared" si="12"/>
        <v>275721180046.66003</v>
      </c>
      <c r="IH5" s="9">
        <f t="shared" si="12"/>
        <v>202090671761.19</v>
      </c>
      <c r="II5" s="9">
        <f t="shared" si="12"/>
        <v>243311843020.27997</v>
      </c>
      <c r="IJ5" s="9">
        <f t="shared" si="12"/>
        <v>759945807967.66003</v>
      </c>
      <c r="IK5" s="9">
        <f t="shared" si="12"/>
        <v>308232104639.07001</v>
      </c>
      <c r="IL5" s="9">
        <f t="shared" si="12"/>
        <v>302046061275.70001</v>
      </c>
      <c r="IM5" s="9">
        <f t="shared" si="12"/>
        <v>209545224677.57999</v>
      </c>
      <c r="IN5" s="9">
        <f t="shared" si="12"/>
        <v>1671806819696.53</v>
      </c>
      <c r="IO5" s="9">
        <f t="shared" si="12"/>
        <v>228523663374.13</v>
      </c>
      <c r="IP5" s="9">
        <f t="shared" si="12"/>
        <v>190750065358.67999</v>
      </c>
      <c r="IQ5" s="9">
        <f t="shared" si="12"/>
        <v>253224852674.12</v>
      </c>
      <c r="IR5" s="9">
        <f t="shared" si="12"/>
        <v>497223807932.42999</v>
      </c>
      <c r="IS5" s="9">
        <f t="shared" si="12"/>
        <v>503103394882.51996</v>
      </c>
      <c r="IT5" s="9">
        <f t="shared" si="12"/>
        <v>194764731102.97998</v>
      </c>
      <c r="IU5" s="9">
        <f t="shared" si="12"/>
        <v>293065134148.35999</v>
      </c>
      <c r="IV5" s="9">
        <f t="shared" si="12"/>
        <v>230608717369.14001</v>
      </c>
      <c r="IW5" s="9">
        <f t="shared" si="12"/>
        <v>588276962084.12988</v>
      </c>
      <c r="IX5" s="9">
        <f t="shared" si="12"/>
        <v>178295062136.20001</v>
      </c>
      <c r="IY5" s="9">
        <f t="shared" si="12"/>
        <v>147981423536.26999</v>
      </c>
      <c r="IZ5" s="9">
        <f t="shared" si="12"/>
        <v>203937860275.87</v>
      </c>
      <c r="JA5" s="9">
        <f t="shared" si="12"/>
        <v>5161844571171.6699</v>
      </c>
      <c r="JB5" s="9">
        <f t="shared" ref="JB5:LM5" si="13">SUM(JB6:JB9)</f>
        <v>149423863144.26001</v>
      </c>
      <c r="JC5" s="9">
        <f t="shared" si="13"/>
        <v>1945647317494.45</v>
      </c>
      <c r="JD5" s="9">
        <f t="shared" si="13"/>
        <v>45592828900.899994</v>
      </c>
      <c r="JE5" s="9">
        <f t="shared" si="13"/>
        <v>124368521305.72</v>
      </c>
      <c r="JF5" s="9">
        <f t="shared" si="13"/>
        <v>131221195199.70999</v>
      </c>
      <c r="JG5" s="9">
        <f t="shared" si="13"/>
        <v>168043331724.73001</v>
      </c>
      <c r="JH5" s="9">
        <f t="shared" si="13"/>
        <v>71799025491.709991</v>
      </c>
      <c r="JI5" s="9">
        <f t="shared" si="13"/>
        <v>200322596712.12003</v>
      </c>
      <c r="JJ5" s="9">
        <f t="shared" si="13"/>
        <v>151917753442.06</v>
      </c>
      <c r="JK5" s="9">
        <f t="shared" si="13"/>
        <v>113170505775.14999</v>
      </c>
      <c r="JL5" s="9">
        <f t="shared" si="13"/>
        <v>476050410313.56995</v>
      </c>
      <c r="JM5" s="9">
        <f t="shared" si="13"/>
        <v>132099418843.54001</v>
      </c>
      <c r="JN5" s="9">
        <f t="shared" si="13"/>
        <v>72775859338.199997</v>
      </c>
      <c r="JO5" s="9">
        <f t="shared" si="13"/>
        <v>67202756140.360001</v>
      </c>
      <c r="JP5" s="9">
        <f t="shared" si="13"/>
        <v>36486217742.139999</v>
      </c>
      <c r="JQ5" s="9">
        <f t="shared" si="13"/>
        <v>152023127898.98999</v>
      </c>
      <c r="JR5" s="9">
        <f t="shared" si="13"/>
        <v>1342330618784.7598</v>
      </c>
      <c r="JS5" s="9">
        <f t="shared" si="13"/>
        <v>49297479852.949997</v>
      </c>
      <c r="JT5" s="9">
        <f t="shared" si="13"/>
        <v>64810020218.480003</v>
      </c>
      <c r="JU5" s="9">
        <f t="shared" si="13"/>
        <v>93717860686.330002</v>
      </c>
      <c r="JV5" s="9">
        <f t="shared" si="13"/>
        <v>176855124641.39001</v>
      </c>
      <c r="JW5" s="9">
        <f t="shared" si="13"/>
        <v>245980100883.59</v>
      </c>
      <c r="JX5" s="9">
        <f t="shared" si="13"/>
        <v>150925083031.69</v>
      </c>
      <c r="JY5" s="9">
        <f t="shared" si="13"/>
        <v>52990318457.009995</v>
      </c>
      <c r="JZ5" s="9">
        <f t="shared" si="13"/>
        <v>110713320379.04001</v>
      </c>
      <c r="KA5" s="9">
        <f t="shared" si="13"/>
        <v>49848715289.709999</v>
      </c>
      <c r="KB5" s="9">
        <f t="shared" si="13"/>
        <v>162481917855.07999</v>
      </c>
      <c r="KC5" s="9">
        <f t="shared" si="13"/>
        <v>36509690005.07</v>
      </c>
      <c r="KD5" s="9">
        <f t="shared" si="13"/>
        <v>36201584257.490005</v>
      </c>
      <c r="KE5" s="9">
        <f t="shared" si="13"/>
        <v>68670822679.050003</v>
      </c>
      <c r="KF5" s="9">
        <f t="shared" si="13"/>
        <v>100370174461.95999</v>
      </c>
      <c r="KG5" s="9">
        <f t="shared" si="13"/>
        <v>2841891516563.6597</v>
      </c>
      <c r="KH5" s="9">
        <f t="shared" si="13"/>
        <v>179714918679.73999</v>
      </c>
      <c r="KI5" s="9">
        <f t="shared" si="13"/>
        <v>92134311469</v>
      </c>
      <c r="KJ5" s="9">
        <f t="shared" si="13"/>
        <v>142495389593</v>
      </c>
      <c r="KK5" s="9">
        <f t="shared" si="13"/>
        <v>118421755240.81</v>
      </c>
      <c r="KL5" s="9">
        <f t="shared" si="13"/>
        <v>131597974168.19</v>
      </c>
      <c r="KM5" s="9">
        <f t="shared" si="13"/>
        <v>118011275041.73999</v>
      </c>
      <c r="KN5" s="9">
        <f t="shared" si="13"/>
        <v>180405275377.13</v>
      </c>
      <c r="KO5" s="9">
        <f t="shared" si="13"/>
        <v>187174984474.42999</v>
      </c>
      <c r="KP5" s="9">
        <f t="shared" si="13"/>
        <v>84869522326.850006</v>
      </c>
      <c r="KQ5" s="9">
        <f t="shared" si="13"/>
        <v>230563520477.81</v>
      </c>
      <c r="KR5" s="9">
        <f t="shared" si="13"/>
        <v>324977988614.17999</v>
      </c>
      <c r="KS5" s="9">
        <f t="shared" si="13"/>
        <v>87849236123.130005</v>
      </c>
      <c r="KT5" s="9">
        <f t="shared" si="13"/>
        <v>149588782498.27002</v>
      </c>
      <c r="KU5" s="9">
        <f t="shared" si="13"/>
        <v>4588751727469.4697</v>
      </c>
      <c r="KV5" s="9">
        <f t="shared" si="13"/>
        <v>188412037057.85999</v>
      </c>
      <c r="KW5" s="9">
        <f t="shared" si="13"/>
        <v>435513161873.75</v>
      </c>
      <c r="KX5" s="9">
        <f t="shared" si="13"/>
        <v>131723322776.82001</v>
      </c>
      <c r="KY5" s="9">
        <f t="shared" si="13"/>
        <v>174641081100.59</v>
      </c>
      <c r="KZ5" s="9">
        <f t="shared" si="13"/>
        <v>112644016095.42</v>
      </c>
      <c r="LA5" s="9">
        <f t="shared" si="13"/>
        <v>612250040990.01001</v>
      </c>
      <c r="LB5" s="9">
        <f t="shared" si="13"/>
        <v>169077548653.39999</v>
      </c>
      <c r="LC5" s="9">
        <f t="shared" si="13"/>
        <v>519640806807.82001</v>
      </c>
      <c r="LD5" s="9">
        <f t="shared" si="13"/>
        <v>103574866662.84</v>
      </c>
      <c r="LE5" s="9">
        <f t="shared" si="13"/>
        <v>12114433690.110001</v>
      </c>
      <c r="LF5" s="9">
        <f t="shared" si="13"/>
        <v>1146674827814</v>
      </c>
      <c r="LG5" s="9">
        <f t="shared" si="13"/>
        <v>68669558555.779999</v>
      </c>
      <c r="LH5" s="9">
        <f t="shared" si="13"/>
        <v>112621999187.25</v>
      </c>
      <c r="LI5" s="9">
        <f t="shared" si="13"/>
        <v>67935437545.43</v>
      </c>
      <c r="LJ5" s="9">
        <f t="shared" si="13"/>
        <v>122773221957.04001</v>
      </c>
      <c r="LK5" s="9">
        <f t="shared" si="13"/>
        <v>374608722678</v>
      </c>
      <c r="LL5" s="9">
        <f t="shared" si="13"/>
        <v>22922644452</v>
      </c>
      <c r="LM5" s="9">
        <f t="shared" si="13"/>
        <v>50678201002</v>
      </c>
      <c r="LN5" s="9">
        <f t="shared" ref="LN5:NY5" si="14">SUM(LN6:LN9)</f>
        <v>34179972643</v>
      </c>
      <c r="LO5" s="9">
        <f t="shared" si="14"/>
        <v>87741944820</v>
      </c>
      <c r="LP5" s="9">
        <f t="shared" si="14"/>
        <v>24547109830</v>
      </c>
      <c r="LQ5" s="9">
        <f t="shared" si="14"/>
        <v>71085357271.110001</v>
      </c>
      <c r="LR5" s="9">
        <f t="shared" si="14"/>
        <v>26321609551.799999</v>
      </c>
      <c r="LS5" s="9">
        <f t="shared" si="14"/>
        <v>32767661552</v>
      </c>
      <c r="LT5" s="9">
        <f t="shared" si="14"/>
        <v>10521157049.6</v>
      </c>
      <c r="LU5" s="9">
        <f t="shared" si="14"/>
        <v>23707801602.75</v>
      </c>
      <c r="LV5" s="9">
        <f t="shared" si="14"/>
        <v>958212001717.54004</v>
      </c>
      <c r="LW5" s="9">
        <f t="shared" si="14"/>
        <v>186690738617.03</v>
      </c>
      <c r="LX5" s="9">
        <f t="shared" si="14"/>
        <v>40841502554.459999</v>
      </c>
      <c r="LY5" s="9">
        <f t="shared" si="14"/>
        <v>76219454507.479996</v>
      </c>
      <c r="LZ5" s="9">
        <f t="shared" si="14"/>
        <v>100514205655.32001</v>
      </c>
      <c r="MA5" s="9">
        <f t="shared" si="14"/>
        <v>113840490862.64999</v>
      </c>
      <c r="MB5" s="9">
        <f t="shared" si="14"/>
        <v>190571540417.70001</v>
      </c>
      <c r="MC5" s="9">
        <f t="shared" si="14"/>
        <v>110337795302.37</v>
      </c>
      <c r="MD5" s="9">
        <f t="shared" si="14"/>
        <v>284380010205.58002</v>
      </c>
      <c r="ME5" s="9">
        <f t="shared" si="14"/>
        <v>153873011873.23999</v>
      </c>
      <c r="MF5" s="9">
        <f t="shared" si="14"/>
        <v>51162965053.489998</v>
      </c>
      <c r="MG5" s="9">
        <f t="shared" si="14"/>
        <v>76602665681.769989</v>
      </c>
      <c r="MH5" s="9">
        <f t="shared" si="14"/>
        <v>30317151106.989998</v>
      </c>
      <c r="MI5" s="9">
        <f t="shared" si="14"/>
        <v>54607359267.720001</v>
      </c>
      <c r="MJ5" s="9">
        <f t="shared" si="14"/>
        <v>3679083943914.2505</v>
      </c>
      <c r="MK5" s="9">
        <f t="shared" si="14"/>
        <v>65202492783.639999</v>
      </c>
      <c r="ML5" s="9">
        <f t="shared" si="14"/>
        <v>130579972434.70001</v>
      </c>
      <c r="MM5" s="9">
        <f t="shared" si="14"/>
        <v>280478099485.45996</v>
      </c>
      <c r="MN5" s="9">
        <f t="shared" si="14"/>
        <v>201080429101.32001</v>
      </c>
      <c r="MO5" s="9">
        <f t="shared" si="14"/>
        <v>99669276952.369995</v>
      </c>
      <c r="MP5" s="9">
        <f t="shared" si="14"/>
        <v>268339203299.15002</v>
      </c>
      <c r="MQ5" s="9">
        <f t="shared" si="14"/>
        <v>97930246319.889999</v>
      </c>
      <c r="MR5" s="9">
        <f t="shared" si="14"/>
        <v>109172771922.60001</v>
      </c>
      <c r="MS5" s="9">
        <f t="shared" si="14"/>
        <v>109659129505.31</v>
      </c>
      <c r="MT5" s="9">
        <f t="shared" si="14"/>
        <v>194999053694.01001</v>
      </c>
      <c r="MU5" s="9">
        <f t="shared" si="14"/>
        <v>162621399914.54001</v>
      </c>
      <c r="MV5" s="9">
        <f t="shared" si="14"/>
        <v>167307131609.14999</v>
      </c>
      <c r="MW5" s="9">
        <f t="shared" si="14"/>
        <v>254902886907.53003</v>
      </c>
      <c r="MX5" s="9">
        <f t="shared" si="14"/>
        <v>118859698609.47998</v>
      </c>
      <c r="MY5" s="9">
        <f t="shared" si="14"/>
        <v>113973757128.75999</v>
      </c>
      <c r="MZ5" s="9">
        <f t="shared" si="14"/>
        <v>77300086267</v>
      </c>
      <c r="NA5" s="9">
        <f t="shared" si="14"/>
        <v>146032092013.42999</v>
      </c>
      <c r="NB5" s="9">
        <f t="shared" si="14"/>
        <v>125892548021</v>
      </c>
      <c r="NC5" s="9">
        <f t="shared" si="14"/>
        <v>111702803114.48999</v>
      </c>
      <c r="ND5" s="9">
        <f t="shared" si="14"/>
        <v>140418241234.92999</v>
      </c>
      <c r="NE5" s="9">
        <f t="shared" si="14"/>
        <v>177730310816.13</v>
      </c>
      <c r="NF5" s="9">
        <f t="shared" si="14"/>
        <v>140621664388.48001</v>
      </c>
      <c r="NG5" s="9">
        <f t="shared" si="14"/>
        <v>1337231094232.1001</v>
      </c>
      <c r="NH5" s="9">
        <f t="shared" si="14"/>
        <v>44165976209.119995</v>
      </c>
      <c r="NI5" s="9">
        <f t="shared" si="14"/>
        <v>806253869893.07996</v>
      </c>
      <c r="NJ5" s="9">
        <f t="shared" si="14"/>
        <v>48262953828.759995</v>
      </c>
      <c r="NK5" s="9">
        <f t="shared" si="14"/>
        <v>97586836006.970001</v>
      </c>
      <c r="NL5" s="9">
        <f t="shared" si="14"/>
        <v>122419728540</v>
      </c>
      <c r="NM5" s="9">
        <f t="shared" si="14"/>
        <v>80533488235</v>
      </c>
      <c r="NN5" s="9">
        <f t="shared" si="14"/>
        <v>218340628965.02002</v>
      </c>
      <c r="NO5" s="9">
        <f t="shared" si="14"/>
        <v>106399876657.36</v>
      </c>
      <c r="NP5" s="9">
        <f t="shared" si="14"/>
        <v>102590622872.05</v>
      </c>
      <c r="NQ5" s="9">
        <f t="shared" si="14"/>
        <v>54510469823</v>
      </c>
      <c r="NR5" s="9">
        <f t="shared" si="14"/>
        <v>46657108389</v>
      </c>
      <c r="NS5" s="9">
        <f t="shared" si="14"/>
        <v>55454851911.449997</v>
      </c>
      <c r="NT5" s="9">
        <f t="shared" si="14"/>
        <v>25002200734</v>
      </c>
      <c r="NU5" s="9">
        <f t="shared" si="14"/>
        <v>26049213584</v>
      </c>
      <c r="NV5" s="9">
        <f t="shared" si="14"/>
        <v>11873313479</v>
      </c>
      <c r="NW5" s="9">
        <f t="shared" si="14"/>
        <v>34381357159</v>
      </c>
      <c r="NX5" s="9">
        <f t="shared" si="14"/>
        <v>38810929616</v>
      </c>
      <c r="NY5" s="9">
        <f t="shared" si="14"/>
        <v>30693747186</v>
      </c>
      <c r="NZ5" s="9">
        <f t="shared" ref="NZ5:QK5" si="15">SUM(NZ6:NZ9)</f>
        <v>8494630034</v>
      </c>
      <c r="OA5" s="9">
        <f t="shared" si="15"/>
        <v>3398472278306.4097</v>
      </c>
      <c r="OB5" s="9">
        <f t="shared" si="15"/>
        <v>4172457395825.25</v>
      </c>
      <c r="OC5" s="9">
        <f t="shared" si="15"/>
        <v>104592348669</v>
      </c>
      <c r="OD5" s="9">
        <f t="shared" si="15"/>
        <v>455195426086.89001</v>
      </c>
      <c r="OE5" s="9">
        <f t="shared" si="15"/>
        <v>697996674609.34998</v>
      </c>
      <c r="OF5" s="9">
        <f t="shared" si="15"/>
        <v>121342475323.66</v>
      </c>
      <c r="OG5" s="9">
        <f t="shared" si="15"/>
        <v>198663672239.22</v>
      </c>
      <c r="OH5" s="9">
        <f t="shared" si="15"/>
        <v>153233910223.60999</v>
      </c>
      <c r="OI5" s="9">
        <f t="shared" si="15"/>
        <v>426635750740.33997</v>
      </c>
      <c r="OJ5" s="9">
        <f t="shared" si="15"/>
        <v>1008710711670.6</v>
      </c>
      <c r="OK5" s="9">
        <f t="shared" si="15"/>
        <v>1684468709594</v>
      </c>
      <c r="OL5" s="9">
        <f t="shared" si="15"/>
        <v>188203814216.04999</v>
      </c>
      <c r="OM5" s="9">
        <f t="shared" si="15"/>
        <v>134347580708.99001</v>
      </c>
      <c r="ON5" s="9">
        <f t="shared" si="15"/>
        <v>290993583144.34998</v>
      </c>
      <c r="OO5" s="9">
        <f t="shared" si="15"/>
        <v>286691384414.65002</v>
      </c>
      <c r="OP5" s="9">
        <f t="shared" si="15"/>
        <v>398088460541.31</v>
      </c>
      <c r="OQ5" s="9">
        <f t="shared" si="15"/>
        <v>249526156524.27002</v>
      </c>
      <c r="OR5" s="9">
        <f t="shared" si="15"/>
        <v>386958232873.5</v>
      </c>
      <c r="OS5" s="9">
        <f t="shared" si="15"/>
        <v>52465170257.960007</v>
      </c>
      <c r="OT5" s="9">
        <f t="shared" si="15"/>
        <v>171632855262.26001</v>
      </c>
      <c r="OU5" s="9">
        <f t="shared" si="15"/>
        <v>150949553107.29001</v>
      </c>
      <c r="OV5" s="9">
        <f t="shared" si="15"/>
        <v>1047491567026.51</v>
      </c>
      <c r="OW5" s="9">
        <f t="shared" si="15"/>
        <v>81918953311.720001</v>
      </c>
      <c r="OX5" s="9">
        <f t="shared" si="15"/>
        <v>101246072215.34</v>
      </c>
      <c r="OY5" s="9">
        <f t="shared" si="15"/>
        <v>95236245984.259995</v>
      </c>
      <c r="OZ5" s="9">
        <f t="shared" si="15"/>
        <v>57525204745.800003</v>
      </c>
      <c r="PA5" s="9">
        <f t="shared" si="15"/>
        <v>119098060635.33</v>
      </c>
      <c r="PB5" s="9">
        <f t="shared" si="15"/>
        <v>37992916558.690002</v>
      </c>
      <c r="PC5" s="9">
        <f t="shared" si="15"/>
        <v>128829520073.07001</v>
      </c>
      <c r="PD5" s="9">
        <f t="shared" si="15"/>
        <v>62338200371.680008</v>
      </c>
      <c r="PE5" s="9">
        <f t="shared" si="15"/>
        <v>118177114975.17</v>
      </c>
      <c r="PF5" s="9">
        <f t="shared" si="15"/>
        <v>85144270411.320007</v>
      </c>
      <c r="PG5" s="9">
        <f t="shared" si="15"/>
        <v>98205464854.570007</v>
      </c>
      <c r="PH5" s="9">
        <f t="shared" si="15"/>
        <v>189534208708.67001</v>
      </c>
      <c r="PI5" s="9">
        <f t="shared" si="15"/>
        <v>77782160334.690002</v>
      </c>
      <c r="PJ5" s="9">
        <f t="shared" si="15"/>
        <v>229137473528.54999</v>
      </c>
      <c r="PK5" s="9">
        <f t="shared" si="15"/>
        <v>49093660595.239998</v>
      </c>
      <c r="PL5" s="9">
        <f t="shared" si="15"/>
        <v>123431811303.47</v>
      </c>
      <c r="PM5" s="9">
        <f t="shared" si="15"/>
        <v>46163603353.959999</v>
      </c>
      <c r="PN5" s="9">
        <f t="shared" si="15"/>
        <v>95920806099</v>
      </c>
      <c r="PO5" s="9">
        <f t="shared" si="15"/>
        <v>29518310255.150002</v>
      </c>
      <c r="PP5" s="9">
        <f t="shared" si="15"/>
        <v>85878937144.709991</v>
      </c>
      <c r="PQ5" s="9">
        <f t="shared" si="15"/>
        <v>47782615776.160004</v>
      </c>
      <c r="PR5" s="9">
        <f t="shared" si="15"/>
        <v>54789189990.380005</v>
      </c>
      <c r="PS5" s="9">
        <f t="shared" si="15"/>
        <v>430866044123.84998</v>
      </c>
      <c r="PT5" s="9">
        <f t="shared" si="15"/>
        <v>27382859759.18</v>
      </c>
      <c r="PU5" s="9">
        <f t="shared" si="15"/>
        <v>66958583663.979996</v>
      </c>
      <c r="PV5" s="9">
        <f t="shared" si="15"/>
        <v>47182950769.209999</v>
      </c>
      <c r="PW5" s="9">
        <f t="shared" si="15"/>
        <v>39973487646.479996</v>
      </c>
      <c r="PX5" s="9">
        <f t="shared" si="15"/>
        <v>139372008188.66</v>
      </c>
      <c r="PY5" s="9">
        <f t="shared" si="15"/>
        <v>18864607656.540001</v>
      </c>
      <c r="PZ5" s="9">
        <f t="shared" si="15"/>
        <v>20691996202.41</v>
      </c>
      <c r="QA5" s="9">
        <f t="shared" si="15"/>
        <v>43525983087.410004</v>
      </c>
      <c r="QB5" s="9">
        <f t="shared" si="15"/>
        <v>29342794616.099998</v>
      </c>
      <c r="QC5" s="9">
        <f t="shared" si="15"/>
        <v>49763939793.210007</v>
      </c>
      <c r="QD5" s="9">
        <f t="shared" si="15"/>
        <v>12999589246.9</v>
      </c>
      <c r="QE5" s="9">
        <f t="shared" si="15"/>
        <v>1020372304364.49</v>
      </c>
      <c r="QF5" s="9">
        <f t="shared" si="15"/>
        <v>13509836432.289999</v>
      </c>
      <c r="QG5" s="9">
        <f t="shared" si="15"/>
        <v>96961324536.630005</v>
      </c>
      <c r="QH5" s="9">
        <f t="shared" si="15"/>
        <v>75889520463.73999</v>
      </c>
      <c r="QI5" s="9">
        <f t="shared" si="15"/>
        <v>160522699713.35001</v>
      </c>
      <c r="QJ5" s="9">
        <f t="shared" si="15"/>
        <v>366471582445.52002</v>
      </c>
      <c r="QK5" s="9">
        <f t="shared" si="15"/>
        <v>47298707017</v>
      </c>
      <c r="QL5" s="9">
        <f t="shared" ref="QL5:SW5" si="16">SUM(QL6:QL9)</f>
        <v>28434534118.380001</v>
      </c>
      <c r="QM5" s="9">
        <f t="shared" si="16"/>
        <v>10790311949</v>
      </c>
      <c r="QN5" s="9">
        <f t="shared" si="16"/>
        <v>42340844950.370003</v>
      </c>
      <c r="QO5" s="9">
        <f t="shared" si="16"/>
        <v>176666250172.78</v>
      </c>
      <c r="QP5" s="9">
        <f t="shared" si="16"/>
        <v>5092657364.75</v>
      </c>
      <c r="QQ5" s="9">
        <f t="shared" si="16"/>
        <v>12683764757</v>
      </c>
      <c r="QR5" s="9">
        <f t="shared" si="16"/>
        <v>22510120394</v>
      </c>
      <c r="QS5" s="9">
        <f t="shared" si="16"/>
        <v>12859510577</v>
      </c>
      <c r="QT5" s="9">
        <f t="shared" si="16"/>
        <v>9576673179</v>
      </c>
      <c r="QU5" s="9">
        <f t="shared" si="16"/>
        <v>34128578820.200001</v>
      </c>
      <c r="QV5" s="9">
        <f t="shared" si="16"/>
        <v>28693433684.810001</v>
      </c>
      <c r="QW5" s="9">
        <f t="shared" si="16"/>
        <v>38346723376.160004</v>
      </c>
      <c r="QX5" s="9">
        <f t="shared" si="16"/>
        <v>3776502476</v>
      </c>
      <c r="QY5" s="9">
        <f t="shared" si="16"/>
        <v>9730575830</v>
      </c>
      <c r="QZ5" s="9">
        <f t="shared" si="16"/>
        <v>13434158060</v>
      </c>
      <c r="RA5" s="9">
        <f t="shared" si="16"/>
        <v>10185211897</v>
      </c>
      <c r="RB5" s="9">
        <f t="shared" si="16"/>
        <v>24366576413.940002</v>
      </c>
      <c r="RC5" s="9">
        <f t="shared" si="16"/>
        <v>58460287592</v>
      </c>
      <c r="RD5" s="9">
        <f t="shared" si="16"/>
        <v>22970961514.549999</v>
      </c>
      <c r="RE5" s="9">
        <f t="shared" si="16"/>
        <v>9060168549</v>
      </c>
      <c r="RF5" s="9">
        <f t="shared" si="16"/>
        <v>118296744687.28</v>
      </c>
      <c r="RG5" s="9">
        <f t="shared" si="16"/>
        <v>5346128600</v>
      </c>
      <c r="RH5" s="9">
        <f t="shared" si="16"/>
        <v>1969108723</v>
      </c>
      <c r="RI5" s="9">
        <f t="shared" si="16"/>
        <v>327469790428.14001</v>
      </c>
      <c r="RJ5" s="9">
        <f t="shared" si="16"/>
        <v>17016743680.880001</v>
      </c>
      <c r="RK5" s="9">
        <f t="shared" si="16"/>
        <v>93755330223.970001</v>
      </c>
      <c r="RL5" s="9">
        <f t="shared" si="16"/>
        <v>22412168081.709999</v>
      </c>
      <c r="RM5" s="9">
        <f t="shared" si="16"/>
        <v>53541053118.5</v>
      </c>
      <c r="RN5" s="9">
        <f t="shared" si="16"/>
        <v>28876501744.989998</v>
      </c>
      <c r="RO5" s="9">
        <f t="shared" si="16"/>
        <v>172543542978.34</v>
      </c>
      <c r="RP5" s="9">
        <f t="shared" si="16"/>
        <v>21795189165.77</v>
      </c>
      <c r="RQ5" s="9">
        <f t="shared" si="16"/>
        <v>51241639551</v>
      </c>
      <c r="RR5" s="9">
        <f t="shared" si="16"/>
        <v>20944950376.010002</v>
      </c>
      <c r="RS5" s="9">
        <f t="shared" si="16"/>
        <v>36392444335.269997</v>
      </c>
      <c r="RT5" s="9">
        <f t="shared" si="16"/>
        <v>5756371374247.3398</v>
      </c>
      <c r="RU5" s="9">
        <f t="shared" si="16"/>
        <v>467474538181.28003</v>
      </c>
      <c r="RV5" s="9">
        <f t="shared" si="16"/>
        <v>387100584855</v>
      </c>
      <c r="RW5" s="9">
        <f t="shared" si="16"/>
        <v>815399914407</v>
      </c>
      <c r="RX5" s="9">
        <f t="shared" si="16"/>
        <v>2786647279878</v>
      </c>
      <c r="RY5" s="9">
        <f t="shared" si="16"/>
        <v>652084326149</v>
      </c>
      <c r="RZ5" s="9">
        <f t="shared" si="16"/>
        <v>1991898969395</v>
      </c>
      <c r="SA5" s="9">
        <f t="shared" si="16"/>
        <v>232458208409</v>
      </c>
      <c r="SB5" s="9">
        <f t="shared" si="16"/>
        <v>1622004639363</v>
      </c>
      <c r="SC5" s="9">
        <f t="shared" si="16"/>
        <v>709832181818.4801</v>
      </c>
      <c r="SD5" s="9">
        <f t="shared" si="16"/>
        <v>196070486772.76001</v>
      </c>
      <c r="SE5" s="9">
        <f t="shared" si="16"/>
        <v>193196265848.72998</v>
      </c>
      <c r="SF5" s="9">
        <f t="shared" si="16"/>
        <v>173947112861.16998</v>
      </c>
      <c r="SG5" s="9">
        <f t="shared" si="16"/>
        <v>84707727750.309998</v>
      </c>
      <c r="SH5" s="9">
        <f t="shared" si="16"/>
        <v>97375136679.820007</v>
      </c>
      <c r="SI5" s="9">
        <f t="shared" si="16"/>
        <v>78486881529.449997</v>
      </c>
      <c r="SJ5" s="9">
        <f t="shared" si="16"/>
        <v>109657373539.57001</v>
      </c>
      <c r="SK5" s="9">
        <f t="shared" si="16"/>
        <v>348267663013.38</v>
      </c>
      <c r="SL5" s="9">
        <f t="shared" si="16"/>
        <v>71687164839.139999</v>
      </c>
      <c r="SM5" s="9">
        <f t="shared" si="16"/>
        <v>190428308121.81</v>
      </c>
      <c r="SN5" s="9">
        <f t="shared" si="16"/>
        <v>207661191122.19</v>
      </c>
      <c r="SO5" s="9">
        <f t="shared" si="16"/>
        <v>69387597124.850006</v>
      </c>
      <c r="SP5" s="9">
        <f t="shared" si="16"/>
        <v>86197832174.339996</v>
      </c>
      <c r="SQ5" s="9">
        <f t="shared" si="16"/>
        <v>44817338961.339996</v>
      </c>
      <c r="SR5" s="9">
        <f t="shared" si="16"/>
        <v>1094788614303.54</v>
      </c>
      <c r="SS5" s="9">
        <f t="shared" si="16"/>
        <v>68704602094.550003</v>
      </c>
      <c r="ST5" s="9">
        <f t="shared" si="16"/>
        <v>43788185055.540001</v>
      </c>
      <c r="SU5" s="9">
        <f t="shared" si="16"/>
        <v>391618720927.70001</v>
      </c>
      <c r="SV5" s="9">
        <f t="shared" si="16"/>
        <v>974124203684.07996</v>
      </c>
      <c r="SW5" s="9">
        <f t="shared" si="16"/>
        <v>161711370675.53998</v>
      </c>
      <c r="SX5" s="9">
        <f t="shared" ref="SX5:TZ5" si="17">SUM(SX6:SX9)</f>
        <v>22146867684.09</v>
      </c>
      <c r="SY5" s="9">
        <f t="shared" si="17"/>
        <v>257000773231.86002</v>
      </c>
      <c r="SZ5" s="9">
        <f t="shared" si="17"/>
        <v>470072402934</v>
      </c>
      <c r="TA5" s="9">
        <f t="shared" si="17"/>
        <v>39017229046.290001</v>
      </c>
      <c r="TB5" s="9">
        <f t="shared" si="17"/>
        <v>56422377432.539993</v>
      </c>
      <c r="TC5" s="9">
        <f t="shared" si="17"/>
        <v>93000461692.399994</v>
      </c>
      <c r="TD5" s="9">
        <f t="shared" si="17"/>
        <v>168091211004.07001</v>
      </c>
      <c r="TE5" s="9">
        <f t="shared" si="17"/>
        <v>37313723382.949997</v>
      </c>
      <c r="TF5" s="9">
        <f t="shared" si="17"/>
        <v>19199466882.400002</v>
      </c>
      <c r="TG5" s="9">
        <f t="shared" si="17"/>
        <v>41892703176.57</v>
      </c>
      <c r="TH5" s="9">
        <f t="shared" si="17"/>
        <v>7074875366</v>
      </c>
      <c r="TI5" s="9">
        <f t="shared" si="17"/>
        <v>36637054551.880005</v>
      </c>
      <c r="TJ5" s="9">
        <f t="shared" si="17"/>
        <v>2032480539</v>
      </c>
      <c r="TK5" s="9">
        <f t="shared" si="17"/>
        <v>4716057234.3400002</v>
      </c>
      <c r="TL5" s="9">
        <f t="shared" si="17"/>
        <v>8513911451.3400002</v>
      </c>
      <c r="TM5" s="9">
        <f t="shared" si="17"/>
        <v>6142697050.9099998</v>
      </c>
      <c r="TN5" s="9">
        <f t="shared" si="17"/>
        <v>296935168455.37</v>
      </c>
      <c r="TO5" s="9">
        <f t="shared" si="17"/>
        <v>83238112411.799988</v>
      </c>
      <c r="TP5" s="9">
        <f t="shared" si="17"/>
        <v>74023409603.059998</v>
      </c>
      <c r="TQ5" s="9">
        <f t="shared" si="17"/>
        <v>203218489797.92999</v>
      </c>
      <c r="TR5" s="9">
        <f t="shared" si="17"/>
        <v>58847816963.57</v>
      </c>
      <c r="TS5" s="9">
        <f t="shared" si="17"/>
        <v>52519268056.770004</v>
      </c>
      <c r="TT5" s="9">
        <f t="shared" si="17"/>
        <v>36714595466.099998</v>
      </c>
      <c r="TU5" s="9">
        <f t="shared" si="17"/>
        <v>482740846005.71997</v>
      </c>
      <c r="TV5" s="9">
        <f t="shared" si="17"/>
        <v>112362768854.13</v>
      </c>
      <c r="TW5" s="9">
        <f t="shared" si="17"/>
        <v>59289455630.050003</v>
      </c>
      <c r="TX5" s="9">
        <f t="shared" si="17"/>
        <v>79356288063.669998</v>
      </c>
      <c r="TY5" s="9">
        <f t="shared" si="17"/>
        <v>67092417030.239998</v>
      </c>
      <c r="TZ5" s="9">
        <f t="shared" si="17"/>
        <v>25983850903.599998</v>
      </c>
    </row>
    <row r="6" spans="1:546" ht="15" x14ac:dyDescent="0.25">
      <c r="A6" s="10">
        <v>4</v>
      </c>
      <c r="B6" s="10">
        <v>1</v>
      </c>
      <c r="C6" s="10">
        <v>1</v>
      </c>
      <c r="D6" s="11" t="s">
        <v>548</v>
      </c>
      <c r="E6" s="12">
        <v>1315393895060</v>
      </c>
      <c r="F6" s="12">
        <v>28317437905.07</v>
      </c>
      <c r="G6" s="12">
        <v>62041880229.839996</v>
      </c>
      <c r="H6" s="12">
        <v>14160145206.809999</v>
      </c>
      <c r="I6" s="12">
        <v>6919310656</v>
      </c>
      <c r="J6" s="12">
        <v>11022306410.969999</v>
      </c>
      <c r="K6" s="12">
        <v>8173569798</v>
      </c>
      <c r="L6" s="12">
        <v>10457216638</v>
      </c>
      <c r="M6" s="12">
        <v>26143329652.060001</v>
      </c>
      <c r="N6" s="12">
        <v>19705519346</v>
      </c>
      <c r="O6" s="12">
        <v>18184059300</v>
      </c>
      <c r="P6" s="12">
        <v>9130843017.7999992</v>
      </c>
      <c r="Q6" s="12">
        <v>70931534361</v>
      </c>
      <c r="R6" s="12">
        <v>5771451908</v>
      </c>
      <c r="S6" s="12">
        <v>13293761532.5</v>
      </c>
      <c r="T6" s="12">
        <v>27839764484</v>
      </c>
      <c r="U6" s="12">
        <v>5433785265.8000002</v>
      </c>
      <c r="V6" s="12">
        <v>7703596758</v>
      </c>
      <c r="W6" s="12">
        <v>7046243726</v>
      </c>
      <c r="X6" s="12">
        <v>19480004604</v>
      </c>
      <c r="Y6" s="12">
        <v>11230138883.530001</v>
      </c>
      <c r="Z6" s="12">
        <v>5537584592</v>
      </c>
      <c r="AA6" s="12">
        <v>7540980608.0500002</v>
      </c>
      <c r="AB6" s="12">
        <v>5674972218</v>
      </c>
      <c r="AC6" s="12">
        <v>4823549139196</v>
      </c>
      <c r="AD6" s="12">
        <v>37930651824.800003</v>
      </c>
      <c r="AE6" s="12">
        <v>11481804235.24</v>
      </c>
      <c r="AF6" s="12">
        <v>553610032994.03003</v>
      </c>
      <c r="AG6" s="12">
        <v>46957708248</v>
      </c>
      <c r="AH6" s="12">
        <v>34078320116</v>
      </c>
      <c r="AI6" s="12">
        <v>56895356836</v>
      </c>
      <c r="AJ6" s="12">
        <v>21490229885</v>
      </c>
      <c r="AK6" s="12">
        <v>7079590530</v>
      </c>
      <c r="AL6" s="12">
        <v>72383068162</v>
      </c>
      <c r="AM6" s="12">
        <v>21604472385</v>
      </c>
      <c r="AN6" s="12">
        <v>15818120678.17</v>
      </c>
      <c r="AO6" s="12">
        <v>14229820630.700001</v>
      </c>
      <c r="AP6" s="12">
        <v>22399659062.279999</v>
      </c>
      <c r="AQ6" s="12">
        <v>45555502540.379997</v>
      </c>
      <c r="AR6" s="12">
        <v>1370149681442.3201</v>
      </c>
      <c r="AS6" s="12">
        <v>46253296639.199997</v>
      </c>
      <c r="AT6" s="12">
        <v>9328677558.5</v>
      </c>
      <c r="AU6" s="12">
        <v>13276990377.02</v>
      </c>
      <c r="AV6" s="12">
        <v>27152730359</v>
      </c>
      <c r="AW6" s="12">
        <v>15653314656</v>
      </c>
      <c r="AX6" s="12">
        <v>3631153491.5</v>
      </c>
      <c r="AY6" s="12">
        <v>4266281115</v>
      </c>
      <c r="AZ6" s="12">
        <v>8850180209</v>
      </c>
      <c r="BA6" s="12">
        <v>52977550170.5</v>
      </c>
      <c r="BB6" s="12">
        <v>14130500723</v>
      </c>
      <c r="BC6" s="12">
        <v>40946947204</v>
      </c>
      <c r="BD6" s="12">
        <v>10749935751.299999</v>
      </c>
      <c r="BE6" s="12">
        <v>13570377879.969999</v>
      </c>
      <c r="BF6" s="12">
        <v>18530283445.099998</v>
      </c>
      <c r="BG6" s="12">
        <v>24578664147</v>
      </c>
      <c r="BH6" s="12">
        <v>3246760473.4000001</v>
      </c>
      <c r="BI6" s="12">
        <v>5148984123</v>
      </c>
      <c r="BJ6" s="12">
        <v>13254315199.059999</v>
      </c>
      <c r="BK6" s="12">
        <v>1626923373074.3601</v>
      </c>
      <c r="BL6" s="12">
        <v>17667233262.5</v>
      </c>
      <c r="BM6" s="12">
        <v>27494004330.189999</v>
      </c>
      <c r="BN6" s="12">
        <v>2647327991</v>
      </c>
      <c r="BO6" s="12">
        <v>36853311532.169998</v>
      </c>
      <c r="BP6" s="12">
        <v>8925097795.0799999</v>
      </c>
      <c r="BQ6" s="12">
        <v>18504280667.200001</v>
      </c>
      <c r="BR6" s="12">
        <v>13427637806</v>
      </c>
      <c r="BS6" s="12">
        <v>14717757802.290001</v>
      </c>
      <c r="BT6" s="12">
        <v>16523394357.98</v>
      </c>
      <c r="BU6" s="12">
        <v>38282140327</v>
      </c>
      <c r="BV6" s="12">
        <v>6906484263</v>
      </c>
      <c r="BW6" s="12">
        <v>327916583327</v>
      </c>
      <c r="BX6" s="12">
        <v>14047192754</v>
      </c>
      <c r="BY6" s="12">
        <v>5337144416</v>
      </c>
      <c r="BZ6" s="12">
        <v>8338597468</v>
      </c>
      <c r="CA6" s="12">
        <v>8304791195</v>
      </c>
      <c r="CB6" s="12">
        <v>17966272853.02</v>
      </c>
      <c r="CC6" s="12">
        <v>14933091578.700001</v>
      </c>
      <c r="CD6" s="12">
        <v>6991350182.6800003</v>
      </c>
      <c r="CE6" s="12">
        <v>2755328120455.5098</v>
      </c>
      <c r="CF6" s="12">
        <v>71781060155.740005</v>
      </c>
      <c r="CG6" s="12">
        <v>27550184218</v>
      </c>
      <c r="CH6" s="12">
        <v>31137130885.080002</v>
      </c>
      <c r="CI6" s="12">
        <v>98335386350</v>
      </c>
      <c r="CJ6" s="12">
        <v>23591302991.41</v>
      </c>
      <c r="CK6" s="12">
        <v>59549583871.459999</v>
      </c>
      <c r="CL6" s="12">
        <v>37040395573.910004</v>
      </c>
      <c r="CM6" s="12">
        <v>49979306505.57</v>
      </c>
      <c r="CN6" s="12">
        <v>106026131737</v>
      </c>
      <c r="CO6" s="12">
        <v>94993765288.910004</v>
      </c>
      <c r="CP6" s="12">
        <v>491414599924</v>
      </c>
      <c r="CQ6" s="12">
        <v>9214770448</v>
      </c>
      <c r="CR6" s="12">
        <v>1316162467485.1599</v>
      </c>
      <c r="CS6" s="12">
        <v>24964295147.09</v>
      </c>
      <c r="CT6" s="12">
        <v>45389522996</v>
      </c>
      <c r="CU6" s="12">
        <v>12070757135.49</v>
      </c>
      <c r="CV6" s="12">
        <v>21049119587.84</v>
      </c>
      <c r="CW6" s="12">
        <v>44941979576.790001</v>
      </c>
      <c r="CX6" s="12">
        <v>13528040620.5</v>
      </c>
      <c r="CY6" s="12">
        <v>27267183231.75</v>
      </c>
      <c r="CZ6" s="12">
        <v>16624742998</v>
      </c>
      <c r="DA6" s="12">
        <v>17472685794</v>
      </c>
      <c r="DB6" s="12">
        <v>201429136841.39999</v>
      </c>
      <c r="DC6" s="12">
        <v>7177502825</v>
      </c>
      <c r="DD6" s="12">
        <v>2835440186799.7998</v>
      </c>
      <c r="DE6" s="12">
        <v>37008535966.139999</v>
      </c>
      <c r="DF6" s="12">
        <v>58677094555</v>
      </c>
      <c r="DG6" s="12">
        <v>26940641904</v>
      </c>
      <c r="DH6" s="12">
        <v>62718676208.529999</v>
      </c>
      <c r="DI6" s="12">
        <v>37271211375</v>
      </c>
      <c r="DJ6" s="12">
        <v>38559592287.220001</v>
      </c>
      <c r="DK6" s="12">
        <v>680012752910</v>
      </c>
      <c r="DL6" s="12">
        <v>24791075219</v>
      </c>
      <c r="DM6" s="12">
        <v>7093380548</v>
      </c>
      <c r="DN6" s="12">
        <v>29121881915.5</v>
      </c>
      <c r="DO6" s="12">
        <v>72514691201.380005</v>
      </c>
      <c r="DP6" s="12">
        <v>15769597192</v>
      </c>
      <c r="DQ6" s="12">
        <v>28519990236.5</v>
      </c>
      <c r="DR6" s="12">
        <v>12114840273</v>
      </c>
      <c r="DS6" s="12">
        <v>10019913220.139999</v>
      </c>
      <c r="DT6" s="12">
        <v>12062403805</v>
      </c>
      <c r="DU6" s="12">
        <v>10032140048</v>
      </c>
      <c r="DV6" s="12">
        <v>597694185212</v>
      </c>
      <c r="DW6" s="12">
        <v>8624131744.5799999</v>
      </c>
      <c r="DX6" s="12">
        <v>13103001674.16</v>
      </c>
      <c r="DY6" s="12">
        <v>14001917062</v>
      </c>
      <c r="DZ6" s="12">
        <v>75071261711.910004</v>
      </c>
      <c r="EA6" s="12">
        <v>6233772282</v>
      </c>
      <c r="EB6" s="12">
        <v>9123753989.75</v>
      </c>
      <c r="EC6" s="12">
        <v>11309963581.84</v>
      </c>
      <c r="ED6" s="12">
        <v>5688618425.5</v>
      </c>
      <c r="EE6" s="12">
        <v>5727430852.8599997</v>
      </c>
      <c r="EF6" s="12">
        <v>7050265569</v>
      </c>
      <c r="EG6" s="12">
        <v>2451408220072</v>
      </c>
      <c r="EH6" s="12">
        <v>10144981620</v>
      </c>
      <c r="EI6" s="12">
        <v>78131730069.759995</v>
      </c>
      <c r="EJ6" s="12">
        <v>63604185084</v>
      </c>
      <c r="EK6" s="12">
        <v>22572848960.400002</v>
      </c>
      <c r="EL6" s="12">
        <v>39717698427.599998</v>
      </c>
      <c r="EM6" s="12">
        <v>16846967779.32</v>
      </c>
      <c r="EN6" s="12">
        <v>20788976113</v>
      </c>
      <c r="EO6" s="12">
        <v>15182720242.85</v>
      </c>
      <c r="EP6" s="12">
        <v>373764303246.72998</v>
      </c>
      <c r="EQ6" s="12">
        <v>18209276443.549999</v>
      </c>
      <c r="ER6" s="12">
        <v>21036338205</v>
      </c>
      <c r="ES6" s="12">
        <v>17935953758</v>
      </c>
      <c r="ET6" s="12">
        <v>7373015840</v>
      </c>
      <c r="EU6" s="12">
        <v>10351676923.5</v>
      </c>
      <c r="EV6" s="12">
        <v>5101054614</v>
      </c>
      <c r="EW6" s="12">
        <v>36500782266176</v>
      </c>
      <c r="EX6" s="12">
        <v>16483085760842</v>
      </c>
      <c r="EY6" s="12">
        <v>464592767806</v>
      </c>
      <c r="EZ6" s="12">
        <v>1535105690019</v>
      </c>
      <c r="FA6" s="12">
        <v>1786132725164.8601</v>
      </c>
      <c r="FB6" s="12">
        <v>61723256810</v>
      </c>
      <c r="FC6" s="12">
        <v>170746314804</v>
      </c>
      <c r="FD6" s="12">
        <v>186141908461</v>
      </c>
      <c r="FE6" s="12">
        <v>113025412527</v>
      </c>
      <c r="FF6" s="12">
        <v>98222298210</v>
      </c>
      <c r="FG6" s="12">
        <v>774945849107</v>
      </c>
      <c r="FH6" s="12">
        <v>79630915285</v>
      </c>
      <c r="FI6" s="12">
        <v>116930840901</v>
      </c>
      <c r="FJ6" s="12">
        <v>222161931097</v>
      </c>
      <c r="FK6" s="12">
        <v>188632737144</v>
      </c>
      <c r="FL6" s="12">
        <v>236812074314</v>
      </c>
      <c r="FM6" s="12">
        <v>157256500230</v>
      </c>
      <c r="FN6" s="12">
        <v>61573250536</v>
      </c>
      <c r="FO6" s="12">
        <v>2175084126326</v>
      </c>
      <c r="FP6" s="12">
        <v>1393372320395</v>
      </c>
      <c r="FQ6" s="12">
        <v>555475409588</v>
      </c>
      <c r="FR6" s="12">
        <v>158012826430</v>
      </c>
      <c r="FS6" s="12">
        <v>841743994169</v>
      </c>
      <c r="FT6" s="12">
        <v>43365617424</v>
      </c>
      <c r="FU6" s="12">
        <v>107452892030</v>
      </c>
      <c r="FV6" s="12">
        <v>165391683082</v>
      </c>
      <c r="FW6" s="12">
        <v>9950578785</v>
      </c>
      <c r="FX6" s="12">
        <v>336515620557</v>
      </c>
      <c r="FY6" s="12">
        <v>36829508887</v>
      </c>
      <c r="FZ6" s="12">
        <v>10572698332610</v>
      </c>
      <c r="GA6" s="12">
        <v>48468199275</v>
      </c>
      <c r="GB6" s="12">
        <v>199612331442</v>
      </c>
      <c r="GC6" s="12">
        <v>65998669909</v>
      </c>
      <c r="GD6" s="12">
        <v>48450528271</v>
      </c>
      <c r="GE6" s="12">
        <v>103389100380</v>
      </c>
      <c r="GF6" s="12">
        <v>81402392940</v>
      </c>
      <c r="GG6" s="12">
        <v>156393830406</v>
      </c>
      <c r="GH6" s="12">
        <v>128974163670</v>
      </c>
      <c r="GI6" s="12">
        <v>70309153782</v>
      </c>
      <c r="GJ6" s="12">
        <v>87396253190</v>
      </c>
      <c r="GK6" s="12">
        <v>150746368794</v>
      </c>
      <c r="GL6" s="12">
        <v>79479454753</v>
      </c>
      <c r="GM6" s="12">
        <v>109391829578</v>
      </c>
      <c r="GN6" s="12">
        <v>105290677595</v>
      </c>
      <c r="GO6" s="12">
        <v>103927599502</v>
      </c>
      <c r="GP6" s="12">
        <v>112344030430</v>
      </c>
      <c r="GQ6" s="12">
        <v>73677156628</v>
      </c>
      <c r="GR6" s="12">
        <v>47296812764</v>
      </c>
      <c r="GS6" s="12">
        <v>64270887023</v>
      </c>
      <c r="GT6" s="12">
        <v>56458638372</v>
      </c>
      <c r="GU6" s="12">
        <v>53416617017</v>
      </c>
      <c r="GV6" s="12">
        <v>59734946872</v>
      </c>
      <c r="GW6" s="12">
        <v>168523226446</v>
      </c>
      <c r="GX6" s="12">
        <v>82767722185</v>
      </c>
      <c r="GY6" s="12">
        <v>221901158399</v>
      </c>
      <c r="GZ6" s="12">
        <v>96425287892</v>
      </c>
      <c r="HA6" s="12">
        <v>38291278094</v>
      </c>
      <c r="HB6" s="12">
        <v>46909993220</v>
      </c>
      <c r="HC6" s="12">
        <v>38328722023</v>
      </c>
      <c r="HD6" s="12">
        <v>31206960485</v>
      </c>
      <c r="HE6" s="12">
        <v>61252652690</v>
      </c>
      <c r="HF6" s="12">
        <v>49698268618</v>
      </c>
      <c r="HG6" s="12">
        <v>1231515123563</v>
      </c>
      <c r="HH6" s="12">
        <v>288421242637</v>
      </c>
      <c r="HI6" s="12">
        <v>69042455743</v>
      </c>
      <c r="HJ6" s="12">
        <v>1583875063883</v>
      </c>
      <c r="HK6" s="12">
        <v>165562359004.37</v>
      </c>
      <c r="HL6" s="12">
        <v>43686045795.82</v>
      </c>
      <c r="HM6" s="12">
        <v>47237503606.599998</v>
      </c>
      <c r="HN6" s="12">
        <v>528453215727.17999</v>
      </c>
      <c r="HO6" s="12">
        <v>426039934525</v>
      </c>
      <c r="HP6" s="12">
        <v>14350601626318.6</v>
      </c>
      <c r="HQ6" s="12">
        <v>40866209312.510002</v>
      </c>
      <c r="HR6" s="12">
        <v>152811852024.04999</v>
      </c>
      <c r="HS6" s="12">
        <v>72898485986</v>
      </c>
      <c r="HT6" s="12">
        <v>87889266165.199997</v>
      </c>
      <c r="HU6" s="12">
        <v>29749104709.450001</v>
      </c>
      <c r="HV6" s="12">
        <v>496995074543.48999</v>
      </c>
      <c r="HW6" s="12">
        <v>160400490400.29999</v>
      </c>
      <c r="HX6" s="12">
        <v>110603806268.5</v>
      </c>
      <c r="HY6" s="12">
        <v>206034579491</v>
      </c>
      <c r="HZ6" s="12">
        <v>142025801530</v>
      </c>
      <c r="IA6" s="12">
        <v>54156334941</v>
      </c>
      <c r="IB6" s="12">
        <v>56785731847</v>
      </c>
      <c r="IC6" s="12">
        <v>42255985054.389999</v>
      </c>
      <c r="ID6" s="12">
        <v>255851109883.64001</v>
      </c>
      <c r="IE6" s="12">
        <v>312444041323.66998</v>
      </c>
      <c r="IF6" s="12">
        <v>81975131175.149994</v>
      </c>
      <c r="IG6" s="12">
        <v>49577393936</v>
      </c>
      <c r="IH6" s="12">
        <v>29748463836.799999</v>
      </c>
      <c r="II6" s="12">
        <v>35053956091</v>
      </c>
      <c r="IJ6" s="12">
        <v>383743763642.92999</v>
      </c>
      <c r="IK6" s="12">
        <v>72556475111.110001</v>
      </c>
      <c r="IL6" s="12">
        <v>57804901705.5</v>
      </c>
      <c r="IM6" s="12">
        <v>20557363424.630001</v>
      </c>
      <c r="IN6" s="12">
        <v>925569237852.48999</v>
      </c>
      <c r="IO6" s="12">
        <v>38950555757.339996</v>
      </c>
      <c r="IP6" s="12">
        <v>24095356184.27</v>
      </c>
      <c r="IQ6" s="12">
        <v>32037072827.720001</v>
      </c>
      <c r="IR6" s="12">
        <v>194942273735.14999</v>
      </c>
      <c r="IS6" s="12">
        <v>85826143046.199997</v>
      </c>
      <c r="IT6" s="12">
        <v>38995899848.699997</v>
      </c>
      <c r="IU6" s="12">
        <v>111449577194.86</v>
      </c>
      <c r="IV6" s="12">
        <v>75224831585.440002</v>
      </c>
      <c r="IW6" s="12">
        <v>414961528718.03998</v>
      </c>
      <c r="IX6" s="12">
        <v>47423790376.199997</v>
      </c>
      <c r="IY6" s="12">
        <v>36680884915.239998</v>
      </c>
      <c r="IZ6" s="12">
        <v>38751038006</v>
      </c>
      <c r="JA6" s="12">
        <v>3595670492734.3101</v>
      </c>
      <c r="JB6" s="12">
        <v>113854910066</v>
      </c>
      <c r="JC6" s="12">
        <v>1660417092948.45</v>
      </c>
      <c r="JD6" s="12">
        <v>15043710334.549999</v>
      </c>
      <c r="JE6" s="12">
        <v>20806751425</v>
      </c>
      <c r="JF6" s="12">
        <v>37633411035.699997</v>
      </c>
      <c r="JG6" s="12">
        <v>90884601428</v>
      </c>
      <c r="JH6" s="12">
        <v>31426451571.5</v>
      </c>
      <c r="JI6" s="12">
        <v>25335726895.810001</v>
      </c>
      <c r="JJ6" s="12">
        <v>29809673884.52</v>
      </c>
      <c r="JK6" s="12">
        <v>33744557571.07</v>
      </c>
      <c r="JL6" s="12">
        <v>303127995782</v>
      </c>
      <c r="JM6" s="12">
        <v>39381087311.440002</v>
      </c>
      <c r="JN6" s="12">
        <v>10991701672</v>
      </c>
      <c r="JO6" s="12">
        <v>13613089966.440001</v>
      </c>
      <c r="JP6" s="12">
        <v>5274248031.3900003</v>
      </c>
      <c r="JQ6" s="12">
        <v>113686725465.28</v>
      </c>
      <c r="JR6" s="12">
        <v>1091749859254.86</v>
      </c>
      <c r="JS6" s="12">
        <v>7115682253.3100004</v>
      </c>
      <c r="JT6" s="12">
        <v>8550869077</v>
      </c>
      <c r="JU6" s="12">
        <v>19248376499.5</v>
      </c>
      <c r="JV6" s="12">
        <v>48280750268.529999</v>
      </c>
      <c r="JW6" s="12">
        <v>73380787337</v>
      </c>
      <c r="JX6" s="12">
        <v>87965894034</v>
      </c>
      <c r="JY6" s="12">
        <v>24244009315</v>
      </c>
      <c r="JZ6" s="12">
        <v>60038441174.529999</v>
      </c>
      <c r="KA6" s="12">
        <v>16690026831.049999</v>
      </c>
      <c r="KB6" s="12">
        <v>118770578665.95</v>
      </c>
      <c r="KC6" s="12">
        <v>10195846750</v>
      </c>
      <c r="KD6" s="12">
        <v>9443029235</v>
      </c>
      <c r="KE6" s="12">
        <v>7453988062</v>
      </c>
      <c r="KF6" s="12">
        <v>51907816235.370003</v>
      </c>
      <c r="KG6" s="12">
        <v>2231848166299.3999</v>
      </c>
      <c r="KH6" s="12">
        <v>66632374970.68</v>
      </c>
      <c r="KI6" s="12">
        <v>48098803245</v>
      </c>
      <c r="KJ6" s="12">
        <v>11313216077</v>
      </c>
      <c r="KK6" s="12">
        <v>12083082100.799999</v>
      </c>
      <c r="KL6" s="12">
        <v>9774498681</v>
      </c>
      <c r="KM6" s="12">
        <v>42882279669</v>
      </c>
      <c r="KN6" s="12">
        <v>56081956553</v>
      </c>
      <c r="KO6" s="12">
        <v>28731494191</v>
      </c>
      <c r="KP6" s="12">
        <v>18143603420</v>
      </c>
      <c r="KQ6" s="12">
        <v>107011193120</v>
      </c>
      <c r="KR6" s="12">
        <v>180620391419</v>
      </c>
      <c r="KS6" s="12">
        <v>10910153810.360001</v>
      </c>
      <c r="KT6" s="12">
        <v>38194012987</v>
      </c>
      <c r="KU6" s="12">
        <v>3505578072170.8999</v>
      </c>
      <c r="KV6" s="12">
        <v>48728109332.150002</v>
      </c>
      <c r="KW6" s="12">
        <v>93648552076.130005</v>
      </c>
      <c r="KX6" s="12">
        <v>36097154408.449997</v>
      </c>
      <c r="KY6" s="12">
        <v>105236329357</v>
      </c>
      <c r="KZ6" s="12">
        <v>27417173249.029999</v>
      </c>
      <c r="LA6" s="12">
        <v>450213740232.52002</v>
      </c>
      <c r="LB6" s="12">
        <v>82122896197</v>
      </c>
      <c r="LC6" s="12">
        <v>298972840769.92999</v>
      </c>
      <c r="LD6" s="12">
        <v>21452726597.880001</v>
      </c>
      <c r="LE6" s="12">
        <v>458899337.24000001</v>
      </c>
      <c r="LF6" s="12">
        <v>983887128197</v>
      </c>
      <c r="LG6" s="12">
        <v>10181097484</v>
      </c>
      <c r="LH6" s="12">
        <v>37664806022</v>
      </c>
      <c r="LI6" s="12">
        <v>8980173559</v>
      </c>
      <c r="LJ6" s="12">
        <v>48432103560.720001</v>
      </c>
      <c r="LK6" s="12">
        <v>272037058683</v>
      </c>
      <c r="LL6" s="12">
        <v>7345507603</v>
      </c>
      <c r="LM6" s="12">
        <v>12281231406</v>
      </c>
      <c r="LN6" s="12">
        <v>16045169432</v>
      </c>
      <c r="LO6" s="12">
        <v>36054238476</v>
      </c>
      <c r="LP6" s="12">
        <v>4251434814</v>
      </c>
      <c r="LQ6" s="12">
        <v>21800643987.919998</v>
      </c>
      <c r="LR6" s="12">
        <v>4716365005</v>
      </c>
      <c r="LS6" s="12">
        <v>4709202644</v>
      </c>
      <c r="LT6" s="12">
        <v>4767438215</v>
      </c>
      <c r="LU6" s="12">
        <v>4669445524</v>
      </c>
      <c r="LV6" s="12">
        <v>790439057679</v>
      </c>
      <c r="LW6" s="12">
        <v>45234040819.900002</v>
      </c>
      <c r="LX6" s="12">
        <v>5679623690.2399998</v>
      </c>
      <c r="LY6" s="12">
        <v>6514457475.8000002</v>
      </c>
      <c r="LZ6" s="12">
        <v>12659751945</v>
      </c>
      <c r="MA6" s="12">
        <v>28670668156.860001</v>
      </c>
      <c r="MB6" s="12">
        <v>36878403565.839996</v>
      </c>
      <c r="MC6" s="12">
        <v>14823015274.809999</v>
      </c>
      <c r="MD6" s="12">
        <v>114598205203.05</v>
      </c>
      <c r="ME6" s="12">
        <v>15740486616.99</v>
      </c>
      <c r="MF6" s="12">
        <v>10131458230</v>
      </c>
      <c r="MG6" s="12">
        <v>10723408477</v>
      </c>
      <c r="MH6" s="12">
        <v>5148123568.0299997</v>
      </c>
      <c r="MI6" s="12">
        <v>9637182352</v>
      </c>
      <c r="MJ6" s="12">
        <v>3241746521290</v>
      </c>
      <c r="MK6" s="12">
        <v>10182544016</v>
      </c>
      <c r="ML6" s="12">
        <v>22134246767</v>
      </c>
      <c r="MM6" s="12">
        <v>44726076045.25</v>
      </c>
      <c r="MN6" s="12">
        <v>29579398164</v>
      </c>
      <c r="MO6" s="12">
        <v>9023051580</v>
      </c>
      <c r="MP6" s="12">
        <v>89747690642</v>
      </c>
      <c r="MQ6" s="12">
        <v>13231463804</v>
      </c>
      <c r="MR6" s="12">
        <v>24970796171.580002</v>
      </c>
      <c r="MS6" s="12">
        <v>16660609033.799999</v>
      </c>
      <c r="MT6" s="12">
        <v>102810769324.60001</v>
      </c>
      <c r="MU6" s="12">
        <v>72915174176</v>
      </c>
      <c r="MV6" s="12">
        <v>27317777187</v>
      </c>
      <c r="MW6" s="12">
        <v>139811835913</v>
      </c>
      <c r="MX6" s="12">
        <v>24709040643.169998</v>
      </c>
      <c r="MY6" s="12">
        <v>14326759765</v>
      </c>
      <c r="MZ6" s="12">
        <v>7512613362.4300003</v>
      </c>
      <c r="NA6" s="12">
        <v>24915001643</v>
      </c>
      <c r="NB6" s="12">
        <v>14730111288</v>
      </c>
      <c r="NC6" s="12">
        <v>24465255880</v>
      </c>
      <c r="ND6" s="12">
        <v>9211461706.7000008</v>
      </c>
      <c r="NE6" s="12">
        <v>31992173514.75</v>
      </c>
      <c r="NF6" s="12">
        <v>27856992427</v>
      </c>
      <c r="NG6" s="12">
        <v>938796384191.06006</v>
      </c>
      <c r="NH6" s="12">
        <v>16208700402.379999</v>
      </c>
      <c r="NI6" s="12">
        <v>614004323420</v>
      </c>
      <c r="NJ6" s="12">
        <v>2872896793</v>
      </c>
      <c r="NK6" s="12">
        <v>13832207970</v>
      </c>
      <c r="NL6" s="12">
        <v>21709254556</v>
      </c>
      <c r="NM6" s="12">
        <v>6497740794</v>
      </c>
      <c r="NN6" s="12">
        <v>100967114548</v>
      </c>
      <c r="NO6" s="12">
        <v>35924567904</v>
      </c>
      <c r="NP6" s="12">
        <v>13987972288</v>
      </c>
      <c r="NQ6" s="12">
        <v>5351059610</v>
      </c>
      <c r="NR6" s="12">
        <v>7083295551</v>
      </c>
      <c r="NS6" s="12">
        <v>5388541792</v>
      </c>
      <c r="NT6" s="12">
        <v>1367253842</v>
      </c>
      <c r="NU6" s="12">
        <v>2518930777</v>
      </c>
      <c r="NV6" s="12">
        <v>1039972960</v>
      </c>
      <c r="NW6" s="12">
        <v>4264580185</v>
      </c>
      <c r="NX6" s="12">
        <v>3777131755</v>
      </c>
      <c r="NY6" s="12">
        <v>3350625545</v>
      </c>
      <c r="NZ6" s="12">
        <v>1528918635</v>
      </c>
      <c r="OA6" s="12">
        <v>2872354212630</v>
      </c>
      <c r="OB6" s="12">
        <v>3490156150275.71</v>
      </c>
      <c r="OC6" s="12">
        <v>16629094278</v>
      </c>
      <c r="OD6" s="12">
        <v>124234062680.88</v>
      </c>
      <c r="OE6" s="12">
        <v>484010688862.63</v>
      </c>
      <c r="OF6" s="12">
        <v>35515927037</v>
      </c>
      <c r="OG6" s="12">
        <v>96850262306.720001</v>
      </c>
      <c r="OH6" s="12">
        <v>53457710171.419998</v>
      </c>
      <c r="OI6" s="12">
        <v>128176142228.62</v>
      </c>
      <c r="OJ6" s="12">
        <v>700340768385.12</v>
      </c>
      <c r="OK6" s="12">
        <v>1180802224047</v>
      </c>
      <c r="OL6" s="12">
        <v>12750626765</v>
      </c>
      <c r="OM6" s="12">
        <v>10961436951.5</v>
      </c>
      <c r="ON6" s="12">
        <v>102397376616.84</v>
      </c>
      <c r="OO6" s="12">
        <v>69785785673</v>
      </c>
      <c r="OP6" s="12">
        <v>61020187603</v>
      </c>
      <c r="OQ6" s="12">
        <v>28817280872.099998</v>
      </c>
      <c r="OR6" s="12">
        <v>144866671599.76001</v>
      </c>
      <c r="OS6" s="12">
        <v>13910270478</v>
      </c>
      <c r="OT6" s="12">
        <v>23021082947.5</v>
      </c>
      <c r="OU6" s="12">
        <v>92645659869</v>
      </c>
      <c r="OV6" s="12">
        <v>814122727711</v>
      </c>
      <c r="OW6" s="12">
        <v>8812986768</v>
      </c>
      <c r="OX6" s="12">
        <v>15513025177</v>
      </c>
      <c r="OY6" s="12">
        <v>12377234072</v>
      </c>
      <c r="OZ6" s="12">
        <v>11067457625.6</v>
      </c>
      <c r="PA6" s="12">
        <v>18846718341</v>
      </c>
      <c r="PB6" s="12">
        <v>7014880395</v>
      </c>
      <c r="PC6" s="12">
        <v>19713195578</v>
      </c>
      <c r="PD6" s="12">
        <v>6909799773.0200005</v>
      </c>
      <c r="PE6" s="12">
        <v>15235535867</v>
      </c>
      <c r="PF6" s="12">
        <v>13813958939.9</v>
      </c>
      <c r="PG6" s="12">
        <v>11824403188.049999</v>
      </c>
      <c r="PH6" s="12">
        <v>8718779748</v>
      </c>
      <c r="PI6" s="12">
        <v>7497585015.6599998</v>
      </c>
      <c r="PJ6" s="12">
        <v>98639548268</v>
      </c>
      <c r="PK6" s="12">
        <v>6936635492.8199997</v>
      </c>
      <c r="PL6" s="12">
        <v>45584736578.790001</v>
      </c>
      <c r="PM6" s="12">
        <v>3861828983</v>
      </c>
      <c r="PN6" s="12">
        <v>13395658504</v>
      </c>
      <c r="PO6" s="12">
        <v>4925082760</v>
      </c>
      <c r="PP6" s="12">
        <v>11141191998</v>
      </c>
      <c r="PQ6" s="12">
        <v>2562123908</v>
      </c>
      <c r="PR6" s="12">
        <v>9695232176.2999992</v>
      </c>
      <c r="PS6" s="12">
        <v>329090435377</v>
      </c>
      <c r="PT6" s="12">
        <v>7322330947</v>
      </c>
      <c r="PU6" s="12">
        <v>15142000105.049999</v>
      </c>
      <c r="PV6" s="12">
        <v>8990606889.8899994</v>
      </c>
      <c r="PW6" s="12">
        <v>4134859194</v>
      </c>
      <c r="PX6" s="12">
        <v>87832224469.779999</v>
      </c>
      <c r="PY6" s="12">
        <v>3034040605</v>
      </c>
      <c r="PZ6" s="12">
        <v>4418715423</v>
      </c>
      <c r="QA6" s="12">
        <v>3449528397</v>
      </c>
      <c r="QB6" s="12">
        <v>3680405430</v>
      </c>
      <c r="QC6" s="12">
        <v>6426209130.8000002</v>
      </c>
      <c r="QD6" s="12">
        <v>2729178718</v>
      </c>
      <c r="QE6" s="12">
        <v>756688629518</v>
      </c>
      <c r="QF6" s="12">
        <v>8170210210.2399998</v>
      </c>
      <c r="QG6" s="12">
        <v>35672561883.220001</v>
      </c>
      <c r="QH6" s="12">
        <v>19450291422</v>
      </c>
      <c r="QI6" s="12">
        <v>27014299699</v>
      </c>
      <c r="QJ6" s="12">
        <v>269178257386</v>
      </c>
      <c r="QK6" s="12">
        <v>15008237472</v>
      </c>
      <c r="QL6" s="12">
        <v>79042424</v>
      </c>
      <c r="QM6" s="12">
        <v>368138060</v>
      </c>
      <c r="QN6" s="12">
        <v>4737568003</v>
      </c>
      <c r="QO6" s="12">
        <v>138801711677</v>
      </c>
      <c r="QP6" s="12">
        <v>1082535119</v>
      </c>
      <c r="QQ6" s="12">
        <v>4244811637</v>
      </c>
      <c r="QR6" s="12">
        <v>1522099276</v>
      </c>
      <c r="QS6" s="12">
        <v>553410985</v>
      </c>
      <c r="QT6" s="12">
        <v>0</v>
      </c>
      <c r="QU6" s="12">
        <v>4009711022</v>
      </c>
      <c r="QV6" s="12">
        <v>1892585228</v>
      </c>
      <c r="QW6" s="12">
        <v>1696266749</v>
      </c>
      <c r="QX6" s="12">
        <v>514523726</v>
      </c>
      <c r="QY6" s="12">
        <v>2901017157</v>
      </c>
      <c r="QZ6" s="12">
        <v>732466165</v>
      </c>
      <c r="RA6" s="12">
        <v>0</v>
      </c>
      <c r="RB6" s="12">
        <v>5510316537</v>
      </c>
      <c r="RC6" s="12">
        <v>508804860</v>
      </c>
      <c r="RD6" s="12">
        <v>0</v>
      </c>
      <c r="RE6" s="12">
        <v>1290988878</v>
      </c>
      <c r="RF6" s="12">
        <v>0</v>
      </c>
      <c r="RG6" s="12">
        <v>0</v>
      </c>
      <c r="RH6" s="12">
        <v>43400000</v>
      </c>
      <c r="RI6" s="12">
        <v>241190367674</v>
      </c>
      <c r="RJ6" s="12">
        <v>1308910144</v>
      </c>
      <c r="RK6" s="12">
        <v>45516684750</v>
      </c>
      <c r="RL6" s="12">
        <v>3338217964</v>
      </c>
      <c r="RM6" s="12">
        <v>8675884870.1000004</v>
      </c>
      <c r="RN6" s="12">
        <v>8904925947.5</v>
      </c>
      <c r="RO6" s="12">
        <v>22499212912</v>
      </c>
      <c r="RP6" s="12">
        <v>6244665584</v>
      </c>
      <c r="RQ6" s="12">
        <v>6873508969</v>
      </c>
      <c r="RR6" s="12">
        <v>4007329273.5999999</v>
      </c>
      <c r="RS6" s="12">
        <v>1703379151</v>
      </c>
      <c r="RT6" s="12">
        <v>5487328744008.4902</v>
      </c>
      <c r="RU6" s="12">
        <v>73390964885</v>
      </c>
      <c r="RV6" s="12">
        <v>77878002064</v>
      </c>
      <c r="RW6" s="12">
        <v>337253848564</v>
      </c>
      <c r="RX6" s="12">
        <v>1836701036018</v>
      </c>
      <c r="RY6" s="12">
        <v>455921146128</v>
      </c>
      <c r="RZ6" s="12">
        <v>1566505700438</v>
      </c>
      <c r="SA6" s="12">
        <v>117703375555</v>
      </c>
      <c r="SB6" s="12">
        <v>1330046267606</v>
      </c>
      <c r="SC6" s="12">
        <v>629136457212.39001</v>
      </c>
      <c r="SD6" s="12">
        <v>72789960650.520004</v>
      </c>
      <c r="SE6" s="12">
        <v>96725121185.479996</v>
      </c>
      <c r="SF6" s="12">
        <v>84002042713.580002</v>
      </c>
      <c r="SG6" s="12">
        <v>30986935439</v>
      </c>
      <c r="SH6" s="12">
        <v>37355092034.699997</v>
      </c>
      <c r="SI6" s="12">
        <v>17582166053.889999</v>
      </c>
      <c r="SJ6" s="12">
        <v>58184542887.620003</v>
      </c>
      <c r="SK6" s="12">
        <v>309671369999</v>
      </c>
      <c r="SL6" s="12">
        <v>6194135518</v>
      </c>
      <c r="SM6" s="12">
        <v>22180564490</v>
      </c>
      <c r="SN6" s="12">
        <v>60657343915</v>
      </c>
      <c r="SO6" s="12">
        <v>8273524614</v>
      </c>
      <c r="SP6" s="12">
        <v>9472883133</v>
      </c>
      <c r="SQ6" s="12">
        <v>7347185867</v>
      </c>
      <c r="SR6" s="12">
        <v>980678289918</v>
      </c>
      <c r="SS6" s="12">
        <v>18763679717.889999</v>
      </c>
      <c r="ST6" s="12">
        <v>14412004759</v>
      </c>
      <c r="SU6" s="12">
        <v>318200640381.09998</v>
      </c>
      <c r="SV6" s="12">
        <v>648218537854.87</v>
      </c>
      <c r="SW6" s="12">
        <v>76081970441.5</v>
      </c>
      <c r="SX6" s="12">
        <v>7305876110.0900002</v>
      </c>
      <c r="SY6" s="12">
        <v>181122766938.88</v>
      </c>
      <c r="SZ6" s="12">
        <v>306595595180</v>
      </c>
      <c r="TA6" s="12">
        <v>12112972730</v>
      </c>
      <c r="TB6" s="12">
        <v>42152483348.629997</v>
      </c>
      <c r="TC6" s="12">
        <v>9300442393</v>
      </c>
      <c r="TD6" s="12">
        <v>39143234013.190002</v>
      </c>
      <c r="TE6" s="12">
        <v>3409649758</v>
      </c>
      <c r="TF6" s="12">
        <v>845319303</v>
      </c>
      <c r="TG6" s="12">
        <v>18799673308</v>
      </c>
      <c r="TH6" s="12">
        <v>3433985874</v>
      </c>
      <c r="TI6" s="12">
        <v>4493281617</v>
      </c>
      <c r="TJ6" s="12">
        <v>50000000</v>
      </c>
      <c r="TK6" s="12">
        <v>897248048</v>
      </c>
      <c r="TL6" s="12">
        <v>27630520</v>
      </c>
      <c r="TM6" s="12">
        <v>0</v>
      </c>
      <c r="TN6" s="12">
        <v>259868471466</v>
      </c>
      <c r="TO6" s="12">
        <v>6763363698</v>
      </c>
      <c r="TP6" s="12">
        <v>23104600501</v>
      </c>
      <c r="TQ6" s="12">
        <v>18849732901</v>
      </c>
      <c r="TR6" s="12">
        <v>4920391490.2200003</v>
      </c>
      <c r="TS6" s="12">
        <v>7669981327.29</v>
      </c>
      <c r="TT6" s="12">
        <v>5640071983</v>
      </c>
      <c r="TU6" s="12">
        <v>308952404415</v>
      </c>
      <c r="TV6" s="12">
        <v>33734827198.220001</v>
      </c>
      <c r="TW6" s="12">
        <v>8956402933.5</v>
      </c>
      <c r="TX6" s="12">
        <v>13585729499.65</v>
      </c>
      <c r="TY6" s="12">
        <v>40609093037.589996</v>
      </c>
      <c r="TZ6" s="12">
        <v>6230005338.3000002</v>
      </c>
    </row>
    <row r="7" spans="1:546" ht="15" x14ac:dyDescent="0.25">
      <c r="A7" s="10">
        <v>4</v>
      </c>
      <c r="B7" s="10">
        <v>1</v>
      </c>
      <c r="C7" s="10">
        <v>2</v>
      </c>
      <c r="D7" s="11" t="s">
        <v>549</v>
      </c>
      <c r="E7" s="12">
        <v>8050858918</v>
      </c>
      <c r="F7" s="12">
        <v>5233370064</v>
      </c>
      <c r="G7" s="12">
        <v>5028668300</v>
      </c>
      <c r="H7" s="12">
        <v>9327679236</v>
      </c>
      <c r="I7" s="12">
        <v>18720739294</v>
      </c>
      <c r="J7" s="12">
        <v>5597836308</v>
      </c>
      <c r="K7" s="12">
        <v>881390909</v>
      </c>
      <c r="L7" s="12">
        <v>17846424206.25</v>
      </c>
      <c r="M7" s="12">
        <v>42016075545</v>
      </c>
      <c r="N7" s="12">
        <v>10899296091</v>
      </c>
      <c r="O7" s="12">
        <v>27439417965</v>
      </c>
      <c r="P7" s="12">
        <v>1918146131</v>
      </c>
      <c r="Q7" s="12">
        <v>22577269595.330002</v>
      </c>
      <c r="R7" s="12">
        <v>14319933071</v>
      </c>
      <c r="S7" s="12">
        <v>4501489952</v>
      </c>
      <c r="T7" s="12">
        <v>4050483522</v>
      </c>
      <c r="U7" s="12">
        <v>22296472033</v>
      </c>
      <c r="V7" s="12">
        <v>2433714502</v>
      </c>
      <c r="W7" s="12">
        <v>16827463860.879999</v>
      </c>
      <c r="X7" s="12">
        <v>1801485225</v>
      </c>
      <c r="Y7" s="12">
        <v>8423362874.25</v>
      </c>
      <c r="Z7" s="12">
        <v>4725739000</v>
      </c>
      <c r="AA7" s="12">
        <v>20557200577.869999</v>
      </c>
      <c r="AB7" s="12">
        <v>2603084216</v>
      </c>
      <c r="AC7" s="12">
        <v>34289674008</v>
      </c>
      <c r="AD7" s="12">
        <v>5668242176</v>
      </c>
      <c r="AE7" s="12">
        <v>8775219568.5</v>
      </c>
      <c r="AF7" s="12">
        <v>59691146500</v>
      </c>
      <c r="AG7" s="12">
        <v>12382797099.5</v>
      </c>
      <c r="AH7" s="12">
        <v>4651894677</v>
      </c>
      <c r="AI7" s="12">
        <v>20768318452</v>
      </c>
      <c r="AJ7" s="12">
        <v>28361009960</v>
      </c>
      <c r="AK7" s="12">
        <v>2664005715</v>
      </c>
      <c r="AL7" s="12">
        <v>11177581061</v>
      </c>
      <c r="AM7" s="12">
        <v>13933146626</v>
      </c>
      <c r="AN7" s="12">
        <v>1659515000</v>
      </c>
      <c r="AO7" s="12">
        <v>47787543065.25</v>
      </c>
      <c r="AP7" s="12">
        <v>7092289593.1499996</v>
      </c>
      <c r="AQ7" s="12">
        <v>4907246694</v>
      </c>
      <c r="AR7" s="12">
        <v>113452533261</v>
      </c>
      <c r="AS7" s="12">
        <v>6716916980</v>
      </c>
      <c r="AT7" s="12">
        <v>5006706990</v>
      </c>
      <c r="AU7" s="12">
        <v>25591832466.009998</v>
      </c>
      <c r="AV7" s="12">
        <v>3351513449.1199999</v>
      </c>
      <c r="AW7" s="12">
        <v>9035095522.7000008</v>
      </c>
      <c r="AX7" s="12">
        <v>5766340167</v>
      </c>
      <c r="AY7" s="12">
        <v>1130834625</v>
      </c>
      <c r="AZ7" s="12">
        <v>4905497281</v>
      </c>
      <c r="BA7" s="12">
        <v>16568540762</v>
      </c>
      <c r="BB7" s="12">
        <v>3366161735</v>
      </c>
      <c r="BC7" s="12">
        <v>1694094615.01</v>
      </c>
      <c r="BD7" s="12">
        <v>3299212549</v>
      </c>
      <c r="BE7" s="12">
        <v>12523583485</v>
      </c>
      <c r="BF7" s="12">
        <v>14023422196</v>
      </c>
      <c r="BG7" s="12">
        <v>7785261500</v>
      </c>
      <c r="BH7" s="12">
        <v>569497555</v>
      </c>
      <c r="BI7" s="12">
        <v>685460799</v>
      </c>
      <c r="BJ7" s="12">
        <v>1377137370</v>
      </c>
      <c r="BK7" s="12">
        <v>22906556272</v>
      </c>
      <c r="BL7" s="12">
        <v>4495398501.3500004</v>
      </c>
      <c r="BM7" s="12">
        <v>6826322460.0500002</v>
      </c>
      <c r="BN7" s="12">
        <v>10515993799</v>
      </c>
      <c r="BO7" s="12">
        <v>15835547794</v>
      </c>
      <c r="BP7" s="12">
        <v>5719195789.5</v>
      </c>
      <c r="BQ7" s="12">
        <v>3676999251</v>
      </c>
      <c r="BR7" s="12">
        <v>4813748543</v>
      </c>
      <c r="BS7" s="12">
        <v>5590150086</v>
      </c>
      <c r="BT7" s="12">
        <v>6867932810</v>
      </c>
      <c r="BU7" s="12">
        <v>27329451324</v>
      </c>
      <c r="BV7" s="12">
        <v>4134303831.3899999</v>
      </c>
      <c r="BW7" s="12">
        <v>35291295602</v>
      </c>
      <c r="BX7" s="12">
        <v>6726133027</v>
      </c>
      <c r="BY7" s="12">
        <v>3954648882</v>
      </c>
      <c r="BZ7" s="12">
        <v>6190178549</v>
      </c>
      <c r="CA7" s="12">
        <v>3369770163</v>
      </c>
      <c r="CB7" s="12">
        <v>6734460354</v>
      </c>
      <c r="CC7" s="12">
        <v>4186557034</v>
      </c>
      <c r="CD7" s="12">
        <v>1047275595.5</v>
      </c>
      <c r="CE7" s="12">
        <v>12542983024</v>
      </c>
      <c r="CF7" s="12">
        <v>14565502467.790001</v>
      </c>
      <c r="CG7" s="12">
        <v>3741694697.4400001</v>
      </c>
      <c r="CH7" s="12">
        <v>4573794961.5</v>
      </c>
      <c r="CI7" s="12">
        <v>8790847528</v>
      </c>
      <c r="CJ7" s="12">
        <v>6125757858.6499996</v>
      </c>
      <c r="CK7" s="12">
        <v>9152961577</v>
      </c>
      <c r="CL7" s="12">
        <v>2699389480.0500002</v>
      </c>
      <c r="CM7" s="12">
        <v>5805956600</v>
      </c>
      <c r="CN7" s="12">
        <v>15823046983</v>
      </c>
      <c r="CO7" s="12">
        <v>35859444250</v>
      </c>
      <c r="CP7" s="12">
        <v>56859163538</v>
      </c>
      <c r="CQ7" s="12">
        <v>2011892059</v>
      </c>
      <c r="CR7" s="12">
        <v>19864952006</v>
      </c>
      <c r="CS7" s="12">
        <v>6758793102.0900002</v>
      </c>
      <c r="CT7" s="12">
        <v>3794376569</v>
      </c>
      <c r="CU7" s="12">
        <v>3264337400</v>
      </c>
      <c r="CV7" s="12">
        <v>4789645588</v>
      </c>
      <c r="CW7" s="12">
        <v>10898113532.25</v>
      </c>
      <c r="CX7" s="12">
        <v>2085662300</v>
      </c>
      <c r="CY7" s="12">
        <v>5705640600</v>
      </c>
      <c r="CZ7" s="12">
        <v>7353063946</v>
      </c>
      <c r="DA7" s="12">
        <v>5625166665</v>
      </c>
      <c r="DB7" s="12">
        <v>43077425943.529999</v>
      </c>
      <c r="DC7" s="12">
        <v>3260708745</v>
      </c>
      <c r="DD7" s="12">
        <v>15442784364</v>
      </c>
      <c r="DE7" s="12">
        <v>5315837735.5</v>
      </c>
      <c r="DF7" s="12">
        <v>6414029554.5</v>
      </c>
      <c r="DG7" s="12">
        <v>3322543828</v>
      </c>
      <c r="DH7" s="12">
        <v>10501181769</v>
      </c>
      <c r="DI7" s="12">
        <v>4889667537</v>
      </c>
      <c r="DJ7" s="12">
        <v>2081296968</v>
      </c>
      <c r="DK7" s="12">
        <v>59805678186</v>
      </c>
      <c r="DL7" s="12">
        <v>2952415608</v>
      </c>
      <c r="DM7" s="12">
        <v>2748701775</v>
      </c>
      <c r="DN7" s="12">
        <v>6040823774.46</v>
      </c>
      <c r="DO7" s="12">
        <v>8069798706</v>
      </c>
      <c r="DP7" s="12">
        <v>4010595460</v>
      </c>
      <c r="DQ7" s="12">
        <v>5677378110</v>
      </c>
      <c r="DR7" s="12">
        <v>3792382050</v>
      </c>
      <c r="DS7" s="12">
        <v>716537050</v>
      </c>
      <c r="DT7" s="12">
        <v>1688033890</v>
      </c>
      <c r="DU7" s="12">
        <v>718642193</v>
      </c>
      <c r="DV7" s="12">
        <v>5374651415</v>
      </c>
      <c r="DW7" s="12">
        <v>2101120470.5</v>
      </c>
      <c r="DX7" s="12">
        <v>1580831518</v>
      </c>
      <c r="DY7" s="12">
        <v>3937224130</v>
      </c>
      <c r="DZ7" s="12">
        <v>12691805860</v>
      </c>
      <c r="EA7" s="12">
        <v>1684409189</v>
      </c>
      <c r="EB7" s="12">
        <v>845958105</v>
      </c>
      <c r="EC7" s="12">
        <v>2308825926</v>
      </c>
      <c r="ED7" s="12">
        <v>571872766.73000002</v>
      </c>
      <c r="EE7" s="12">
        <v>1065066078</v>
      </c>
      <c r="EF7" s="12">
        <v>2470768800</v>
      </c>
      <c r="EG7" s="12">
        <v>7322619001</v>
      </c>
      <c r="EH7" s="12">
        <v>1887059285</v>
      </c>
      <c r="EI7" s="12">
        <v>5700320788</v>
      </c>
      <c r="EJ7" s="12">
        <v>4845199293</v>
      </c>
      <c r="EK7" s="12">
        <v>1922881420</v>
      </c>
      <c r="EL7" s="12">
        <v>5058720698</v>
      </c>
      <c r="EM7" s="12">
        <v>1163556115.3399999</v>
      </c>
      <c r="EN7" s="12">
        <v>1628987025</v>
      </c>
      <c r="EO7" s="12">
        <v>886384802</v>
      </c>
      <c r="EP7" s="12">
        <v>28256993503</v>
      </c>
      <c r="EQ7" s="12">
        <v>6108016994</v>
      </c>
      <c r="ER7" s="12">
        <v>4212285547</v>
      </c>
      <c r="ES7" s="12">
        <v>2845430508</v>
      </c>
      <c r="ET7" s="12">
        <v>1366932444</v>
      </c>
      <c r="EU7" s="12">
        <v>2028842945</v>
      </c>
      <c r="EV7" s="12">
        <v>2499888783</v>
      </c>
      <c r="EW7" s="12">
        <v>624137343759</v>
      </c>
      <c r="EX7" s="12">
        <v>60273043774</v>
      </c>
      <c r="EY7" s="12">
        <v>21833385145</v>
      </c>
      <c r="EZ7" s="12">
        <v>198722834471</v>
      </c>
      <c r="FA7" s="12">
        <v>150541572101</v>
      </c>
      <c r="FB7" s="12">
        <v>17336050741.560001</v>
      </c>
      <c r="FC7" s="12">
        <v>20911694013</v>
      </c>
      <c r="FD7" s="12">
        <v>40173839689</v>
      </c>
      <c r="FE7" s="12">
        <v>15506399384</v>
      </c>
      <c r="FF7" s="12">
        <v>24613203678</v>
      </c>
      <c r="FG7" s="12">
        <v>75484056978</v>
      </c>
      <c r="FH7" s="12">
        <v>37748101889</v>
      </c>
      <c r="FI7" s="12">
        <v>16859496972</v>
      </c>
      <c r="FJ7" s="12">
        <v>22574628435</v>
      </c>
      <c r="FK7" s="12">
        <v>23109193717</v>
      </c>
      <c r="FL7" s="12">
        <v>41651539822</v>
      </c>
      <c r="FM7" s="12">
        <v>11985080540</v>
      </c>
      <c r="FN7" s="12">
        <v>15653845168</v>
      </c>
      <c r="FO7" s="12">
        <v>50064557334</v>
      </c>
      <c r="FP7" s="12">
        <v>84381837869</v>
      </c>
      <c r="FQ7" s="12">
        <v>49043299929</v>
      </c>
      <c r="FR7" s="12">
        <v>11757486063</v>
      </c>
      <c r="FS7" s="12">
        <v>63594629696</v>
      </c>
      <c r="FT7" s="12">
        <v>8755114704</v>
      </c>
      <c r="FU7" s="12">
        <v>12004394854.459999</v>
      </c>
      <c r="FV7" s="12">
        <v>10239610285</v>
      </c>
      <c r="FW7" s="12">
        <v>4879484067</v>
      </c>
      <c r="FX7" s="12">
        <v>19516985608</v>
      </c>
      <c r="FY7" s="12">
        <v>28546301743</v>
      </c>
      <c r="FZ7" s="12">
        <v>107372397279</v>
      </c>
      <c r="GA7" s="12">
        <v>29696773430</v>
      </c>
      <c r="GB7" s="12">
        <v>27692039849</v>
      </c>
      <c r="GC7" s="12">
        <v>18377484381</v>
      </c>
      <c r="GD7" s="12">
        <v>8370133408</v>
      </c>
      <c r="GE7" s="12">
        <v>14753885679</v>
      </c>
      <c r="GF7" s="12">
        <v>12713223109</v>
      </c>
      <c r="GG7" s="12">
        <v>32433916350</v>
      </c>
      <c r="GH7" s="12">
        <v>21053350530</v>
      </c>
      <c r="GI7" s="12">
        <v>13700577914</v>
      </c>
      <c r="GJ7" s="12">
        <v>20543967563</v>
      </c>
      <c r="GK7" s="12">
        <v>24068314297</v>
      </c>
      <c r="GL7" s="12">
        <v>22655157693</v>
      </c>
      <c r="GM7" s="12">
        <v>25099420418</v>
      </c>
      <c r="GN7" s="12">
        <v>12668781932</v>
      </c>
      <c r="GO7" s="12">
        <v>19849728536</v>
      </c>
      <c r="GP7" s="12">
        <v>20445297126</v>
      </c>
      <c r="GQ7" s="12">
        <v>19018514209</v>
      </c>
      <c r="GR7" s="12">
        <v>8583644639</v>
      </c>
      <c r="GS7" s="12">
        <v>27884961093</v>
      </c>
      <c r="GT7" s="12">
        <v>46262719544</v>
      </c>
      <c r="GU7" s="12">
        <v>11731250610</v>
      </c>
      <c r="GV7" s="12">
        <v>20730064301</v>
      </c>
      <c r="GW7" s="12">
        <v>30911872936</v>
      </c>
      <c r="GX7" s="12">
        <v>14932041017</v>
      </c>
      <c r="GY7" s="12">
        <v>22340480906</v>
      </c>
      <c r="GZ7" s="12">
        <v>20047124895</v>
      </c>
      <c r="HA7" s="12">
        <v>16687218837</v>
      </c>
      <c r="HB7" s="12">
        <v>20620834625</v>
      </c>
      <c r="HC7" s="12">
        <v>10302666650</v>
      </c>
      <c r="HD7" s="12">
        <v>6243021736</v>
      </c>
      <c r="HE7" s="12">
        <v>15108809697</v>
      </c>
      <c r="HF7" s="12">
        <v>10436391897</v>
      </c>
      <c r="HG7" s="12">
        <v>85744858357</v>
      </c>
      <c r="HH7" s="12">
        <v>61543331057</v>
      </c>
      <c r="HI7" s="12">
        <v>19857864056</v>
      </c>
      <c r="HJ7" s="12">
        <v>41432293725.529999</v>
      </c>
      <c r="HK7" s="12">
        <v>31575738483</v>
      </c>
      <c r="HL7" s="12">
        <v>34783664615</v>
      </c>
      <c r="HM7" s="12">
        <v>7340858186.1899996</v>
      </c>
      <c r="HN7" s="12">
        <v>48706088818.849998</v>
      </c>
      <c r="HO7" s="12">
        <v>38680069506</v>
      </c>
      <c r="HP7" s="12">
        <v>131444291907.25</v>
      </c>
      <c r="HQ7" s="12">
        <v>15662532460.190001</v>
      </c>
      <c r="HR7" s="12">
        <v>35705632087</v>
      </c>
      <c r="HS7" s="12">
        <v>22794307583.200001</v>
      </c>
      <c r="HT7" s="12">
        <v>54288552381.629997</v>
      </c>
      <c r="HU7" s="12">
        <v>16743731886.67</v>
      </c>
      <c r="HV7" s="12">
        <v>78798888987</v>
      </c>
      <c r="HW7" s="12">
        <v>34759419187</v>
      </c>
      <c r="HX7" s="12">
        <v>42024479023</v>
      </c>
      <c r="HY7" s="12">
        <v>31901432343</v>
      </c>
      <c r="HZ7" s="12">
        <v>30574992331</v>
      </c>
      <c r="IA7" s="12">
        <v>33577572815.5</v>
      </c>
      <c r="IB7" s="12">
        <v>32058656057.5</v>
      </c>
      <c r="IC7" s="12">
        <v>19209567893.200001</v>
      </c>
      <c r="ID7" s="12">
        <v>38398298560</v>
      </c>
      <c r="IE7" s="12">
        <v>41026808823</v>
      </c>
      <c r="IF7" s="12">
        <v>23644104388.490002</v>
      </c>
      <c r="IG7" s="12">
        <v>12519029229</v>
      </c>
      <c r="IH7" s="12">
        <v>25989347390.630001</v>
      </c>
      <c r="II7" s="12">
        <v>15448484968</v>
      </c>
      <c r="IJ7" s="12">
        <v>41354143308.330002</v>
      </c>
      <c r="IK7" s="12">
        <v>11196255819</v>
      </c>
      <c r="IL7" s="12">
        <v>24687015700</v>
      </c>
      <c r="IM7" s="12">
        <v>10917030412</v>
      </c>
      <c r="IN7" s="12">
        <v>80087712759.5</v>
      </c>
      <c r="IO7" s="12">
        <v>9402292498</v>
      </c>
      <c r="IP7" s="12">
        <v>12734295205</v>
      </c>
      <c r="IQ7" s="12">
        <v>17792882721</v>
      </c>
      <c r="IR7" s="12">
        <v>24283568805.049999</v>
      </c>
      <c r="IS7" s="12">
        <v>23258789789</v>
      </c>
      <c r="IT7" s="12">
        <v>7776649664</v>
      </c>
      <c r="IU7" s="12">
        <v>10509049281</v>
      </c>
      <c r="IV7" s="12">
        <v>18407218016.5</v>
      </c>
      <c r="IW7" s="12">
        <v>45493054750.040001</v>
      </c>
      <c r="IX7" s="12">
        <v>7661594955.54</v>
      </c>
      <c r="IY7" s="12">
        <v>8114466290</v>
      </c>
      <c r="IZ7" s="12">
        <v>13059933889</v>
      </c>
      <c r="JA7" s="12">
        <v>557966574669.78003</v>
      </c>
      <c r="JB7" s="12">
        <v>4899198825</v>
      </c>
      <c r="JC7" s="12">
        <v>39223664905</v>
      </c>
      <c r="JD7" s="12">
        <v>3514705024.3499999</v>
      </c>
      <c r="JE7" s="12">
        <v>3117180365.6300001</v>
      </c>
      <c r="JF7" s="12">
        <v>3488880467.1399999</v>
      </c>
      <c r="JG7" s="12">
        <v>9738648185</v>
      </c>
      <c r="JH7" s="12">
        <v>21549380153.450001</v>
      </c>
      <c r="JI7" s="12">
        <v>2416435071.3899999</v>
      </c>
      <c r="JJ7" s="12">
        <v>5263037902</v>
      </c>
      <c r="JK7" s="12">
        <v>3774909445.8000002</v>
      </c>
      <c r="JL7" s="12">
        <v>35657077655</v>
      </c>
      <c r="JM7" s="12">
        <v>5292349787.3599997</v>
      </c>
      <c r="JN7" s="12">
        <v>2032290880</v>
      </c>
      <c r="JO7" s="12">
        <v>1161850058</v>
      </c>
      <c r="JP7" s="12">
        <v>2204530162.0300002</v>
      </c>
      <c r="JQ7" s="12">
        <v>10900974165</v>
      </c>
      <c r="JR7" s="12">
        <v>11521593491</v>
      </c>
      <c r="JS7" s="12">
        <v>4577253746</v>
      </c>
      <c r="JT7" s="12">
        <v>4208653378</v>
      </c>
      <c r="JU7" s="12">
        <v>5823322031</v>
      </c>
      <c r="JV7" s="12">
        <v>12424399638</v>
      </c>
      <c r="JW7" s="12">
        <v>10337830351</v>
      </c>
      <c r="JX7" s="12">
        <v>12737916296</v>
      </c>
      <c r="JY7" s="12">
        <v>2981559360</v>
      </c>
      <c r="JZ7" s="12">
        <v>10212958554.440001</v>
      </c>
      <c r="KA7" s="12">
        <v>11001619128.440001</v>
      </c>
      <c r="KB7" s="12">
        <v>2338247777</v>
      </c>
      <c r="KC7" s="12">
        <v>2236299650</v>
      </c>
      <c r="KD7" s="12">
        <v>5181753180</v>
      </c>
      <c r="KE7" s="12">
        <v>2810488569</v>
      </c>
      <c r="KF7" s="12">
        <v>2448459173</v>
      </c>
      <c r="KG7" s="12">
        <v>25279466523</v>
      </c>
      <c r="KH7" s="12">
        <v>7183346363.5</v>
      </c>
      <c r="KI7" s="12">
        <v>3432080264</v>
      </c>
      <c r="KJ7" s="12">
        <v>9799649224</v>
      </c>
      <c r="KK7" s="12">
        <v>11311663467</v>
      </c>
      <c r="KL7" s="12">
        <v>8103399770</v>
      </c>
      <c r="KM7" s="12">
        <v>4974832392</v>
      </c>
      <c r="KN7" s="12">
        <v>6292894035</v>
      </c>
      <c r="KO7" s="12">
        <v>7949865095</v>
      </c>
      <c r="KP7" s="12">
        <v>3175353080</v>
      </c>
      <c r="KQ7" s="12">
        <v>8296987415.75</v>
      </c>
      <c r="KR7" s="12">
        <v>31719902851</v>
      </c>
      <c r="KS7" s="12">
        <v>1919401286</v>
      </c>
      <c r="KT7" s="12">
        <v>8971924968</v>
      </c>
      <c r="KU7" s="12">
        <v>16659010036.91</v>
      </c>
      <c r="KV7" s="12">
        <v>14628916919.870001</v>
      </c>
      <c r="KW7" s="12">
        <v>7285493644.1599998</v>
      </c>
      <c r="KX7" s="12">
        <v>1710687428.6800001</v>
      </c>
      <c r="KY7" s="12">
        <v>7272918766</v>
      </c>
      <c r="KZ7" s="12">
        <v>7464071845.3000002</v>
      </c>
      <c r="LA7" s="12">
        <v>47563009260.519997</v>
      </c>
      <c r="LB7" s="12">
        <v>4596396523.5100002</v>
      </c>
      <c r="LC7" s="12">
        <v>52123941557</v>
      </c>
      <c r="LD7" s="12">
        <v>7005271711.5</v>
      </c>
      <c r="LE7" s="12">
        <v>594023700</v>
      </c>
      <c r="LF7" s="12">
        <v>75742955085</v>
      </c>
      <c r="LG7" s="12">
        <v>8269673292</v>
      </c>
      <c r="LH7" s="12">
        <v>27916525146</v>
      </c>
      <c r="LI7" s="12">
        <v>4296293270</v>
      </c>
      <c r="LJ7" s="12">
        <v>42404543718</v>
      </c>
      <c r="LK7" s="12">
        <v>27232520618</v>
      </c>
      <c r="LL7" s="12">
        <v>8470521895</v>
      </c>
      <c r="LM7" s="12">
        <v>3656169932</v>
      </c>
      <c r="LN7" s="12">
        <v>3175549876</v>
      </c>
      <c r="LO7" s="12">
        <v>17323591963</v>
      </c>
      <c r="LP7" s="12">
        <v>5954607401</v>
      </c>
      <c r="LQ7" s="12">
        <v>27380668494.810001</v>
      </c>
      <c r="LR7" s="12">
        <v>870975090</v>
      </c>
      <c r="LS7" s="12">
        <v>665677220</v>
      </c>
      <c r="LT7" s="12">
        <v>560111050</v>
      </c>
      <c r="LU7" s="12">
        <v>798905781</v>
      </c>
      <c r="LV7" s="12">
        <v>8876138026</v>
      </c>
      <c r="LW7" s="12">
        <v>11120952735.85</v>
      </c>
      <c r="LX7" s="12">
        <v>5131212160</v>
      </c>
      <c r="LY7" s="12">
        <v>2546908360</v>
      </c>
      <c r="LZ7" s="12">
        <v>4041950090</v>
      </c>
      <c r="MA7" s="12">
        <v>2226087660</v>
      </c>
      <c r="MB7" s="12">
        <v>101253102234</v>
      </c>
      <c r="MC7" s="12">
        <v>7436636759.5600004</v>
      </c>
      <c r="MD7" s="12">
        <v>14316839150</v>
      </c>
      <c r="ME7" s="12">
        <v>7609113363</v>
      </c>
      <c r="MF7" s="12">
        <v>1488387310</v>
      </c>
      <c r="MG7" s="12">
        <v>2574732535.75</v>
      </c>
      <c r="MH7" s="12">
        <v>6651957443</v>
      </c>
      <c r="MI7" s="12">
        <v>15607728401</v>
      </c>
      <c r="MJ7" s="12">
        <v>82251711775.199997</v>
      </c>
      <c r="MK7" s="12">
        <v>5779292763</v>
      </c>
      <c r="ML7" s="12">
        <v>6258478661</v>
      </c>
      <c r="MM7" s="12">
        <v>12734571559</v>
      </c>
      <c r="MN7" s="12">
        <v>11418822526</v>
      </c>
      <c r="MO7" s="12">
        <v>26044548348</v>
      </c>
      <c r="MP7" s="12">
        <v>55937919224</v>
      </c>
      <c r="MQ7" s="12">
        <v>49906531287</v>
      </c>
      <c r="MR7" s="12">
        <v>7281449374</v>
      </c>
      <c r="MS7" s="12">
        <v>9600875784</v>
      </c>
      <c r="MT7" s="12">
        <v>17844884895.259998</v>
      </c>
      <c r="MU7" s="12">
        <v>6722211814</v>
      </c>
      <c r="MV7" s="12">
        <v>6845567072</v>
      </c>
      <c r="MW7" s="12">
        <v>6234833296.1999998</v>
      </c>
      <c r="MX7" s="12">
        <v>3278045936</v>
      </c>
      <c r="MY7" s="12">
        <v>6180733098</v>
      </c>
      <c r="MZ7" s="12">
        <v>1527406655</v>
      </c>
      <c r="NA7" s="12">
        <v>11447595763</v>
      </c>
      <c r="NB7" s="12">
        <v>8072513217</v>
      </c>
      <c r="NC7" s="12">
        <v>2802036691</v>
      </c>
      <c r="ND7" s="12">
        <v>8146401492</v>
      </c>
      <c r="NE7" s="12">
        <v>14701940129.91</v>
      </c>
      <c r="NF7" s="12">
        <v>7504251331</v>
      </c>
      <c r="NG7" s="12">
        <v>72788075037.559998</v>
      </c>
      <c r="NH7" s="12">
        <v>9417800962.5</v>
      </c>
      <c r="NI7" s="12">
        <v>16193047745</v>
      </c>
      <c r="NJ7" s="12">
        <v>8163317437</v>
      </c>
      <c r="NK7" s="12">
        <v>2547168618</v>
      </c>
      <c r="NL7" s="12">
        <v>10877707724</v>
      </c>
      <c r="NM7" s="12">
        <v>13243080488</v>
      </c>
      <c r="NN7" s="12">
        <v>24979224867</v>
      </c>
      <c r="NO7" s="12">
        <v>4818572185</v>
      </c>
      <c r="NP7" s="12">
        <v>4984835011</v>
      </c>
      <c r="NQ7" s="12">
        <v>2533819232</v>
      </c>
      <c r="NR7" s="12">
        <v>1369887361</v>
      </c>
      <c r="NS7" s="12">
        <v>2934432562</v>
      </c>
      <c r="NT7" s="12">
        <v>1252457000</v>
      </c>
      <c r="NU7" s="12">
        <v>1422615600</v>
      </c>
      <c r="NV7" s="12">
        <v>170497105</v>
      </c>
      <c r="NW7" s="12">
        <v>1655898626</v>
      </c>
      <c r="NX7" s="12">
        <v>990407790</v>
      </c>
      <c r="NY7" s="12">
        <v>1404805100</v>
      </c>
      <c r="NZ7" s="12">
        <v>882430913</v>
      </c>
      <c r="OA7" s="12">
        <v>46431881689.839996</v>
      </c>
      <c r="OB7" s="12">
        <v>128717147516.44</v>
      </c>
      <c r="OC7" s="12">
        <v>23456807611</v>
      </c>
      <c r="OD7" s="12">
        <v>17076083898</v>
      </c>
      <c r="OE7" s="12">
        <v>39281032175</v>
      </c>
      <c r="OF7" s="12">
        <v>9191266103</v>
      </c>
      <c r="OG7" s="12">
        <v>12590471840.26</v>
      </c>
      <c r="OH7" s="12">
        <v>22995670232</v>
      </c>
      <c r="OI7" s="12">
        <v>20466248417.310001</v>
      </c>
      <c r="OJ7" s="12">
        <v>40052683666</v>
      </c>
      <c r="OK7" s="12">
        <v>23086112714</v>
      </c>
      <c r="OL7" s="12">
        <v>16144271138</v>
      </c>
      <c r="OM7" s="12">
        <v>5488588716</v>
      </c>
      <c r="ON7" s="12">
        <v>15588952943.469999</v>
      </c>
      <c r="OO7" s="12">
        <v>14982585692.629999</v>
      </c>
      <c r="OP7" s="12">
        <v>37555558782</v>
      </c>
      <c r="OQ7" s="12">
        <v>17317432375</v>
      </c>
      <c r="OR7" s="12">
        <v>17409531499</v>
      </c>
      <c r="OS7" s="12">
        <v>5048756746</v>
      </c>
      <c r="OT7" s="12">
        <v>16647709062</v>
      </c>
      <c r="OU7" s="12">
        <v>9305407983</v>
      </c>
      <c r="OV7" s="12">
        <v>24266495631</v>
      </c>
      <c r="OW7" s="12">
        <v>21975352753</v>
      </c>
      <c r="OX7" s="12">
        <v>5963132236</v>
      </c>
      <c r="OY7" s="12">
        <v>3914593575</v>
      </c>
      <c r="OZ7" s="12">
        <v>20212800673</v>
      </c>
      <c r="PA7" s="12">
        <v>5797929674</v>
      </c>
      <c r="PB7" s="12">
        <v>9862260792</v>
      </c>
      <c r="PC7" s="12">
        <v>5691771878</v>
      </c>
      <c r="PD7" s="12">
        <v>2822602850</v>
      </c>
      <c r="PE7" s="12">
        <v>9616729862</v>
      </c>
      <c r="PF7" s="12">
        <v>2838718889.6599998</v>
      </c>
      <c r="PG7" s="12">
        <v>4988128438</v>
      </c>
      <c r="PH7" s="12">
        <v>4086890611</v>
      </c>
      <c r="PI7" s="12">
        <v>4706474570</v>
      </c>
      <c r="PJ7" s="12">
        <v>35978498924</v>
      </c>
      <c r="PK7" s="12">
        <v>5111293857</v>
      </c>
      <c r="PL7" s="12">
        <v>11789722340</v>
      </c>
      <c r="PM7" s="12">
        <v>2848254837.75</v>
      </c>
      <c r="PN7" s="12">
        <v>2756808344</v>
      </c>
      <c r="PO7" s="12">
        <v>754000290</v>
      </c>
      <c r="PP7" s="12">
        <v>1782479458</v>
      </c>
      <c r="PQ7" s="12">
        <v>574016700</v>
      </c>
      <c r="PR7" s="12">
        <v>6514217882</v>
      </c>
      <c r="PS7" s="12">
        <v>74118045835.350006</v>
      </c>
      <c r="PT7" s="12">
        <v>4442620515</v>
      </c>
      <c r="PU7" s="12">
        <v>4412101955</v>
      </c>
      <c r="PV7" s="12">
        <v>2263218800</v>
      </c>
      <c r="PW7" s="12">
        <v>8672107596</v>
      </c>
      <c r="PX7" s="12">
        <v>31554074927</v>
      </c>
      <c r="PY7" s="12">
        <v>508316475</v>
      </c>
      <c r="PZ7" s="12">
        <v>4169230200</v>
      </c>
      <c r="QA7" s="12">
        <v>13068680373</v>
      </c>
      <c r="QB7" s="12">
        <v>4533086825</v>
      </c>
      <c r="QC7" s="12">
        <v>693646061.25</v>
      </c>
      <c r="QD7" s="12">
        <v>1088687428</v>
      </c>
      <c r="QE7" s="12">
        <v>77988433617</v>
      </c>
      <c r="QF7" s="12">
        <v>3501020509</v>
      </c>
      <c r="QG7" s="12">
        <v>28865345185</v>
      </c>
      <c r="QH7" s="12">
        <v>10051221321</v>
      </c>
      <c r="QI7" s="12">
        <v>14633543174</v>
      </c>
      <c r="QJ7" s="12">
        <v>15391890224</v>
      </c>
      <c r="QK7" s="12">
        <v>3344269298</v>
      </c>
      <c r="QL7" s="12">
        <v>283806000</v>
      </c>
      <c r="QM7" s="12">
        <v>650542004</v>
      </c>
      <c r="QN7" s="12">
        <v>30286477785</v>
      </c>
      <c r="QO7" s="12">
        <v>25005426321</v>
      </c>
      <c r="QP7" s="12">
        <v>405606800</v>
      </c>
      <c r="QQ7" s="12">
        <v>1738681350</v>
      </c>
      <c r="QR7" s="12">
        <v>12228323300</v>
      </c>
      <c r="QS7" s="12">
        <v>1063031500</v>
      </c>
      <c r="QT7" s="12">
        <v>3350000</v>
      </c>
      <c r="QU7" s="12">
        <v>1235671984</v>
      </c>
      <c r="QV7" s="12">
        <v>2642249945</v>
      </c>
      <c r="QW7" s="12">
        <v>7724339528</v>
      </c>
      <c r="QX7" s="12">
        <v>265946000</v>
      </c>
      <c r="QY7" s="12">
        <v>464979995</v>
      </c>
      <c r="QZ7" s="12">
        <v>353380200</v>
      </c>
      <c r="RA7" s="12">
        <v>0</v>
      </c>
      <c r="RB7" s="12">
        <v>1826101500</v>
      </c>
      <c r="RC7" s="12">
        <v>104900000</v>
      </c>
      <c r="RD7" s="12">
        <v>800000</v>
      </c>
      <c r="RE7" s="12">
        <v>0</v>
      </c>
      <c r="RF7" s="12">
        <v>1752997986</v>
      </c>
      <c r="RG7" s="12">
        <v>1155469289</v>
      </c>
      <c r="RH7" s="12">
        <v>0</v>
      </c>
      <c r="RI7" s="12">
        <v>65809358203</v>
      </c>
      <c r="RJ7" s="12">
        <v>9632537729</v>
      </c>
      <c r="RK7" s="12">
        <v>16816067938</v>
      </c>
      <c r="RL7" s="12">
        <v>2340099350</v>
      </c>
      <c r="RM7" s="12">
        <v>2240059725</v>
      </c>
      <c r="RN7" s="12">
        <v>6813753687</v>
      </c>
      <c r="RO7" s="12">
        <v>27078617475</v>
      </c>
      <c r="RP7" s="12">
        <v>6469998749</v>
      </c>
      <c r="RQ7" s="12">
        <v>23905936949</v>
      </c>
      <c r="RR7" s="12">
        <v>2454821093</v>
      </c>
      <c r="RS7" s="12">
        <v>137589000</v>
      </c>
      <c r="RT7" s="12">
        <v>19407050416</v>
      </c>
      <c r="RU7" s="12">
        <v>12944962598</v>
      </c>
      <c r="RV7" s="12">
        <v>13823222269</v>
      </c>
      <c r="RW7" s="12">
        <v>32720938339</v>
      </c>
      <c r="RX7" s="12">
        <v>97300746881</v>
      </c>
      <c r="RY7" s="12">
        <v>15598028153</v>
      </c>
      <c r="RZ7" s="12">
        <v>72535967611</v>
      </c>
      <c r="SA7" s="12">
        <v>8561723485</v>
      </c>
      <c r="SB7" s="12">
        <v>95143608241</v>
      </c>
      <c r="SC7" s="12">
        <v>5434540818</v>
      </c>
      <c r="SD7" s="12">
        <v>9211795444.1900005</v>
      </c>
      <c r="SE7" s="12">
        <v>9728476519.8500004</v>
      </c>
      <c r="SF7" s="12">
        <v>13297151522.780001</v>
      </c>
      <c r="SG7" s="12">
        <v>7053588194</v>
      </c>
      <c r="SH7" s="12">
        <v>6206825767</v>
      </c>
      <c r="SI7" s="12">
        <v>3119060973</v>
      </c>
      <c r="SJ7" s="12">
        <v>3313249717.1300001</v>
      </c>
      <c r="SK7" s="12">
        <v>5561754786</v>
      </c>
      <c r="SL7" s="12">
        <v>1933567555</v>
      </c>
      <c r="SM7" s="12">
        <v>5940899236</v>
      </c>
      <c r="SN7" s="12">
        <v>13655177324</v>
      </c>
      <c r="SO7" s="12">
        <v>6633108218</v>
      </c>
      <c r="SP7" s="12">
        <v>1275340230</v>
      </c>
      <c r="SQ7" s="12">
        <v>6040002315</v>
      </c>
      <c r="SR7" s="12">
        <v>3186407550</v>
      </c>
      <c r="SS7" s="12">
        <v>530167746</v>
      </c>
      <c r="ST7" s="12">
        <v>563087726</v>
      </c>
      <c r="SU7" s="12">
        <v>6713371721.5900002</v>
      </c>
      <c r="SV7" s="12">
        <v>91582658447.25</v>
      </c>
      <c r="SW7" s="12">
        <v>5843730897</v>
      </c>
      <c r="SX7" s="12">
        <v>2398176069</v>
      </c>
      <c r="SY7" s="12">
        <v>8890951765</v>
      </c>
      <c r="SZ7" s="12">
        <v>1324152199</v>
      </c>
      <c r="TA7" s="12">
        <v>4850198869</v>
      </c>
      <c r="TB7" s="12">
        <v>9887401710</v>
      </c>
      <c r="TC7" s="12">
        <v>4080831291</v>
      </c>
      <c r="TD7" s="12">
        <v>11239939033</v>
      </c>
      <c r="TE7" s="12">
        <v>4944099533.25</v>
      </c>
      <c r="TF7" s="12">
        <v>1918210559</v>
      </c>
      <c r="TG7" s="12">
        <v>5784253270</v>
      </c>
      <c r="TH7" s="12">
        <v>596686300</v>
      </c>
      <c r="TI7" s="12">
        <v>4323498895</v>
      </c>
      <c r="TJ7" s="12">
        <v>0</v>
      </c>
      <c r="TK7" s="12">
        <v>204894000</v>
      </c>
      <c r="TL7" s="12">
        <v>290521586</v>
      </c>
      <c r="TM7" s="12">
        <v>0</v>
      </c>
      <c r="TN7" s="12">
        <v>17802242450</v>
      </c>
      <c r="TO7" s="12">
        <v>13489680956.379999</v>
      </c>
      <c r="TP7" s="12">
        <v>27566466824</v>
      </c>
      <c r="TQ7" s="12">
        <v>9074857129</v>
      </c>
      <c r="TR7" s="12">
        <v>5367037337</v>
      </c>
      <c r="TS7" s="12">
        <v>7848014207.5</v>
      </c>
      <c r="TT7" s="12">
        <v>5399584250</v>
      </c>
      <c r="TU7" s="12">
        <v>137040500</v>
      </c>
      <c r="TV7" s="12">
        <v>7388466432</v>
      </c>
      <c r="TW7" s="12">
        <v>1376106350</v>
      </c>
      <c r="TX7" s="12">
        <v>3600904294.5999999</v>
      </c>
      <c r="TY7" s="12">
        <v>11968343203</v>
      </c>
      <c r="TZ7" s="12">
        <v>488014666</v>
      </c>
    </row>
    <row r="8" spans="1:546" ht="15" x14ac:dyDescent="0.25">
      <c r="A8" s="10">
        <v>4</v>
      </c>
      <c r="B8" s="10">
        <v>1</v>
      </c>
      <c r="C8" s="10">
        <v>3</v>
      </c>
      <c r="D8" s="11" t="s">
        <v>550</v>
      </c>
      <c r="E8" s="12">
        <v>180887942292.60999</v>
      </c>
      <c r="F8" s="12">
        <v>4730000265.5600004</v>
      </c>
      <c r="G8" s="12">
        <v>3658841412.7399998</v>
      </c>
      <c r="H8" s="12">
        <v>5395995915.96</v>
      </c>
      <c r="I8" s="12">
        <v>2878007440.0300002</v>
      </c>
      <c r="J8" s="12">
        <v>5371551815.8500004</v>
      </c>
      <c r="K8" s="12">
        <v>2392445407.1799998</v>
      </c>
      <c r="L8" s="12">
        <v>2077375410.9000001</v>
      </c>
      <c r="M8" s="12">
        <v>19340718610.200001</v>
      </c>
      <c r="N8" s="12">
        <v>4954350869.6800003</v>
      </c>
      <c r="O8" s="12">
        <v>3101301120.6900001</v>
      </c>
      <c r="P8" s="12">
        <v>4201523668.3499999</v>
      </c>
      <c r="Q8" s="12">
        <v>1008081650.84</v>
      </c>
      <c r="R8" s="12">
        <v>2005782626.5699999</v>
      </c>
      <c r="S8" s="12">
        <v>604966136.32000005</v>
      </c>
      <c r="T8" s="12">
        <v>5093717479.3100004</v>
      </c>
      <c r="U8" s="12">
        <v>3522600616.5999999</v>
      </c>
      <c r="V8" s="12">
        <v>1364572493.0999999</v>
      </c>
      <c r="W8" s="12">
        <v>6431673688.4899998</v>
      </c>
      <c r="X8" s="12">
        <v>2915223053.4499998</v>
      </c>
      <c r="Y8" s="12">
        <v>6333551579.9099998</v>
      </c>
      <c r="Z8" s="12">
        <v>4490684022.7600002</v>
      </c>
      <c r="AA8" s="12">
        <v>2005224834.25</v>
      </c>
      <c r="AB8" s="12">
        <v>744312268.97000003</v>
      </c>
      <c r="AC8" s="12">
        <v>195827847225</v>
      </c>
      <c r="AD8" s="12">
        <v>9146601279</v>
      </c>
      <c r="AE8" s="12">
        <v>10779522587</v>
      </c>
      <c r="AF8" s="12">
        <v>20064116991</v>
      </c>
      <c r="AG8" s="12">
        <v>1858953256</v>
      </c>
      <c r="AH8" s="12">
        <v>11988317788</v>
      </c>
      <c r="AI8" s="12">
        <v>6953913846</v>
      </c>
      <c r="AJ8" s="12">
        <v>9527118956</v>
      </c>
      <c r="AK8" s="12">
        <v>10780869649</v>
      </c>
      <c r="AL8" s="12">
        <v>24093355940</v>
      </c>
      <c r="AM8" s="12">
        <v>51223145325</v>
      </c>
      <c r="AN8" s="12">
        <v>10670343363</v>
      </c>
      <c r="AO8" s="12">
        <v>8548722253</v>
      </c>
      <c r="AP8" s="12">
        <v>4817211743</v>
      </c>
      <c r="AQ8" s="12">
        <v>3385642489</v>
      </c>
      <c r="AR8" s="12">
        <v>11095561295</v>
      </c>
      <c r="AS8" s="12">
        <v>10162494442</v>
      </c>
      <c r="AT8" s="12">
        <v>13367390081</v>
      </c>
      <c r="AU8" s="12">
        <v>4594848027</v>
      </c>
      <c r="AV8" s="12">
        <v>8257483813</v>
      </c>
      <c r="AW8" s="12">
        <v>16877726952</v>
      </c>
      <c r="AX8" s="12">
        <v>1679823768</v>
      </c>
      <c r="AY8" s="12">
        <v>1982256772</v>
      </c>
      <c r="AZ8" s="12">
        <v>5817060834</v>
      </c>
      <c r="BA8" s="12">
        <v>0</v>
      </c>
      <c r="BB8" s="12">
        <v>3269597083</v>
      </c>
      <c r="BC8" s="12">
        <v>310248256</v>
      </c>
      <c r="BD8" s="12">
        <v>2886630438</v>
      </c>
      <c r="BE8" s="12">
        <v>804492343</v>
      </c>
      <c r="BF8" s="12">
        <v>0</v>
      </c>
      <c r="BG8" s="12">
        <v>1473679216</v>
      </c>
      <c r="BH8" s="12">
        <v>675436307</v>
      </c>
      <c r="BI8" s="12">
        <v>736839608</v>
      </c>
      <c r="BJ8" s="12">
        <v>0</v>
      </c>
      <c r="BK8" s="12">
        <v>94610436713.080002</v>
      </c>
      <c r="BL8" s="12">
        <v>2422004149</v>
      </c>
      <c r="BM8" s="12">
        <v>8618277956</v>
      </c>
      <c r="BN8" s="12">
        <v>15177376110</v>
      </c>
      <c r="BO8" s="12">
        <v>6014169910</v>
      </c>
      <c r="BP8" s="12">
        <v>9386932699</v>
      </c>
      <c r="BQ8" s="12">
        <v>5410693493</v>
      </c>
      <c r="BR8" s="12">
        <v>12082245807</v>
      </c>
      <c r="BS8" s="12">
        <v>6839378883</v>
      </c>
      <c r="BT8" s="12">
        <v>23511196941</v>
      </c>
      <c r="BU8" s="12">
        <v>4953910645</v>
      </c>
      <c r="BV8" s="12">
        <v>7693432872</v>
      </c>
      <c r="BW8" s="12">
        <v>12643528973</v>
      </c>
      <c r="BX8" s="12">
        <v>8828124902</v>
      </c>
      <c r="BY8" s="12">
        <v>10290929176</v>
      </c>
      <c r="BZ8" s="12">
        <v>9975414158</v>
      </c>
      <c r="CA8" s="12">
        <v>6290774658</v>
      </c>
      <c r="CB8" s="12">
        <v>2551764917</v>
      </c>
      <c r="CC8" s="12">
        <v>3834414130</v>
      </c>
      <c r="CD8" s="12">
        <v>1984389875</v>
      </c>
      <c r="CE8" s="12">
        <v>124105583420.88</v>
      </c>
      <c r="CF8" s="12">
        <v>31492480950</v>
      </c>
      <c r="CG8" s="12">
        <v>11521933687.719999</v>
      </c>
      <c r="CH8" s="12">
        <v>1657595771</v>
      </c>
      <c r="CI8" s="12">
        <v>30123709254</v>
      </c>
      <c r="CJ8" s="12">
        <v>3938586567</v>
      </c>
      <c r="CK8" s="12">
        <v>11262105502</v>
      </c>
      <c r="CL8" s="12">
        <v>11115014585</v>
      </c>
      <c r="CM8" s="12">
        <v>2197444175.1199999</v>
      </c>
      <c r="CN8" s="12">
        <v>46671602167</v>
      </c>
      <c r="CO8" s="12">
        <v>1626568826</v>
      </c>
      <c r="CP8" s="12">
        <v>4461530656</v>
      </c>
      <c r="CQ8" s="12">
        <v>15538260853</v>
      </c>
      <c r="CR8" s="12">
        <v>29054470466.630001</v>
      </c>
      <c r="CS8" s="12">
        <v>8563302181.0799999</v>
      </c>
      <c r="CT8" s="12">
        <v>4230472927.4099998</v>
      </c>
      <c r="CU8" s="12">
        <v>8066340478.6000004</v>
      </c>
      <c r="CV8" s="12">
        <v>4900112473.5799999</v>
      </c>
      <c r="CW8" s="12">
        <v>5372333650.7399998</v>
      </c>
      <c r="CX8" s="12">
        <v>6194296724.1899996</v>
      </c>
      <c r="CY8" s="12">
        <v>10104075106.559999</v>
      </c>
      <c r="CZ8" s="12">
        <v>5782470649.6000004</v>
      </c>
      <c r="DA8" s="12">
        <v>5153650401.5200005</v>
      </c>
      <c r="DB8" s="12">
        <v>8066340478.6000004</v>
      </c>
      <c r="DC8" s="12">
        <v>9282767163.9899998</v>
      </c>
      <c r="DD8" s="12">
        <v>55702074349.599998</v>
      </c>
      <c r="DE8" s="12">
        <v>6931888290.2700005</v>
      </c>
      <c r="DF8" s="12">
        <v>12366700277.15</v>
      </c>
      <c r="DG8" s="12">
        <v>4981890993.2399998</v>
      </c>
      <c r="DH8" s="12">
        <v>8390341277.8199997</v>
      </c>
      <c r="DI8" s="12">
        <v>7100861280.5600004</v>
      </c>
      <c r="DJ8" s="12">
        <v>3061123691.6999998</v>
      </c>
      <c r="DK8" s="12">
        <v>61860027525.970001</v>
      </c>
      <c r="DL8" s="12">
        <v>1538273346.03</v>
      </c>
      <c r="DM8" s="12">
        <v>4996853124.5699997</v>
      </c>
      <c r="DN8" s="12">
        <v>1822221349.3800001</v>
      </c>
      <c r="DO8" s="12">
        <v>4116082327.2800002</v>
      </c>
      <c r="DP8" s="12">
        <v>2997496764</v>
      </c>
      <c r="DQ8" s="12">
        <v>1672932527.95</v>
      </c>
      <c r="DR8" s="12">
        <v>3429985483.1199999</v>
      </c>
      <c r="DS8" s="12">
        <v>4573424808.0900002</v>
      </c>
      <c r="DT8" s="12">
        <v>0</v>
      </c>
      <c r="DU8" s="12">
        <v>0</v>
      </c>
      <c r="DV8" s="12">
        <v>17657206696.880001</v>
      </c>
      <c r="DW8" s="12">
        <v>3226064331.5700002</v>
      </c>
      <c r="DX8" s="12">
        <v>0</v>
      </c>
      <c r="DY8" s="12">
        <v>2824678834.3499999</v>
      </c>
      <c r="DZ8" s="12">
        <v>3554125327.98</v>
      </c>
      <c r="EA8" s="12">
        <v>2762710336.98</v>
      </c>
      <c r="EB8" s="12">
        <v>2604473433.5999999</v>
      </c>
      <c r="EC8" s="12">
        <v>2977730818.1300001</v>
      </c>
      <c r="ED8" s="12">
        <v>3441084812.71</v>
      </c>
      <c r="EE8" s="12">
        <v>3634148977.1199999</v>
      </c>
      <c r="EF8" s="12">
        <v>1369619895.75</v>
      </c>
      <c r="EG8" s="12">
        <v>27522159554.799999</v>
      </c>
      <c r="EH8" s="12">
        <v>3213618613.6500001</v>
      </c>
      <c r="EI8" s="12">
        <v>6173848526.0100002</v>
      </c>
      <c r="EJ8" s="12">
        <v>5425023296.1499996</v>
      </c>
      <c r="EK8" s="12">
        <v>7107963665.75</v>
      </c>
      <c r="EL8" s="12">
        <v>2282977078.3200002</v>
      </c>
      <c r="EM8" s="12">
        <v>7879502803.1599998</v>
      </c>
      <c r="EN8" s="12">
        <v>3047289317.2399998</v>
      </c>
      <c r="EO8" s="12">
        <v>3117487414.2199998</v>
      </c>
      <c r="EP8" s="12">
        <v>13461922795.620001</v>
      </c>
      <c r="EQ8" s="12">
        <v>3902898385.0799999</v>
      </c>
      <c r="ER8" s="12">
        <v>318037553</v>
      </c>
      <c r="ES8" s="12">
        <v>836477506.50999999</v>
      </c>
      <c r="ET8" s="12">
        <v>1056603166.12</v>
      </c>
      <c r="EU8" s="12">
        <v>1558804221.5</v>
      </c>
      <c r="EV8" s="12">
        <v>0</v>
      </c>
      <c r="EW8" s="12">
        <v>489478684673</v>
      </c>
      <c r="EX8" s="12">
        <v>345121410237</v>
      </c>
      <c r="EY8" s="12">
        <v>66015053552</v>
      </c>
      <c r="EZ8" s="12">
        <v>32446456108</v>
      </c>
      <c r="FA8" s="12">
        <v>44338643608</v>
      </c>
      <c r="FB8" s="12">
        <v>3672522161</v>
      </c>
      <c r="FC8" s="12">
        <v>9543500665</v>
      </c>
      <c r="FD8" s="12">
        <v>7215262367</v>
      </c>
      <c r="FE8" s="12">
        <v>5867341588</v>
      </c>
      <c r="FF8" s="12">
        <v>10001503076</v>
      </c>
      <c r="FG8" s="12">
        <v>8301178628</v>
      </c>
      <c r="FH8" s="12">
        <v>3619287974</v>
      </c>
      <c r="FI8" s="12">
        <v>7134073543</v>
      </c>
      <c r="FJ8" s="12">
        <v>5356910109</v>
      </c>
      <c r="FK8" s="12">
        <v>18728388158</v>
      </c>
      <c r="FL8" s="12">
        <v>9478519974</v>
      </c>
      <c r="FM8" s="12">
        <v>7846040130</v>
      </c>
      <c r="FN8" s="12">
        <v>22235362895</v>
      </c>
      <c r="FO8" s="12">
        <v>11279072122</v>
      </c>
      <c r="FP8" s="12">
        <v>9424723876</v>
      </c>
      <c r="FQ8" s="12">
        <v>29949487128</v>
      </c>
      <c r="FR8" s="12">
        <v>5425274717</v>
      </c>
      <c r="FS8" s="12">
        <v>7972795152</v>
      </c>
      <c r="FT8" s="12">
        <v>3953494440</v>
      </c>
      <c r="FU8" s="12">
        <v>5573086951</v>
      </c>
      <c r="FV8" s="12">
        <v>9256000000</v>
      </c>
      <c r="FW8" s="12">
        <v>3649000000</v>
      </c>
      <c r="FX8" s="12">
        <v>0</v>
      </c>
      <c r="FY8" s="12">
        <v>0</v>
      </c>
      <c r="FZ8" s="12">
        <v>371072481501</v>
      </c>
      <c r="GA8" s="12">
        <v>11231741849</v>
      </c>
      <c r="GB8" s="12">
        <v>13539482265</v>
      </c>
      <c r="GC8" s="12">
        <v>8641820175</v>
      </c>
      <c r="GD8" s="12">
        <v>21582775295</v>
      </c>
      <c r="GE8" s="12">
        <v>15138775318</v>
      </c>
      <c r="GF8" s="12">
        <v>17098299804</v>
      </c>
      <c r="GG8" s="12">
        <v>36067024459</v>
      </c>
      <c r="GH8" s="12">
        <v>15195096590</v>
      </c>
      <c r="GI8" s="12">
        <v>27906619923</v>
      </c>
      <c r="GJ8" s="12">
        <v>12710260003</v>
      </c>
      <c r="GK8" s="12">
        <v>11040503610</v>
      </c>
      <c r="GL8" s="12">
        <v>21901327127</v>
      </c>
      <c r="GM8" s="12">
        <v>27401594159</v>
      </c>
      <c r="GN8" s="12">
        <v>9742870570</v>
      </c>
      <c r="GO8" s="12">
        <v>17677058831</v>
      </c>
      <c r="GP8" s="12">
        <v>20805304738</v>
      </c>
      <c r="GQ8" s="12">
        <v>14643421178</v>
      </c>
      <c r="GR8" s="12">
        <v>7506941886</v>
      </c>
      <c r="GS8" s="12">
        <v>15471278657</v>
      </c>
      <c r="GT8" s="12">
        <v>17478131761</v>
      </c>
      <c r="GU8" s="12">
        <v>22586342042</v>
      </c>
      <c r="GV8" s="12">
        <v>9212738532</v>
      </c>
      <c r="GW8" s="12">
        <v>23016450973</v>
      </c>
      <c r="GX8" s="12">
        <v>14135271110</v>
      </c>
      <c r="GY8" s="12">
        <v>15495303717</v>
      </c>
      <c r="GZ8" s="12">
        <v>25475140654</v>
      </c>
      <c r="HA8" s="12">
        <v>13762738261</v>
      </c>
      <c r="HB8" s="12">
        <v>13847657821</v>
      </c>
      <c r="HC8" s="12">
        <v>25659727540</v>
      </c>
      <c r="HD8" s="12">
        <v>7711404121</v>
      </c>
      <c r="HE8" s="12">
        <v>4966677891</v>
      </c>
      <c r="HF8" s="12">
        <v>10187798441</v>
      </c>
      <c r="HG8" s="12">
        <v>28491561139</v>
      </c>
      <c r="HH8" s="12">
        <v>20058584208</v>
      </c>
      <c r="HI8" s="12">
        <v>14707658210</v>
      </c>
      <c r="HJ8" s="12">
        <v>71411759885.570007</v>
      </c>
      <c r="HK8" s="12">
        <v>20130437131.200001</v>
      </c>
      <c r="HL8" s="12">
        <v>13088999290.33</v>
      </c>
      <c r="HM8" s="12">
        <v>15783395763.540001</v>
      </c>
      <c r="HN8" s="12">
        <v>36292784407.970001</v>
      </c>
      <c r="HO8" s="12">
        <v>29109251809.310001</v>
      </c>
      <c r="HP8" s="12">
        <v>374274618110.19</v>
      </c>
      <c r="HQ8" s="12">
        <v>1853306550.76</v>
      </c>
      <c r="HR8" s="12">
        <v>16097796145.879999</v>
      </c>
      <c r="HS8" s="12">
        <v>1750815677.8</v>
      </c>
      <c r="HT8" s="12">
        <v>18231016223.48</v>
      </c>
      <c r="HU8" s="12">
        <v>3805729059.48</v>
      </c>
      <c r="HV8" s="12">
        <v>13631162210.280001</v>
      </c>
      <c r="HW8" s="12">
        <v>5481870425</v>
      </c>
      <c r="HX8" s="12">
        <v>2578293963.3600001</v>
      </c>
      <c r="HY8" s="12">
        <v>8169396038.3999996</v>
      </c>
      <c r="HZ8" s="12">
        <v>23093187443.580002</v>
      </c>
      <c r="IA8" s="12">
        <v>2983324803.8000002</v>
      </c>
      <c r="IB8" s="12">
        <v>5499956457.4799995</v>
      </c>
      <c r="IC8" s="12">
        <v>2261660663.8800001</v>
      </c>
      <c r="ID8" s="12">
        <v>15817903641.799999</v>
      </c>
      <c r="IE8" s="12">
        <v>4625347675.6400003</v>
      </c>
      <c r="IF8" s="12">
        <v>3402661148.5599999</v>
      </c>
      <c r="IG8" s="12">
        <v>9419268741</v>
      </c>
      <c r="IH8" s="12">
        <v>2439361626.4400001</v>
      </c>
      <c r="II8" s="12">
        <v>1868949377.9200001</v>
      </c>
      <c r="IJ8" s="12">
        <v>4532637901</v>
      </c>
      <c r="IK8" s="12">
        <v>1038286209.4400001</v>
      </c>
      <c r="IL8" s="12">
        <v>5560291652.5600004</v>
      </c>
      <c r="IM8" s="12">
        <v>6251369919.3999996</v>
      </c>
      <c r="IN8" s="12">
        <v>29304699967</v>
      </c>
      <c r="IO8" s="12">
        <v>4047068403.6399999</v>
      </c>
      <c r="IP8" s="12">
        <v>20122055248.119999</v>
      </c>
      <c r="IQ8" s="12">
        <v>4557686916.4799995</v>
      </c>
      <c r="IR8" s="12">
        <v>11023833733.440001</v>
      </c>
      <c r="IS8" s="12">
        <v>5165807050.1000004</v>
      </c>
      <c r="IT8" s="12">
        <v>1053268431.76</v>
      </c>
      <c r="IU8" s="12">
        <v>1995845162.8199999</v>
      </c>
      <c r="IV8" s="12">
        <v>13320249415.389999</v>
      </c>
      <c r="IW8" s="12">
        <v>16490014841.360001</v>
      </c>
      <c r="IX8" s="12">
        <v>3616145197.9299998</v>
      </c>
      <c r="IY8" s="12">
        <v>4477984471.8800001</v>
      </c>
      <c r="IZ8" s="12">
        <v>1403455530.28</v>
      </c>
      <c r="JA8" s="12">
        <v>134668941611.95</v>
      </c>
      <c r="JB8" s="12">
        <v>2360797996.6900001</v>
      </c>
      <c r="JC8" s="12">
        <v>71545341139</v>
      </c>
      <c r="JD8" s="12">
        <v>3048472685</v>
      </c>
      <c r="JE8" s="12">
        <v>3730606600</v>
      </c>
      <c r="JF8" s="12">
        <v>11313416176</v>
      </c>
      <c r="JG8" s="12">
        <v>5385904867</v>
      </c>
      <c r="JH8" s="12">
        <v>2723656985</v>
      </c>
      <c r="JI8" s="12">
        <v>3607389869</v>
      </c>
      <c r="JJ8" s="12">
        <v>5766826637</v>
      </c>
      <c r="JK8" s="12">
        <v>11207658900</v>
      </c>
      <c r="JL8" s="12">
        <v>14662443316.1</v>
      </c>
      <c r="JM8" s="12">
        <v>4309820337</v>
      </c>
      <c r="JN8" s="12">
        <v>7661625452</v>
      </c>
      <c r="JO8" s="12">
        <v>2562277085</v>
      </c>
      <c r="JP8" s="12">
        <v>2124516243</v>
      </c>
      <c r="JQ8" s="12">
        <v>3341143372</v>
      </c>
      <c r="JR8" s="12">
        <v>54057990742</v>
      </c>
      <c r="JS8" s="12">
        <v>7091751296</v>
      </c>
      <c r="JT8" s="12">
        <v>7906774228</v>
      </c>
      <c r="JU8" s="12">
        <v>5525774489</v>
      </c>
      <c r="JV8" s="12">
        <v>8110575146.3800001</v>
      </c>
      <c r="JW8" s="12">
        <v>7220337721</v>
      </c>
      <c r="JX8" s="12">
        <v>3430179688</v>
      </c>
      <c r="JY8" s="12">
        <v>5749484182</v>
      </c>
      <c r="JZ8" s="12">
        <v>6535824524</v>
      </c>
      <c r="KA8" s="12">
        <v>8261703903</v>
      </c>
      <c r="KB8" s="12">
        <v>6505428815</v>
      </c>
      <c r="KC8" s="12">
        <v>6425582111</v>
      </c>
      <c r="KD8" s="12">
        <v>4382689177</v>
      </c>
      <c r="KE8" s="12">
        <v>6127671382</v>
      </c>
      <c r="KF8" s="12">
        <v>8638910497</v>
      </c>
      <c r="KG8" s="12">
        <v>45921198563.419998</v>
      </c>
      <c r="KH8" s="12">
        <v>6787200322</v>
      </c>
      <c r="KI8" s="12">
        <v>7006027901</v>
      </c>
      <c r="KJ8" s="12">
        <v>6920129530</v>
      </c>
      <c r="KK8" s="12">
        <v>7310808360</v>
      </c>
      <c r="KL8" s="12">
        <v>11259600614.4</v>
      </c>
      <c r="KM8" s="12">
        <v>11041338802</v>
      </c>
      <c r="KN8" s="12">
        <v>11222052851</v>
      </c>
      <c r="KO8" s="12">
        <v>11247397477</v>
      </c>
      <c r="KP8" s="12">
        <v>5585203169</v>
      </c>
      <c r="KQ8" s="12">
        <v>6687641743</v>
      </c>
      <c r="KR8" s="12">
        <v>18416060548</v>
      </c>
      <c r="KS8" s="12">
        <v>14609202938</v>
      </c>
      <c r="KT8" s="12">
        <v>3055036342</v>
      </c>
      <c r="KU8" s="12">
        <v>208807497552.48001</v>
      </c>
      <c r="KV8" s="12">
        <v>27005937318.830002</v>
      </c>
      <c r="KW8" s="12">
        <v>37858506867.32</v>
      </c>
      <c r="KX8" s="12">
        <v>4648982539.3100004</v>
      </c>
      <c r="KY8" s="12">
        <v>8414031130.6400003</v>
      </c>
      <c r="KZ8" s="12">
        <v>7057781470.6700001</v>
      </c>
      <c r="LA8" s="12">
        <v>15163120190.93</v>
      </c>
      <c r="LB8" s="12">
        <v>6014543695.4399996</v>
      </c>
      <c r="LC8" s="12">
        <v>5057498908.46</v>
      </c>
      <c r="LD8" s="12">
        <v>4957163549.4399996</v>
      </c>
      <c r="LE8" s="12">
        <v>0</v>
      </c>
      <c r="LF8" s="12">
        <v>31361351498</v>
      </c>
      <c r="LG8" s="12">
        <v>1802356676</v>
      </c>
      <c r="LH8" s="12">
        <v>2649484945</v>
      </c>
      <c r="LI8" s="12">
        <v>1339610323</v>
      </c>
      <c r="LJ8" s="12">
        <v>2361052878</v>
      </c>
      <c r="LK8" s="12">
        <v>1740577322</v>
      </c>
      <c r="LL8" s="12">
        <v>26536005</v>
      </c>
      <c r="LM8" s="12">
        <v>419476909</v>
      </c>
      <c r="LN8" s="12">
        <v>548878090</v>
      </c>
      <c r="LO8" s="12">
        <v>518430088</v>
      </c>
      <c r="LP8" s="12">
        <v>420245741</v>
      </c>
      <c r="LQ8" s="12">
        <v>871254776</v>
      </c>
      <c r="LR8" s="12">
        <v>565464506</v>
      </c>
      <c r="LS8" s="12">
        <v>339303578</v>
      </c>
      <c r="LT8" s="12">
        <v>113210487</v>
      </c>
      <c r="LU8" s="12">
        <v>336058655</v>
      </c>
      <c r="LV8" s="12">
        <v>18478974477</v>
      </c>
      <c r="LW8" s="12">
        <v>2503840869</v>
      </c>
      <c r="LX8" s="12">
        <v>735421199</v>
      </c>
      <c r="LY8" s="12">
        <v>1929178086</v>
      </c>
      <c r="LZ8" s="12">
        <v>2560622530</v>
      </c>
      <c r="MA8" s="12">
        <v>2645844479</v>
      </c>
      <c r="MB8" s="12">
        <v>1746735846</v>
      </c>
      <c r="MC8" s="12">
        <v>2770189208</v>
      </c>
      <c r="MD8" s="12">
        <v>2536110131</v>
      </c>
      <c r="ME8" s="12">
        <v>1322911029</v>
      </c>
      <c r="MF8" s="12">
        <v>2190303580</v>
      </c>
      <c r="MG8" s="12">
        <v>811957761</v>
      </c>
      <c r="MH8" s="12">
        <v>0</v>
      </c>
      <c r="MI8" s="12">
        <v>566004120</v>
      </c>
      <c r="MJ8" s="12">
        <v>127005994838.83</v>
      </c>
      <c r="MK8" s="12">
        <v>5964250856.5200005</v>
      </c>
      <c r="ML8" s="12">
        <v>9637356566.9300003</v>
      </c>
      <c r="MM8" s="12">
        <v>6727965905.2200003</v>
      </c>
      <c r="MN8" s="12">
        <v>3273064494.4299998</v>
      </c>
      <c r="MO8" s="12">
        <v>12355808162.48</v>
      </c>
      <c r="MP8" s="12">
        <v>4625881692.9399996</v>
      </c>
      <c r="MQ8" s="12">
        <v>5746046556.8900003</v>
      </c>
      <c r="MR8" s="12">
        <v>5855148706.6999998</v>
      </c>
      <c r="MS8" s="12">
        <v>1527430097.4000001</v>
      </c>
      <c r="MT8" s="12">
        <v>11528460497.049999</v>
      </c>
      <c r="MU8" s="12">
        <v>11264745448.35</v>
      </c>
      <c r="MV8" s="12">
        <v>6982537588.1199999</v>
      </c>
      <c r="MW8" s="12">
        <v>32076032045.41</v>
      </c>
      <c r="MX8" s="12">
        <v>11237521430.879999</v>
      </c>
      <c r="MY8" s="12">
        <v>5855148706.6999998</v>
      </c>
      <c r="MZ8" s="12">
        <v>11164786664.33</v>
      </c>
      <c r="NA8" s="12">
        <v>5746046556.8900003</v>
      </c>
      <c r="NB8" s="12">
        <v>15056096674.379999</v>
      </c>
      <c r="NC8" s="12">
        <v>10170259932.73</v>
      </c>
      <c r="ND8" s="12">
        <v>5782413940.1599998</v>
      </c>
      <c r="NE8" s="12">
        <v>15383403123.82</v>
      </c>
      <c r="NF8" s="12">
        <v>6146087772.8699999</v>
      </c>
      <c r="NG8" s="12">
        <v>45023066147.080002</v>
      </c>
      <c r="NH8" s="12">
        <v>4582290292.1999998</v>
      </c>
      <c r="NI8" s="12">
        <v>39417842073</v>
      </c>
      <c r="NJ8" s="12">
        <v>5227630508</v>
      </c>
      <c r="NK8" s="12">
        <v>4438258301</v>
      </c>
      <c r="NL8" s="12">
        <v>10697823072</v>
      </c>
      <c r="NM8" s="12">
        <v>3485087005</v>
      </c>
      <c r="NN8" s="12">
        <v>3543874217.02</v>
      </c>
      <c r="NO8" s="12">
        <v>5244817238</v>
      </c>
      <c r="NP8" s="12">
        <v>5210762237</v>
      </c>
      <c r="NQ8" s="12">
        <v>10661229658</v>
      </c>
      <c r="NR8" s="12">
        <v>9752037296</v>
      </c>
      <c r="NS8" s="12">
        <v>11287848302</v>
      </c>
      <c r="NT8" s="12">
        <v>1767368780</v>
      </c>
      <c r="NU8" s="12">
        <v>4536861548</v>
      </c>
      <c r="NV8" s="12">
        <v>349940928</v>
      </c>
      <c r="NW8" s="12">
        <v>1650675654</v>
      </c>
      <c r="NX8" s="12">
        <v>522763051</v>
      </c>
      <c r="NY8" s="12">
        <v>0</v>
      </c>
      <c r="NZ8" s="12">
        <v>1909637</v>
      </c>
      <c r="OA8" s="12">
        <v>188456139544.28</v>
      </c>
      <c r="OB8" s="12">
        <v>255932876432.35001</v>
      </c>
      <c r="OC8" s="12">
        <v>5243193348</v>
      </c>
      <c r="OD8" s="12">
        <v>14141579593.58</v>
      </c>
      <c r="OE8" s="12">
        <v>7709527693.1300001</v>
      </c>
      <c r="OF8" s="12">
        <v>6189438228.7200003</v>
      </c>
      <c r="OG8" s="12">
        <v>11519621044.16</v>
      </c>
      <c r="OH8" s="12">
        <v>8008285951.8500004</v>
      </c>
      <c r="OI8" s="12">
        <v>10385423266.17</v>
      </c>
      <c r="OJ8" s="12">
        <v>47788910228.389999</v>
      </c>
      <c r="OK8" s="12">
        <v>163852468137.34</v>
      </c>
      <c r="OL8" s="12">
        <v>5032680249.8100004</v>
      </c>
      <c r="OM8" s="12">
        <v>13810304240</v>
      </c>
      <c r="ON8" s="12">
        <v>12179008437.719999</v>
      </c>
      <c r="OO8" s="12">
        <v>12644709583.719999</v>
      </c>
      <c r="OP8" s="12">
        <v>22012623128</v>
      </c>
      <c r="OQ8" s="12">
        <v>67039261526</v>
      </c>
      <c r="OR8" s="12">
        <v>8178906950</v>
      </c>
      <c r="OS8" s="12">
        <v>2059377247.72</v>
      </c>
      <c r="OT8" s="12">
        <v>90544592948</v>
      </c>
      <c r="OU8" s="12">
        <v>5073723177</v>
      </c>
      <c r="OV8" s="12">
        <v>67209561753</v>
      </c>
      <c r="OW8" s="12">
        <v>2127701934</v>
      </c>
      <c r="OX8" s="12">
        <v>7990350405</v>
      </c>
      <c r="OY8" s="12">
        <v>3069866347</v>
      </c>
      <c r="OZ8" s="12">
        <v>4892199202</v>
      </c>
      <c r="PA8" s="12">
        <v>15728041344</v>
      </c>
      <c r="PB8" s="12">
        <v>4702688311</v>
      </c>
      <c r="PC8" s="12">
        <v>5492341878</v>
      </c>
      <c r="PD8" s="12">
        <v>2079190636</v>
      </c>
      <c r="PE8" s="12">
        <v>3227623396</v>
      </c>
      <c r="PF8" s="12">
        <v>10405953178</v>
      </c>
      <c r="PG8" s="12">
        <v>11341039831</v>
      </c>
      <c r="PH8" s="12">
        <v>9643884950</v>
      </c>
      <c r="PI8" s="12">
        <v>8529135608</v>
      </c>
      <c r="PJ8" s="12">
        <v>13421285898</v>
      </c>
      <c r="PK8" s="12">
        <v>5343251384</v>
      </c>
      <c r="PL8" s="12">
        <v>4725433263</v>
      </c>
      <c r="PM8" s="12">
        <v>4347398602</v>
      </c>
      <c r="PN8" s="12">
        <v>6237571907</v>
      </c>
      <c r="PO8" s="12">
        <v>4302800365</v>
      </c>
      <c r="PP8" s="12">
        <v>7498720325</v>
      </c>
      <c r="PQ8" s="12">
        <v>4158381271</v>
      </c>
      <c r="PR8" s="12">
        <v>232398357</v>
      </c>
      <c r="PS8" s="12">
        <v>946198353</v>
      </c>
      <c r="PT8" s="12">
        <v>0</v>
      </c>
      <c r="PU8" s="12">
        <v>0</v>
      </c>
      <c r="PV8" s="12">
        <v>0</v>
      </c>
      <c r="PW8" s="12">
        <v>0</v>
      </c>
      <c r="PX8" s="12">
        <v>0</v>
      </c>
      <c r="PY8" s="12">
        <v>0</v>
      </c>
      <c r="PZ8" s="12">
        <v>0</v>
      </c>
      <c r="QA8" s="12">
        <v>0</v>
      </c>
      <c r="QB8" s="12">
        <v>0</v>
      </c>
      <c r="QC8" s="12">
        <v>0</v>
      </c>
      <c r="QD8" s="12">
        <v>0</v>
      </c>
      <c r="QE8" s="12">
        <v>720598381</v>
      </c>
      <c r="QF8" s="12">
        <v>0</v>
      </c>
      <c r="QG8" s="12">
        <v>200000000</v>
      </c>
      <c r="QH8" s="12">
        <v>0</v>
      </c>
      <c r="QI8" s="12">
        <v>2298228950</v>
      </c>
      <c r="QJ8" s="12">
        <v>0</v>
      </c>
      <c r="QK8" s="12">
        <v>0</v>
      </c>
      <c r="QL8" s="12">
        <v>0</v>
      </c>
      <c r="QM8" s="12">
        <v>0</v>
      </c>
      <c r="QN8" s="12">
        <v>0</v>
      </c>
      <c r="QO8" s="12">
        <v>100000000</v>
      </c>
      <c r="QP8" s="12">
        <v>73349443</v>
      </c>
      <c r="QQ8" s="12">
        <v>0</v>
      </c>
      <c r="QR8" s="12">
        <v>2324075000</v>
      </c>
      <c r="QS8" s="12">
        <v>0</v>
      </c>
      <c r="QT8" s="12">
        <v>0</v>
      </c>
      <c r="QU8" s="12">
        <v>0</v>
      </c>
      <c r="QV8" s="12">
        <v>0</v>
      </c>
      <c r="QW8" s="12">
        <v>0</v>
      </c>
      <c r="QX8" s="12">
        <v>0</v>
      </c>
      <c r="QY8" s="12">
        <v>0</v>
      </c>
      <c r="QZ8" s="12">
        <v>0</v>
      </c>
      <c r="RA8" s="12">
        <v>0</v>
      </c>
      <c r="RB8" s="12">
        <v>0</v>
      </c>
      <c r="RC8" s="12">
        <v>0</v>
      </c>
      <c r="RD8" s="12">
        <v>0</v>
      </c>
      <c r="RE8" s="12">
        <v>0</v>
      </c>
      <c r="RF8" s="12">
        <v>0</v>
      </c>
      <c r="RG8" s="12">
        <v>0</v>
      </c>
      <c r="RH8" s="12">
        <v>0</v>
      </c>
      <c r="RI8" s="12">
        <v>0</v>
      </c>
      <c r="RJ8" s="12">
        <v>0</v>
      </c>
      <c r="RK8" s="12">
        <v>573704420</v>
      </c>
      <c r="RL8" s="12">
        <v>0</v>
      </c>
      <c r="RM8" s="12">
        <v>2621418649</v>
      </c>
      <c r="RN8" s="12">
        <v>0</v>
      </c>
      <c r="RO8" s="12">
        <v>0</v>
      </c>
      <c r="RP8" s="12">
        <v>0</v>
      </c>
      <c r="RQ8" s="12">
        <v>0</v>
      </c>
      <c r="RR8" s="12">
        <v>0</v>
      </c>
      <c r="RS8" s="12">
        <v>0</v>
      </c>
      <c r="RT8" s="12">
        <v>49918700415.839996</v>
      </c>
      <c r="RU8" s="12">
        <v>3195024706</v>
      </c>
      <c r="RV8" s="12">
        <v>10098845292</v>
      </c>
      <c r="RW8" s="12">
        <v>16179187095</v>
      </c>
      <c r="RX8" s="12">
        <v>54513984729</v>
      </c>
      <c r="RY8" s="12">
        <v>16953519003</v>
      </c>
      <c r="RZ8" s="12">
        <v>16628943434</v>
      </c>
      <c r="SA8" s="12">
        <v>0</v>
      </c>
      <c r="SB8" s="12">
        <v>0</v>
      </c>
      <c r="SC8" s="12">
        <v>5306417427.0500002</v>
      </c>
      <c r="SD8" s="12">
        <v>5120892983.8999996</v>
      </c>
      <c r="SE8" s="12">
        <v>4385139060.5900002</v>
      </c>
      <c r="SF8" s="12">
        <v>6175994513.1499996</v>
      </c>
      <c r="SG8" s="12">
        <v>3830139373.0900002</v>
      </c>
      <c r="SH8" s="12">
        <v>4596392783.0200005</v>
      </c>
      <c r="SI8" s="12">
        <v>3480796346.1700001</v>
      </c>
      <c r="SJ8" s="12">
        <v>3201397365.6700001</v>
      </c>
      <c r="SK8" s="12">
        <v>2772045784</v>
      </c>
      <c r="SL8" s="12">
        <v>5356013790</v>
      </c>
      <c r="SM8" s="12">
        <v>2921391368</v>
      </c>
      <c r="SN8" s="12">
        <v>1585636510</v>
      </c>
      <c r="SO8" s="12">
        <v>1973907891</v>
      </c>
      <c r="SP8" s="12">
        <v>793174405</v>
      </c>
      <c r="SQ8" s="12">
        <v>1231877055</v>
      </c>
      <c r="SR8" s="12">
        <v>3107652171</v>
      </c>
      <c r="SS8" s="12">
        <v>4701515175</v>
      </c>
      <c r="ST8" s="12">
        <v>1942282607</v>
      </c>
      <c r="SU8" s="12">
        <v>3019358700</v>
      </c>
      <c r="SV8" s="12">
        <v>13848550711</v>
      </c>
      <c r="SW8" s="12">
        <v>3610895024</v>
      </c>
      <c r="SX8" s="12">
        <v>1553826085</v>
      </c>
      <c r="SY8" s="12">
        <v>14636447387</v>
      </c>
      <c r="SZ8" s="12">
        <v>0</v>
      </c>
      <c r="TA8" s="12">
        <v>0</v>
      </c>
      <c r="TB8" s="12">
        <v>0</v>
      </c>
      <c r="TC8" s="12">
        <v>0</v>
      </c>
      <c r="TD8" s="12">
        <v>0</v>
      </c>
      <c r="TE8" s="12">
        <v>0</v>
      </c>
      <c r="TF8" s="12">
        <v>0</v>
      </c>
      <c r="TG8" s="12">
        <v>0</v>
      </c>
      <c r="TH8" s="12">
        <v>0</v>
      </c>
      <c r="TI8" s="12">
        <v>0</v>
      </c>
      <c r="TJ8" s="12">
        <v>0</v>
      </c>
      <c r="TK8" s="12">
        <v>0</v>
      </c>
      <c r="TL8" s="12">
        <v>0</v>
      </c>
      <c r="TM8" s="12">
        <v>3614583329</v>
      </c>
      <c r="TN8" s="12">
        <v>4509555525.6599998</v>
      </c>
      <c r="TO8" s="12">
        <v>3345799260.9699998</v>
      </c>
      <c r="TP8" s="12">
        <v>4227677393.3200002</v>
      </c>
      <c r="TQ8" s="12">
        <v>3600370943.8699999</v>
      </c>
      <c r="TR8" s="12">
        <v>3564003560.5999999</v>
      </c>
      <c r="TS8" s="12">
        <v>4109514309.6700001</v>
      </c>
      <c r="TT8" s="12">
        <v>0</v>
      </c>
      <c r="TU8" s="12">
        <v>32576306.640000001</v>
      </c>
      <c r="TV8" s="12">
        <v>21863258938.900002</v>
      </c>
      <c r="TW8" s="12">
        <v>6548674595.8100004</v>
      </c>
      <c r="TX8" s="12">
        <v>6213262827.6999998</v>
      </c>
      <c r="TY8" s="12">
        <v>6067486106.5699997</v>
      </c>
      <c r="TZ8" s="12">
        <v>8362320793.9899998</v>
      </c>
    </row>
    <row r="9" spans="1:546" ht="15" x14ac:dyDescent="0.25">
      <c r="A9" s="10">
        <v>4</v>
      </c>
      <c r="B9" s="10">
        <v>1</v>
      </c>
      <c r="C9" s="10">
        <v>4</v>
      </c>
      <c r="D9" s="11" t="s">
        <v>551</v>
      </c>
      <c r="E9" s="12">
        <v>771972872543.10999</v>
      </c>
      <c r="F9" s="12">
        <v>123462050409.32001</v>
      </c>
      <c r="G9" s="12">
        <v>74735078536.580002</v>
      </c>
      <c r="H9" s="12">
        <v>111991447472.97</v>
      </c>
      <c r="I9" s="12">
        <v>14923072458.280001</v>
      </c>
      <c r="J9" s="12">
        <v>141009044878.26999</v>
      </c>
      <c r="K9" s="12">
        <v>48605828108</v>
      </c>
      <c r="L9" s="12">
        <v>122020156624.67</v>
      </c>
      <c r="M9" s="12">
        <v>114591442247.25</v>
      </c>
      <c r="N9" s="12">
        <v>157380691929.59</v>
      </c>
      <c r="O9" s="12">
        <v>218883322648.73999</v>
      </c>
      <c r="P9" s="12">
        <v>45844671034.18</v>
      </c>
      <c r="Q9" s="12">
        <v>175653919758.91</v>
      </c>
      <c r="R9" s="12">
        <v>32983889460.450001</v>
      </c>
      <c r="S9" s="12">
        <v>101738738412.05</v>
      </c>
      <c r="T9" s="12">
        <v>26002294618.540001</v>
      </c>
      <c r="U9" s="12">
        <v>29059597687.07</v>
      </c>
      <c r="V9" s="12">
        <v>80069611078.100006</v>
      </c>
      <c r="W9" s="12">
        <v>22294118998.48</v>
      </c>
      <c r="X9" s="12">
        <v>49854341244.440002</v>
      </c>
      <c r="Y9" s="12">
        <v>90259159416.009995</v>
      </c>
      <c r="Z9" s="12">
        <v>67284399408.940002</v>
      </c>
      <c r="AA9" s="12">
        <v>17306060824.82</v>
      </c>
      <c r="AB9" s="12">
        <v>47497145412.199997</v>
      </c>
      <c r="AC9" s="12">
        <v>233802741071</v>
      </c>
      <c r="AD9" s="12">
        <v>70941809598.789993</v>
      </c>
      <c r="AE9" s="12">
        <v>97453204941.139999</v>
      </c>
      <c r="AF9" s="12">
        <v>215920854666.10001</v>
      </c>
      <c r="AG9" s="12">
        <v>96667262372.630005</v>
      </c>
      <c r="AH9" s="12">
        <v>73955484794.339996</v>
      </c>
      <c r="AI9" s="12">
        <v>55100058721</v>
      </c>
      <c r="AJ9" s="12">
        <v>21203330136.02</v>
      </c>
      <c r="AK9" s="12">
        <v>75201701850.199997</v>
      </c>
      <c r="AL9" s="12">
        <v>145009010363.85999</v>
      </c>
      <c r="AM9" s="12">
        <v>17961849368.700001</v>
      </c>
      <c r="AN9" s="12">
        <v>44562329549.360001</v>
      </c>
      <c r="AO9" s="12">
        <v>91875820144</v>
      </c>
      <c r="AP9" s="12">
        <v>20531663247.599998</v>
      </c>
      <c r="AQ9" s="12">
        <v>85369229974.100006</v>
      </c>
      <c r="AR9" s="12">
        <v>245059146635.17999</v>
      </c>
      <c r="AS9" s="12">
        <v>42313285143</v>
      </c>
      <c r="AT9" s="12">
        <v>75969429308.669998</v>
      </c>
      <c r="AU9" s="12">
        <v>21644595745.490002</v>
      </c>
      <c r="AV9" s="12">
        <v>74461147066.050003</v>
      </c>
      <c r="AW9" s="12">
        <v>68074282149.849998</v>
      </c>
      <c r="AX9" s="12">
        <v>18243170020.259998</v>
      </c>
      <c r="AY9" s="12">
        <v>11070894188.07</v>
      </c>
      <c r="AZ9" s="12">
        <v>66025618703.010002</v>
      </c>
      <c r="BA9" s="12">
        <v>34165199296.130001</v>
      </c>
      <c r="BB9" s="12">
        <v>51462488713.5</v>
      </c>
      <c r="BC9" s="12">
        <v>23993506299.509998</v>
      </c>
      <c r="BD9" s="12">
        <v>29573950786.91</v>
      </c>
      <c r="BE9" s="12">
        <v>47626465984.830002</v>
      </c>
      <c r="BF9" s="12">
        <v>52410744950.529999</v>
      </c>
      <c r="BG9" s="12">
        <v>18852481491.200001</v>
      </c>
      <c r="BH9" s="12">
        <v>15615552607.32</v>
      </c>
      <c r="BI9" s="12">
        <v>29668712017.900002</v>
      </c>
      <c r="BJ9" s="12">
        <v>15138450695.040001</v>
      </c>
      <c r="BK9" s="12">
        <v>389570153443.96997</v>
      </c>
      <c r="BL9" s="12">
        <v>95187281535.789993</v>
      </c>
      <c r="BM9" s="12">
        <v>118600486692.63</v>
      </c>
      <c r="BN9" s="12">
        <v>39521978698.419998</v>
      </c>
      <c r="BO9" s="12">
        <v>82607776455.350006</v>
      </c>
      <c r="BP9" s="12">
        <v>118717007052.35001</v>
      </c>
      <c r="BQ9" s="12">
        <v>149310893262.85001</v>
      </c>
      <c r="BR9" s="12">
        <v>77592086917.070007</v>
      </c>
      <c r="BS9" s="12">
        <v>86122528652.440002</v>
      </c>
      <c r="BT9" s="12">
        <v>125909498514.58</v>
      </c>
      <c r="BU9" s="12">
        <v>31810429036.689999</v>
      </c>
      <c r="BV9" s="12">
        <v>70102812658.279999</v>
      </c>
      <c r="BW9" s="12">
        <v>172801771364.03</v>
      </c>
      <c r="BX9" s="12">
        <v>86995029121</v>
      </c>
      <c r="BY9" s="12">
        <v>42877065447.370003</v>
      </c>
      <c r="BZ9" s="12">
        <v>17348583883.119999</v>
      </c>
      <c r="CA9" s="12">
        <v>12916510096.42</v>
      </c>
      <c r="CB9" s="12">
        <v>131668365744.97</v>
      </c>
      <c r="CC9" s="12">
        <v>75983330644</v>
      </c>
      <c r="CD9" s="12">
        <v>65482872083.75</v>
      </c>
      <c r="CE9" s="12">
        <v>468032288298.90002</v>
      </c>
      <c r="CF9" s="12">
        <v>154026552334.54999</v>
      </c>
      <c r="CG9" s="12">
        <v>171971532021.69</v>
      </c>
      <c r="CH9" s="12">
        <v>122297336199.88</v>
      </c>
      <c r="CI9" s="12">
        <v>179182629519.10999</v>
      </c>
      <c r="CJ9" s="12">
        <v>74372682655.270004</v>
      </c>
      <c r="CK9" s="12">
        <v>101843946438.24001</v>
      </c>
      <c r="CL9" s="12">
        <v>125115333075.98</v>
      </c>
      <c r="CM9" s="12">
        <v>141659755489.64001</v>
      </c>
      <c r="CN9" s="12">
        <v>98922927608.899994</v>
      </c>
      <c r="CO9" s="12">
        <v>132992982452.89999</v>
      </c>
      <c r="CP9" s="12">
        <v>144731362601.95999</v>
      </c>
      <c r="CQ9" s="12">
        <v>54176158738.160004</v>
      </c>
      <c r="CR9" s="12">
        <v>215222977384.57001</v>
      </c>
      <c r="CS9" s="12">
        <v>47642948412.699997</v>
      </c>
      <c r="CT9" s="12">
        <v>129719306207.59</v>
      </c>
      <c r="CU9" s="12">
        <v>62359308954.599998</v>
      </c>
      <c r="CV9" s="12">
        <v>55963386819.290001</v>
      </c>
      <c r="CW9" s="12">
        <v>16714362608.85</v>
      </c>
      <c r="CX9" s="12">
        <v>63377129969.480003</v>
      </c>
      <c r="CY9" s="12">
        <v>55702463121.959999</v>
      </c>
      <c r="CZ9" s="12">
        <v>47015423131.82</v>
      </c>
      <c r="DA9" s="12">
        <v>40154623167.290001</v>
      </c>
      <c r="DB9" s="12">
        <v>144754944025.57001</v>
      </c>
      <c r="DC9" s="12">
        <v>11700000579.4</v>
      </c>
      <c r="DD9" s="12">
        <v>125048578790.55</v>
      </c>
      <c r="DE9" s="12">
        <v>64492966695.900002</v>
      </c>
      <c r="DF9" s="12">
        <v>131952211366.48</v>
      </c>
      <c r="DG9" s="12">
        <v>116349005910.25</v>
      </c>
      <c r="DH9" s="12">
        <v>145319034009.19</v>
      </c>
      <c r="DI9" s="12">
        <v>173700257531.88</v>
      </c>
      <c r="DJ9" s="12">
        <v>128311151499.21001</v>
      </c>
      <c r="DK9" s="12">
        <v>290026147232.83002</v>
      </c>
      <c r="DL9" s="12">
        <v>89910896553.309998</v>
      </c>
      <c r="DM9" s="12">
        <v>50699956997.599998</v>
      </c>
      <c r="DN9" s="12">
        <v>78537012756.440002</v>
      </c>
      <c r="DO9" s="12">
        <v>41283796653.260002</v>
      </c>
      <c r="DP9" s="12">
        <v>72934148319</v>
      </c>
      <c r="DQ9" s="12">
        <v>41836483421.480003</v>
      </c>
      <c r="DR9" s="12">
        <v>70169390971.339996</v>
      </c>
      <c r="DS9" s="12">
        <v>53496839575.349998</v>
      </c>
      <c r="DT9" s="12">
        <v>43184350120.970001</v>
      </c>
      <c r="DU9" s="12">
        <v>46830209839</v>
      </c>
      <c r="DV9" s="12">
        <v>183849795270.39001</v>
      </c>
      <c r="DW9" s="12">
        <v>44532596591.339996</v>
      </c>
      <c r="DX9" s="12">
        <v>55588980518.029999</v>
      </c>
      <c r="DY9" s="12">
        <v>92255975222.929993</v>
      </c>
      <c r="DZ9" s="12">
        <v>79604171305.5</v>
      </c>
      <c r="EA9" s="12">
        <v>27452063566.099998</v>
      </c>
      <c r="EB9" s="12">
        <v>41579715360.830002</v>
      </c>
      <c r="EC9" s="12">
        <v>64335622818.360001</v>
      </c>
      <c r="ED9" s="12">
        <v>10181192457.52</v>
      </c>
      <c r="EE9" s="12">
        <v>19785996549.5</v>
      </c>
      <c r="EF9" s="12">
        <v>12794152718.629999</v>
      </c>
      <c r="EG9" s="12">
        <v>264343479703.60001</v>
      </c>
      <c r="EH9" s="12">
        <v>31543566850.529999</v>
      </c>
      <c r="EI9" s="12">
        <v>116055331812.06</v>
      </c>
      <c r="EJ9" s="12">
        <v>73173793491.229996</v>
      </c>
      <c r="EK9" s="12">
        <v>72367009667.559998</v>
      </c>
      <c r="EL9" s="12">
        <v>64826796239.849998</v>
      </c>
      <c r="EM9" s="12">
        <v>34448606116.040001</v>
      </c>
      <c r="EN9" s="12">
        <v>15466254306.6</v>
      </c>
      <c r="EO9" s="12">
        <v>30364690948.91</v>
      </c>
      <c r="EP9" s="12">
        <v>197326461078.51999</v>
      </c>
      <c r="EQ9" s="12">
        <v>110619216511.82001</v>
      </c>
      <c r="ER9" s="12">
        <v>24587435318.869999</v>
      </c>
      <c r="ES9" s="12">
        <v>96011550991.139999</v>
      </c>
      <c r="ET9" s="12">
        <v>12317465523.43</v>
      </c>
      <c r="EU9" s="12">
        <v>9203150157.1499996</v>
      </c>
      <c r="EV9" s="12">
        <v>35294206823.639999</v>
      </c>
      <c r="EW9" s="12">
        <v>6287090513134</v>
      </c>
      <c r="EX9" s="12">
        <v>1192643524971.3</v>
      </c>
      <c r="EY9" s="12">
        <v>384464524177.23999</v>
      </c>
      <c r="EZ9" s="12">
        <v>545530868645</v>
      </c>
      <c r="FA9" s="12">
        <v>1060859507031.49</v>
      </c>
      <c r="FB9" s="12">
        <v>140344190196</v>
      </c>
      <c r="FC9" s="12">
        <v>334031017689.53003</v>
      </c>
      <c r="FD9" s="12">
        <v>545806841761</v>
      </c>
      <c r="FE9" s="12">
        <v>557856211584</v>
      </c>
      <c r="FF9" s="12">
        <v>444757374085</v>
      </c>
      <c r="FG9" s="12">
        <v>539578878403</v>
      </c>
      <c r="FH9" s="12">
        <v>263400126185</v>
      </c>
      <c r="FI9" s="12">
        <v>372859412605.54999</v>
      </c>
      <c r="FJ9" s="12">
        <v>222387091335</v>
      </c>
      <c r="FK9" s="12">
        <v>350812346099</v>
      </c>
      <c r="FL9" s="12">
        <v>511557721374</v>
      </c>
      <c r="FM9" s="12">
        <v>376169711897.17999</v>
      </c>
      <c r="FN9" s="12">
        <v>302039558367</v>
      </c>
      <c r="FO9" s="12">
        <v>342029665103</v>
      </c>
      <c r="FP9" s="12">
        <v>501178040052.95001</v>
      </c>
      <c r="FQ9" s="12">
        <v>343729545302.33002</v>
      </c>
      <c r="FR9" s="12">
        <v>268734392384</v>
      </c>
      <c r="FS9" s="12">
        <v>297437186544.14001</v>
      </c>
      <c r="FT9" s="12">
        <v>302949792938</v>
      </c>
      <c r="FU9" s="12">
        <v>229809830007.94</v>
      </c>
      <c r="FV9" s="12">
        <v>199024697934.88</v>
      </c>
      <c r="FW9" s="12">
        <v>106975555285</v>
      </c>
      <c r="FX9" s="12">
        <v>253883781643.09</v>
      </c>
      <c r="FY9" s="12">
        <v>18215491458</v>
      </c>
      <c r="FZ9" s="12">
        <v>1496370178010</v>
      </c>
      <c r="GA9" s="12">
        <v>208088667449</v>
      </c>
      <c r="GB9" s="12">
        <v>378857773824</v>
      </c>
      <c r="GC9" s="12">
        <v>126789153841.58</v>
      </c>
      <c r="GD9" s="12">
        <v>201638582128</v>
      </c>
      <c r="GE9" s="12">
        <v>254733136009</v>
      </c>
      <c r="GF9" s="12">
        <v>412446857878.78998</v>
      </c>
      <c r="GG9" s="12">
        <v>423196609880.69</v>
      </c>
      <c r="GH9" s="12">
        <v>144389796411</v>
      </c>
      <c r="GI9" s="12">
        <v>328539887049</v>
      </c>
      <c r="GJ9" s="12">
        <v>204879865777</v>
      </c>
      <c r="GK9" s="12">
        <v>229287376669</v>
      </c>
      <c r="GL9" s="12">
        <v>319572922888</v>
      </c>
      <c r="GM9" s="12">
        <v>243085769817</v>
      </c>
      <c r="GN9" s="12">
        <v>244016109209.04001</v>
      </c>
      <c r="GO9" s="12">
        <v>224576816909</v>
      </c>
      <c r="GP9" s="12">
        <v>249966606016</v>
      </c>
      <c r="GQ9" s="12">
        <v>342482253785</v>
      </c>
      <c r="GR9" s="12">
        <v>242006899771.76999</v>
      </c>
      <c r="GS9" s="12">
        <v>318266140077</v>
      </c>
      <c r="GT9" s="12">
        <v>235659513906</v>
      </c>
      <c r="GU9" s="12">
        <v>210872284984</v>
      </c>
      <c r="GV9" s="12">
        <v>210641535102.04001</v>
      </c>
      <c r="GW9" s="12">
        <v>194966298475.79999</v>
      </c>
      <c r="GX9" s="12">
        <v>292734370410</v>
      </c>
      <c r="GY9" s="12">
        <v>204830466835</v>
      </c>
      <c r="GZ9" s="12">
        <v>233583611910.20001</v>
      </c>
      <c r="HA9" s="12">
        <v>239725513148</v>
      </c>
      <c r="HB9" s="12">
        <v>252461949238.91</v>
      </c>
      <c r="HC9" s="12">
        <v>153726357725</v>
      </c>
      <c r="HD9" s="12">
        <v>188396328014</v>
      </c>
      <c r="HE9" s="12">
        <v>110674730903</v>
      </c>
      <c r="HF9" s="12">
        <v>149920902176</v>
      </c>
      <c r="HG9" s="12">
        <v>446134835615</v>
      </c>
      <c r="HH9" s="12">
        <v>157521067068.91</v>
      </c>
      <c r="HI9" s="12">
        <v>203222678125.98999</v>
      </c>
      <c r="HJ9" s="12">
        <v>155254278571.17001</v>
      </c>
      <c r="HK9" s="12">
        <v>276910533853.40002</v>
      </c>
      <c r="HL9" s="12">
        <v>179811333687.56</v>
      </c>
      <c r="HM9" s="12">
        <v>179330891007.32001</v>
      </c>
      <c r="HN9" s="12">
        <v>212185662727.82001</v>
      </c>
      <c r="HO9" s="12">
        <v>163220120862.91</v>
      </c>
      <c r="HP9" s="12">
        <v>2467857128088.1001</v>
      </c>
      <c r="HQ9" s="12">
        <v>267143614972.16</v>
      </c>
      <c r="HR9" s="12">
        <v>184328252603.85999</v>
      </c>
      <c r="HS9" s="12">
        <v>225435333902.35001</v>
      </c>
      <c r="HT9" s="12">
        <v>287779303955.12</v>
      </c>
      <c r="HU9" s="12">
        <v>178852543775.04001</v>
      </c>
      <c r="HV9" s="12">
        <v>282139372507.42999</v>
      </c>
      <c r="HW9" s="12">
        <v>518571801058.47998</v>
      </c>
      <c r="HX9" s="12">
        <v>366030004495.31</v>
      </c>
      <c r="HY9" s="12">
        <v>287879836262.72998</v>
      </c>
      <c r="HZ9" s="12">
        <v>233506082572.23999</v>
      </c>
      <c r="IA9" s="12">
        <v>233536438538.70999</v>
      </c>
      <c r="IB9" s="12">
        <v>147599818418.14999</v>
      </c>
      <c r="IC9" s="12">
        <v>149079075027.42001</v>
      </c>
      <c r="ID9" s="12">
        <v>433246187589.75</v>
      </c>
      <c r="IE9" s="12">
        <v>142421878117.94</v>
      </c>
      <c r="IF9" s="12">
        <v>223473645140.98001</v>
      </c>
      <c r="IG9" s="12">
        <v>204205488140.66</v>
      </c>
      <c r="IH9" s="12">
        <v>143913498907.32001</v>
      </c>
      <c r="II9" s="12">
        <v>190940452583.35999</v>
      </c>
      <c r="IJ9" s="12">
        <v>330315263115.40002</v>
      </c>
      <c r="IK9" s="12">
        <v>223441087499.51999</v>
      </c>
      <c r="IL9" s="12">
        <v>213993852217.64001</v>
      </c>
      <c r="IM9" s="12">
        <v>171819460921.54999</v>
      </c>
      <c r="IN9" s="12">
        <v>636845169117.54004</v>
      </c>
      <c r="IO9" s="12">
        <v>176123746715.14999</v>
      </c>
      <c r="IP9" s="12">
        <v>133798358721.28999</v>
      </c>
      <c r="IQ9" s="12">
        <v>198837210208.92001</v>
      </c>
      <c r="IR9" s="12">
        <v>266974131658.79001</v>
      </c>
      <c r="IS9" s="12">
        <v>388852654997.21997</v>
      </c>
      <c r="IT9" s="12">
        <v>146938913158.51999</v>
      </c>
      <c r="IU9" s="12">
        <v>169110662509.67999</v>
      </c>
      <c r="IV9" s="12">
        <v>123656418351.81</v>
      </c>
      <c r="IW9" s="12">
        <v>111332363774.69</v>
      </c>
      <c r="IX9" s="12">
        <v>119593531606.53</v>
      </c>
      <c r="IY9" s="12">
        <v>98708087859.149994</v>
      </c>
      <c r="IZ9" s="12">
        <v>150723432850.59</v>
      </c>
      <c r="JA9" s="12">
        <v>873538562155.63</v>
      </c>
      <c r="JB9" s="12">
        <v>28308956256.57</v>
      </c>
      <c r="JC9" s="12">
        <v>174461218502</v>
      </c>
      <c r="JD9" s="12">
        <v>23985940857</v>
      </c>
      <c r="JE9" s="12">
        <v>96713982915.089996</v>
      </c>
      <c r="JF9" s="12">
        <v>78785487520.869995</v>
      </c>
      <c r="JG9" s="12">
        <v>62034177244.730003</v>
      </c>
      <c r="JH9" s="12">
        <v>16099536781.76</v>
      </c>
      <c r="JI9" s="12">
        <v>168963044875.92001</v>
      </c>
      <c r="JJ9" s="12">
        <v>111078215018.53999</v>
      </c>
      <c r="JK9" s="12">
        <v>64443379858.279999</v>
      </c>
      <c r="JL9" s="12">
        <v>122602893560.47</v>
      </c>
      <c r="JM9" s="12">
        <v>83116161407.740005</v>
      </c>
      <c r="JN9" s="12">
        <v>52090241334.199997</v>
      </c>
      <c r="JO9" s="12">
        <v>49865539030.919998</v>
      </c>
      <c r="JP9" s="12">
        <v>26882923305.720001</v>
      </c>
      <c r="JQ9" s="12">
        <v>24094284896.709999</v>
      </c>
      <c r="JR9" s="12">
        <v>185001175296.89999</v>
      </c>
      <c r="JS9" s="12">
        <v>30512792557.639999</v>
      </c>
      <c r="JT9" s="12">
        <v>44143723535.480003</v>
      </c>
      <c r="JU9" s="12">
        <v>63120387666.830002</v>
      </c>
      <c r="JV9" s="12">
        <v>108039399588.48</v>
      </c>
      <c r="JW9" s="12">
        <v>155041145474.59</v>
      </c>
      <c r="JX9" s="12">
        <v>46791093013.690002</v>
      </c>
      <c r="JY9" s="12">
        <v>20015265600.009998</v>
      </c>
      <c r="JZ9" s="12">
        <v>33926096126.07</v>
      </c>
      <c r="KA9" s="12">
        <v>13895365427.219999</v>
      </c>
      <c r="KB9" s="12">
        <v>34867662597.129997</v>
      </c>
      <c r="KC9" s="12">
        <v>17651961494.07</v>
      </c>
      <c r="KD9" s="12">
        <v>17194112665.490002</v>
      </c>
      <c r="KE9" s="12">
        <v>52278674666.050003</v>
      </c>
      <c r="KF9" s="12">
        <v>37374988556.589996</v>
      </c>
      <c r="KG9" s="12">
        <v>538842685177.84003</v>
      </c>
      <c r="KH9" s="12">
        <v>99111997023.559998</v>
      </c>
      <c r="KI9" s="12">
        <v>33597400059</v>
      </c>
      <c r="KJ9" s="12">
        <v>114462394762</v>
      </c>
      <c r="KK9" s="12">
        <v>87716201313.009995</v>
      </c>
      <c r="KL9" s="12">
        <v>102460475102.78999</v>
      </c>
      <c r="KM9" s="12">
        <v>59112824178.739998</v>
      </c>
      <c r="KN9" s="12">
        <v>106808371938.13</v>
      </c>
      <c r="KO9" s="12">
        <v>139246227711.42999</v>
      </c>
      <c r="KP9" s="12">
        <v>57965362657.849998</v>
      </c>
      <c r="KQ9" s="12">
        <v>108567698199.06</v>
      </c>
      <c r="KR9" s="12">
        <v>94221633796.179993</v>
      </c>
      <c r="KS9" s="12">
        <v>60410478088.769997</v>
      </c>
      <c r="KT9" s="12">
        <v>99367808201.270004</v>
      </c>
      <c r="KU9" s="12">
        <v>857707147709.18005</v>
      </c>
      <c r="KV9" s="12">
        <v>98049073487.009995</v>
      </c>
      <c r="KW9" s="12">
        <v>296720609286.14001</v>
      </c>
      <c r="KX9" s="12">
        <v>89266498400.380005</v>
      </c>
      <c r="KY9" s="12">
        <v>53717801846.949997</v>
      </c>
      <c r="KZ9" s="12">
        <v>70704989530.419998</v>
      </c>
      <c r="LA9" s="12">
        <v>99310171306.039993</v>
      </c>
      <c r="LB9" s="12">
        <v>76343712237.449997</v>
      </c>
      <c r="LC9" s="12">
        <v>163486525572.42999</v>
      </c>
      <c r="LD9" s="12">
        <v>70159704804.020004</v>
      </c>
      <c r="LE9" s="12">
        <v>11061510652.870001</v>
      </c>
      <c r="LF9" s="12">
        <v>55683393034</v>
      </c>
      <c r="LG9" s="12">
        <v>48416431103.779999</v>
      </c>
      <c r="LH9" s="12">
        <v>44391183074.25</v>
      </c>
      <c r="LI9" s="12">
        <v>53319360393.43</v>
      </c>
      <c r="LJ9" s="12">
        <v>29575521800.32</v>
      </c>
      <c r="LK9" s="12">
        <v>73598566055</v>
      </c>
      <c r="LL9" s="12">
        <v>7080078949</v>
      </c>
      <c r="LM9" s="12">
        <v>34321322755</v>
      </c>
      <c r="LN9" s="12">
        <v>14410375245</v>
      </c>
      <c r="LO9" s="12">
        <v>33845684293</v>
      </c>
      <c r="LP9" s="12">
        <v>13920821874</v>
      </c>
      <c r="LQ9" s="12">
        <v>21032790012.380001</v>
      </c>
      <c r="LR9" s="12">
        <v>20168804950.799999</v>
      </c>
      <c r="LS9" s="12">
        <v>27053478110</v>
      </c>
      <c r="LT9" s="12">
        <v>5080397297.6000004</v>
      </c>
      <c r="LU9" s="12">
        <v>17903391642.75</v>
      </c>
      <c r="LV9" s="12">
        <v>140417831535.54001</v>
      </c>
      <c r="LW9" s="12">
        <v>127831904192.28</v>
      </c>
      <c r="LX9" s="12">
        <v>29295245505.220001</v>
      </c>
      <c r="LY9" s="12">
        <v>65228910585.68</v>
      </c>
      <c r="LZ9" s="12">
        <v>81251881090.320007</v>
      </c>
      <c r="MA9" s="12">
        <v>80297890566.789993</v>
      </c>
      <c r="MB9" s="12">
        <v>50693298771.860001</v>
      </c>
      <c r="MC9" s="12">
        <v>85307954060</v>
      </c>
      <c r="MD9" s="12">
        <v>152928855721.53</v>
      </c>
      <c r="ME9" s="12">
        <v>129200500864.25</v>
      </c>
      <c r="MF9" s="12">
        <v>37352815933.489998</v>
      </c>
      <c r="MG9" s="12">
        <v>62492566908.019997</v>
      </c>
      <c r="MH9" s="12">
        <v>18517070095.959999</v>
      </c>
      <c r="MI9" s="12">
        <v>28796444394.720001</v>
      </c>
      <c r="MJ9" s="12">
        <v>228079716010.22</v>
      </c>
      <c r="MK9" s="12">
        <v>43276405148.120003</v>
      </c>
      <c r="ML9" s="12">
        <v>92549890439.770004</v>
      </c>
      <c r="MM9" s="12">
        <v>216289485975.98999</v>
      </c>
      <c r="MN9" s="12">
        <v>156809143916.89001</v>
      </c>
      <c r="MO9" s="12">
        <v>52245868861.889999</v>
      </c>
      <c r="MP9" s="12">
        <v>118027711740.21001</v>
      </c>
      <c r="MQ9" s="12">
        <v>29046204672</v>
      </c>
      <c r="MR9" s="12">
        <v>71065377670.320007</v>
      </c>
      <c r="MS9" s="12">
        <v>81870214590.110001</v>
      </c>
      <c r="MT9" s="12">
        <v>62814938977.099998</v>
      </c>
      <c r="MU9" s="12">
        <v>71719268476.190002</v>
      </c>
      <c r="MV9" s="12">
        <v>126161249762.03</v>
      </c>
      <c r="MW9" s="12">
        <v>76780185652.919998</v>
      </c>
      <c r="MX9" s="12">
        <v>79635090599.429993</v>
      </c>
      <c r="MY9" s="12">
        <v>87611115559.059998</v>
      </c>
      <c r="MZ9" s="12">
        <v>57095279585.239998</v>
      </c>
      <c r="NA9" s="12">
        <v>103923448050.53999</v>
      </c>
      <c r="NB9" s="12">
        <v>88033826841.619995</v>
      </c>
      <c r="NC9" s="12">
        <v>74265250610.759995</v>
      </c>
      <c r="ND9" s="12">
        <v>117277964096.07001</v>
      </c>
      <c r="NE9" s="12">
        <v>115652794047.64999</v>
      </c>
      <c r="NF9" s="12">
        <v>99114332857.610001</v>
      </c>
      <c r="NG9" s="12">
        <v>280623568856.40002</v>
      </c>
      <c r="NH9" s="12">
        <v>13957184552.040001</v>
      </c>
      <c r="NI9" s="12">
        <v>136638656655.08</v>
      </c>
      <c r="NJ9" s="12">
        <v>31999109090.759998</v>
      </c>
      <c r="NK9" s="12">
        <v>76769201117.970001</v>
      </c>
      <c r="NL9" s="12">
        <v>79134943188</v>
      </c>
      <c r="NM9" s="12">
        <v>57307579948</v>
      </c>
      <c r="NN9" s="12">
        <v>88850415333</v>
      </c>
      <c r="NO9" s="12">
        <v>60411919330.360001</v>
      </c>
      <c r="NP9" s="12">
        <v>78407053336.050003</v>
      </c>
      <c r="NQ9" s="12">
        <v>35964361323</v>
      </c>
      <c r="NR9" s="12">
        <v>28451888181</v>
      </c>
      <c r="NS9" s="12">
        <v>35844029255.449997</v>
      </c>
      <c r="NT9" s="12">
        <v>20615121112</v>
      </c>
      <c r="NU9" s="12">
        <v>17570805659</v>
      </c>
      <c r="NV9" s="12">
        <v>10312902486</v>
      </c>
      <c r="NW9" s="12">
        <v>26810202694</v>
      </c>
      <c r="NX9" s="12">
        <v>33520627020</v>
      </c>
      <c r="NY9" s="12">
        <v>25938316541</v>
      </c>
      <c r="NZ9" s="12">
        <v>6081370849</v>
      </c>
      <c r="OA9" s="12">
        <v>291230044442.28998</v>
      </c>
      <c r="OB9" s="12">
        <v>297651221600.75</v>
      </c>
      <c r="OC9" s="12">
        <v>59263253432</v>
      </c>
      <c r="OD9" s="12">
        <v>299743699914.42999</v>
      </c>
      <c r="OE9" s="12">
        <v>166995425878.59</v>
      </c>
      <c r="OF9" s="12">
        <v>70445843954.940002</v>
      </c>
      <c r="OG9" s="12">
        <v>77703317048.080002</v>
      </c>
      <c r="OH9" s="12">
        <v>68772243868.339996</v>
      </c>
      <c r="OI9" s="12">
        <v>267607936828.23999</v>
      </c>
      <c r="OJ9" s="12">
        <v>220528349391.09</v>
      </c>
      <c r="OK9" s="12">
        <v>316727904695.65997</v>
      </c>
      <c r="OL9" s="12">
        <v>154276236063.23999</v>
      </c>
      <c r="OM9" s="12">
        <v>104087250801.49001</v>
      </c>
      <c r="ON9" s="12">
        <v>160828245146.32001</v>
      </c>
      <c r="OO9" s="12">
        <v>189278303465.29999</v>
      </c>
      <c r="OP9" s="12">
        <v>277500091028.31</v>
      </c>
      <c r="OQ9" s="12">
        <v>136352181751.17</v>
      </c>
      <c r="OR9" s="12">
        <v>216503122824.73999</v>
      </c>
      <c r="OS9" s="12">
        <v>31446765786.240002</v>
      </c>
      <c r="OT9" s="12">
        <v>41419470304.760002</v>
      </c>
      <c r="OU9" s="12">
        <v>43924762078.290001</v>
      </c>
      <c r="OV9" s="12">
        <v>141892781931.51001</v>
      </c>
      <c r="OW9" s="12">
        <v>49002911856.720001</v>
      </c>
      <c r="OX9" s="12">
        <v>71779564397.339996</v>
      </c>
      <c r="OY9" s="12">
        <v>75874551990.259995</v>
      </c>
      <c r="OZ9" s="12">
        <v>21352747245.200001</v>
      </c>
      <c r="PA9" s="12">
        <v>78725371276.330002</v>
      </c>
      <c r="PB9" s="12">
        <v>16413087060.690001</v>
      </c>
      <c r="PC9" s="12">
        <v>97932210739.070007</v>
      </c>
      <c r="PD9" s="12">
        <v>50526607112.660004</v>
      </c>
      <c r="PE9" s="12">
        <v>90097225850.169998</v>
      </c>
      <c r="PF9" s="12">
        <v>58085639403.760002</v>
      </c>
      <c r="PG9" s="12">
        <v>70051893397.520004</v>
      </c>
      <c r="PH9" s="12">
        <v>167084653399.67001</v>
      </c>
      <c r="PI9" s="12">
        <v>57048965141.029999</v>
      </c>
      <c r="PJ9" s="12">
        <v>81098140438.550003</v>
      </c>
      <c r="PK9" s="12">
        <v>31702479861.419998</v>
      </c>
      <c r="PL9" s="12">
        <v>61331919121.68</v>
      </c>
      <c r="PM9" s="12">
        <v>35106120931.209999</v>
      </c>
      <c r="PN9" s="12">
        <v>73530767344</v>
      </c>
      <c r="PO9" s="12">
        <v>19536426840.150002</v>
      </c>
      <c r="PP9" s="12">
        <v>65456545363.709999</v>
      </c>
      <c r="PQ9" s="12">
        <v>40488093897.160004</v>
      </c>
      <c r="PR9" s="12">
        <v>38347341575.080002</v>
      </c>
      <c r="PS9" s="12">
        <v>26711364558.5</v>
      </c>
      <c r="PT9" s="12">
        <v>15617908297.18</v>
      </c>
      <c r="PU9" s="12">
        <v>47404481603.93</v>
      </c>
      <c r="PV9" s="12">
        <v>35929125079.32</v>
      </c>
      <c r="PW9" s="12">
        <v>27166520856.48</v>
      </c>
      <c r="PX9" s="12">
        <v>19985708791.880001</v>
      </c>
      <c r="PY9" s="12">
        <v>15322250576.540001</v>
      </c>
      <c r="PZ9" s="12">
        <v>12104050579.41</v>
      </c>
      <c r="QA9" s="12">
        <v>27007774317.41</v>
      </c>
      <c r="QB9" s="12">
        <v>21129302361.099998</v>
      </c>
      <c r="QC9" s="12">
        <v>42644084601.160004</v>
      </c>
      <c r="QD9" s="12">
        <v>9181723100.8999996</v>
      </c>
      <c r="QE9" s="12">
        <v>184974642848.48999</v>
      </c>
      <c r="QF9" s="12">
        <v>1838605713.05</v>
      </c>
      <c r="QG9" s="12">
        <v>32223417468.41</v>
      </c>
      <c r="QH9" s="12">
        <v>46388007720.739998</v>
      </c>
      <c r="QI9" s="12">
        <v>116576627890.35001</v>
      </c>
      <c r="QJ9" s="12">
        <v>81901434835.520004</v>
      </c>
      <c r="QK9" s="12">
        <v>28946200247</v>
      </c>
      <c r="QL9" s="12">
        <v>28071685694.380001</v>
      </c>
      <c r="QM9" s="12">
        <v>9771631885</v>
      </c>
      <c r="QN9" s="12">
        <v>7316799162.3699999</v>
      </c>
      <c r="QO9" s="12">
        <v>12759112174.780001</v>
      </c>
      <c r="QP9" s="12">
        <v>3531166002.75</v>
      </c>
      <c r="QQ9" s="12">
        <v>6700271770</v>
      </c>
      <c r="QR9" s="12">
        <v>6435622818</v>
      </c>
      <c r="QS9" s="12">
        <v>11243068092</v>
      </c>
      <c r="QT9" s="12">
        <v>9573323179</v>
      </c>
      <c r="QU9" s="12">
        <v>28883195814.200001</v>
      </c>
      <c r="QV9" s="12">
        <v>24158598511.810001</v>
      </c>
      <c r="QW9" s="12">
        <v>28926117099.16</v>
      </c>
      <c r="QX9" s="12">
        <v>2996032750</v>
      </c>
      <c r="QY9" s="12">
        <v>6364578678</v>
      </c>
      <c r="QZ9" s="12">
        <v>12348311695</v>
      </c>
      <c r="RA9" s="12">
        <v>10185211897</v>
      </c>
      <c r="RB9" s="12">
        <v>17030158376.940001</v>
      </c>
      <c r="RC9" s="12">
        <v>57846582732</v>
      </c>
      <c r="RD9" s="12">
        <v>22970161514.549999</v>
      </c>
      <c r="RE9" s="12">
        <v>7769179671</v>
      </c>
      <c r="RF9" s="12">
        <v>116543746701.28</v>
      </c>
      <c r="RG9" s="12">
        <v>4190659311</v>
      </c>
      <c r="RH9" s="12">
        <v>1925708723</v>
      </c>
      <c r="RI9" s="12">
        <v>20470064551.139999</v>
      </c>
      <c r="RJ9" s="12">
        <v>6075295807.8800001</v>
      </c>
      <c r="RK9" s="12">
        <v>30848873115.970001</v>
      </c>
      <c r="RL9" s="12">
        <v>16733850767.709999</v>
      </c>
      <c r="RM9" s="12">
        <v>40003689874.400002</v>
      </c>
      <c r="RN9" s="12">
        <v>13157822110.49</v>
      </c>
      <c r="RO9" s="12">
        <v>122965712591.34</v>
      </c>
      <c r="RP9" s="12">
        <v>9080524832.7700005</v>
      </c>
      <c r="RQ9" s="12">
        <v>20462193633</v>
      </c>
      <c r="RR9" s="12">
        <v>14482800009.41</v>
      </c>
      <c r="RS9" s="12">
        <v>34551476184.269997</v>
      </c>
      <c r="RT9" s="12">
        <v>199716879407.01001</v>
      </c>
      <c r="RU9" s="12">
        <v>377943585992.28003</v>
      </c>
      <c r="RV9" s="12">
        <v>285300515230</v>
      </c>
      <c r="RW9" s="12">
        <v>429245940409</v>
      </c>
      <c r="RX9" s="12">
        <v>798131512250</v>
      </c>
      <c r="RY9" s="12">
        <v>163611632865</v>
      </c>
      <c r="RZ9" s="12">
        <v>336228357912</v>
      </c>
      <c r="SA9" s="12">
        <v>106193109369</v>
      </c>
      <c r="SB9" s="12">
        <v>196814763516</v>
      </c>
      <c r="SC9" s="12">
        <v>69954766361.039993</v>
      </c>
      <c r="SD9" s="12">
        <v>108947837694.14999</v>
      </c>
      <c r="SE9" s="12">
        <v>82357529082.809998</v>
      </c>
      <c r="SF9" s="12">
        <v>70471924111.660004</v>
      </c>
      <c r="SG9" s="12">
        <v>42837064744.220001</v>
      </c>
      <c r="SH9" s="12">
        <v>49216826095.099998</v>
      </c>
      <c r="SI9" s="12">
        <v>54304858156.389999</v>
      </c>
      <c r="SJ9" s="12">
        <v>44958183569.150002</v>
      </c>
      <c r="SK9" s="12">
        <v>30262492444.380001</v>
      </c>
      <c r="SL9" s="12">
        <v>58203447976.139999</v>
      </c>
      <c r="SM9" s="12">
        <v>159385453027.81</v>
      </c>
      <c r="SN9" s="12">
        <v>131763033373.19</v>
      </c>
      <c r="SO9" s="12">
        <v>52507056401.849998</v>
      </c>
      <c r="SP9" s="12">
        <v>74656434406.339996</v>
      </c>
      <c r="SQ9" s="12">
        <v>30198273724.34</v>
      </c>
      <c r="SR9" s="12">
        <v>107816264664.53999</v>
      </c>
      <c r="SS9" s="12">
        <v>44709239455.660004</v>
      </c>
      <c r="ST9" s="12">
        <v>26870809963.540001</v>
      </c>
      <c r="SU9" s="12">
        <v>63685350125.010002</v>
      </c>
      <c r="SV9" s="12">
        <v>220474456670.95999</v>
      </c>
      <c r="SW9" s="12">
        <v>76174774313.039993</v>
      </c>
      <c r="SX9" s="12">
        <v>10888989420</v>
      </c>
      <c r="SY9" s="12">
        <v>52350607140.980003</v>
      </c>
      <c r="SZ9" s="12">
        <v>162152655555</v>
      </c>
      <c r="TA9" s="12">
        <v>22054057447.290001</v>
      </c>
      <c r="TB9" s="12">
        <v>4382492373.9099998</v>
      </c>
      <c r="TC9" s="12">
        <v>79619188008.399994</v>
      </c>
      <c r="TD9" s="12">
        <v>117708037957.88</v>
      </c>
      <c r="TE9" s="12">
        <v>28959974091.700001</v>
      </c>
      <c r="TF9" s="12">
        <v>16435937020.4</v>
      </c>
      <c r="TG9" s="12">
        <v>17308776598.57</v>
      </c>
      <c r="TH9" s="12">
        <v>3044203192</v>
      </c>
      <c r="TI9" s="12">
        <v>27820274039.880001</v>
      </c>
      <c r="TJ9" s="12">
        <v>1982480539</v>
      </c>
      <c r="TK9" s="12">
        <v>3613915186.3400002</v>
      </c>
      <c r="TL9" s="12">
        <v>8195759345.3400002</v>
      </c>
      <c r="TM9" s="12">
        <v>2528113721.9099998</v>
      </c>
      <c r="TN9" s="12">
        <v>14754899013.709999</v>
      </c>
      <c r="TO9" s="12">
        <v>59639268496.449997</v>
      </c>
      <c r="TP9" s="12">
        <v>19124664884.740002</v>
      </c>
      <c r="TQ9" s="12">
        <v>171693528824.06</v>
      </c>
      <c r="TR9" s="12">
        <v>44996384575.75</v>
      </c>
      <c r="TS9" s="12">
        <v>32891758212.310001</v>
      </c>
      <c r="TT9" s="12">
        <v>25674939233.099998</v>
      </c>
      <c r="TU9" s="12">
        <v>173618824784.07999</v>
      </c>
      <c r="TV9" s="12">
        <v>49376216285.010002</v>
      </c>
      <c r="TW9" s="12">
        <v>42408271750.739998</v>
      </c>
      <c r="TX9" s="12">
        <v>55956391441.720001</v>
      </c>
      <c r="TY9" s="12">
        <v>8447494683.0799999</v>
      </c>
      <c r="TZ9" s="12">
        <v>10903510105.309999</v>
      </c>
    </row>
    <row r="10" spans="1:546" ht="15" x14ac:dyDescent="0.25">
      <c r="A10" s="7">
        <v>4</v>
      </c>
      <c r="B10" s="7">
        <v>2</v>
      </c>
      <c r="C10" s="7"/>
      <c r="D10" s="8" t="s">
        <v>552</v>
      </c>
      <c r="E10" s="9">
        <f>SUM(E11:E13)</f>
        <v>3802879497580</v>
      </c>
      <c r="F10" s="9">
        <f t="shared" ref="F10:BQ10" si="18">SUM(F11:F13)</f>
        <v>768955867896</v>
      </c>
      <c r="G10" s="9">
        <f t="shared" si="18"/>
        <v>944271107790</v>
      </c>
      <c r="H10" s="9">
        <f t="shared" si="18"/>
        <v>951220993078</v>
      </c>
      <c r="I10" s="9">
        <f t="shared" si="18"/>
        <v>589766359602</v>
      </c>
      <c r="J10" s="9">
        <f t="shared" si="18"/>
        <v>875816161614</v>
      </c>
      <c r="K10" s="9">
        <f t="shared" si="18"/>
        <v>790800082057</v>
      </c>
      <c r="L10" s="9">
        <f t="shared" si="18"/>
        <v>1043156637656</v>
      </c>
      <c r="M10" s="9">
        <f t="shared" si="18"/>
        <v>1328605892782</v>
      </c>
      <c r="N10" s="9">
        <f t="shared" si="18"/>
        <v>1156115277116</v>
      </c>
      <c r="O10" s="9">
        <f t="shared" si="18"/>
        <v>1072658698773</v>
      </c>
      <c r="P10" s="9">
        <f t="shared" si="18"/>
        <v>604618275744</v>
      </c>
      <c r="Q10" s="9">
        <f t="shared" si="18"/>
        <v>737750392419</v>
      </c>
      <c r="R10" s="9">
        <f t="shared" si="18"/>
        <v>436019489449</v>
      </c>
      <c r="S10" s="9">
        <f t="shared" si="18"/>
        <v>677192132793</v>
      </c>
      <c r="T10" s="9">
        <f t="shared" si="18"/>
        <v>644213912781</v>
      </c>
      <c r="U10" s="9">
        <f t="shared" si="18"/>
        <v>571558575124</v>
      </c>
      <c r="V10" s="9">
        <f t="shared" si="18"/>
        <v>616172642987</v>
      </c>
      <c r="W10" s="9">
        <f t="shared" si="18"/>
        <v>565133361976</v>
      </c>
      <c r="X10" s="9">
        <f t="shared" si="18"/>
        <v>579125407276</v>
      </c>
      <c r="Y10" s="9">
        <f t="shared" si="18"/>
        <v>772295722888</v>
      </c>
      <c r="Z10" s="9">
        <f t="shared" si="18"/>
        <v>571579093355</v>
      </c>
      <c r="AA10" s="9">
        <f t="shared" si="18"/>
        <v>593660765518.84998</v>
      </c>
      <c r="AB10" s="9">
        <f t="shared" si="18"/>
        <v>494792042493</v>
      </c>
      <c r="AC10" s="9">
        <f t="shared" si="18"/>
        <v>6928134939913</v>
      </c>
      <c r="AD10" s="9">
        <f t="shared" si="18"/>
        <v>1137299069609</v>
      </c>
      <c r="AE10" s="9">
        <f t="shared" si="18"/>
        <v>790001519650</v>
      </c>
      <c r="AF10" s="9">
        <f t="shared" si="18"/>
        <v>1987560013808</v>
      </c>
      <c r="AG10" s="9">
        <f t="shared" si="18"/>
        <v>888960603173</v>
      </c>
      <c r="AH10" s="9">
        <f t="shared" si="18"/>
        <v>908583176239</v>
      </c>
      <c r="AI10" s="9">
        <f t="shared" si="18"/>
        <v>1774515682680</v>
      </c>
      <c r="AJ10" s="9">
        <f t="shared" si="18"/>
        <v>1045563864478</v>
      </c>
      <c r="AK10" s="9">
        <f t="shared" si="18"/>
        <v>599493520084</v>
      </c>
      <c r="AL10" s="9">
        <f t="shared" si="18"/>
        <v>1651913534467</v>
      </c>
      <c r="AM10" s="9">
        <f t="shared" si="18"/>
        <v>833027848924</v>
      </c>
      <c r="AN10" s="9">
        <f t="shared" si="18"/>
        <v>849775743869</v>
      </c>
      <c r="AO10" s="9">
        <f t="shared" si="18"/>
        <v>828361615959</v>
      </c>
      <c r="AP10" s="9">
        <f t="shared" si="18"/>
        <v>753482194833</v>
      </c>
      <c r="AQ10" s="9">
        <f t="shared" si="18"/>
        <v>689450970673</v>
      </c>
      <c r="AR10" s="9">
        <f t="shared" si="18"/>
        <v>2122769416793</v>
      </c>
      <c r="AS10" s="9">
        <f t="shared" si="18"/>
        <v>727984049610</v>
      </c>
      <c r="AT10" s="9">
        <f t="shared" si="18"/>
        <v>490499639818</v>
      </c>
      <c r="AU10" s="9">
        <f t="shared" si="18"/>
        <v>511282786918</v>
      </c>
      <c r="AV10" s="9">
        <f t="shared" si="18"/>
        <v>566917829684</v>
      </c>
      <c r="AW10" s="9">
        <f t="shared" si="18"/>
        <v>673189397118</v>
      </c>
      <c r="AX10" s="9">
        <f t="shared" si="18"/>
        <v>428721693525</v>
      </c>
      <c r="AY10" s="9">
        <f t="shared" si="18"/>
        <v>768617877771</v>
      </c>
      <c r="AZ10" s="9">
        <f t="shared" si="18"/>
        <v>719933211876</v>
      </c>
      <c r="BA10" s="9">
        <f t="shared" si="18"/>
        <v>1024148170383</v>
      </c>
      <c r="BB10" s="9">
        <f t="shared" si="18"/>
        <v>634006321459</v>
      </c>
      <c r="BC10" s="9">
        <f t="shared" si="18"/>
        <v>781997824280</v>
      </c>
      <c r="BD10" s="9">
        <f t="shared" si="18"/>
        <v>696290830464</v>
      </c>
      <c r="BE10" s="9">
        <f t="shared" si="18"/>
        <v>709333080176</v>
      </c>
      <c r="BF10" s="9">
        <f t="shared" si="18"/>
        <v>692535739210</v>
      </c>
      <c r="BG10" s="9">
        <f t="shared" si="18"/>
        <v>839472606186</v>
      </c>
      <c r="BH10" s="9">
        <f t="shared" si="18"/>
        <v>555706647346</v>
      </c>
      <c r="BI10" s="9">
        <f t="shared" si="18"/>
        <v>506809585092</v>
      </c>
      <c r="BJ10" s="9">
        <f t="shared" si="18"/>
        <v>546848082574</v>
      </c>
      <c r="BK10" s="9">
        <f t="shared" si="18"/>
        <v>3868405969982</v>
      </c>
      <c r="BL10" s="9">
        <f t="shared" si="18"/>
        <v>992052782677</v>
      </c>
      <c r="BM10" s="9">
        <f t="shared" si="18"/>
        <v>1078038915777</v>
      </c>
      <c r="BN10" s="9">
        <f t="shared" si="18"/>
        <v>731385235582</v>
      </c>
      <c r="BO10" s="9">
        <f t="shared" si="18"/>
        <v>1059564099184</v>
      </c>
      <c r="BP10" s="9">
        <f t="shared" si="18"/>
        <v>767064865457</v>
      </c>
      <c r="BQ10" s="9">
        <f t="shared" si="18"/>
        <v>1109254189839</v>
      </c>
      <c r="BR10" s="9">
        <f t="shared" ref="BR10:EC10" si="19">SUM(BR11:BR13)</f>
        <v>710605073934</v>
      </c>
      <c r="BS10" s="9">
        <f t="shared" si="19"/>
        <v>911897537818</v>
      </c>
      <c r="BT10" s="9">
        <f t="shared" si="19"/>
        <v>928980499474</v>
      </c>
      <c r="BU10" s="9">
        <f t="shared" si="19"/>
        <v>516228868598</v>
      </c>
      <c r="BV10" s="9">
        <f t="shared" si="19"/>
        <v>439519041267</v>
      </c>
      <c r="BW10" s="9">
        <f t="shared" si="19"/>
        <v>1360290810177</v>
      </c>
      <c r="BX10" s="9">
        <f t="shared" si="19"/>
        <v>545291941107</v>
      </c>
      <c r="BY10" s="9">
        <f t="shared" si="19"/>
        <v>467157187329</v>
      </c>
      <c r="BZ10" s="9">
        <f t="shared" si="19"/>
        <v>472503110300</v>
      </c>
      <c r="CA10" s="9">
        <f t="shared" si="19"/>
        <v>515176988201</v>
      </c>
      <c r="CB10" s="9">
        <f t="shared" si="19"/>
        <v>835170390501</v>
      </c>
      <c r="CC10" s="9">
        <f t="shared" si="19"/>
        <v>696906890931</v>
      </c>
      <c r="CD10" s="9">
        <f t="shared" si="19"/>
        <v>641966526857</v>
      </c>
      <c r="CE10" s="9">
        <f t="shared" si="19"/>
        <v>4539386717184</v>
      </c>
      <c r="CF10" s="9">
        <f t="shared" si="19"/>
        <v>2591358516446</v>
      </c>
      <c r="CG10" s="9">
        <f t="shared" si="19"/>
        <v>1283445095586</v>
      </c>
      <c r="CH10" s="9">
        <f t="shared" si="19"/>
        <v>1052046321546</v>
      </c>
      <c r="CI10" s="9">
        <f t="shared" si="19"/>
        <v>1525027088899</v>
      </c>
      <c r="CJ10" s="9">
        <f t="shared" si="19"/>
        <v>962852753994</v>
      </c>
      <c r="CK10" s="9">
        <f t="shared" si="19"/>
        <v>1076802235591</v>
      </c>
      <c r="CL10" s="9">
        <f t="shared" si="19"/>
        <v>1093461055498</v>
      </c>
      <c r="CM10" s="9">
        <f t="shared" si="19"/>
        <v>1012398394269</v>
      </c>
      <c r="CN10" s="9">
        <f t="shared" si="19"/>
        <v>1156043825678</v>
      </c>
      <c r="CO10" s="9">
        <f t="shared" si="19"/>
        <v>755592886590</v>
      </c>
      <c r="CP10" s="9">
        <f t="shared" si="19"/>
        <v>1222248651620</v>
      </c>
      <c r="CQ10" s="9">
        <f t="shared" si="19"/>
        <v>724244592606</v>
      </c>
      <c r="CR10" s="9">
        <f t="shared" si="19"/>
        <v>2723260588950</v>
      </c>
      <c r="CS10" s="9">
        <f t="shared" si="19"/>
        <v>928625426992</v>
      </c>
      <c r="CT10" s="9">
        <f t="shared" si="19"/>
        <v>909063377858</v>
      </c>
      <c r="CU10" s="9">
        <f t="shared" si="19"/>
        <v>799918426092</v>
      </c>
      <c r="CV10" s="9">
        <f t="shared" si="19"/>
        <v>979514011117</v>
      </c>
      <c r="CW10" s="9">
        <f t="shared" si="19"/>
        <v>859324679526</v>
      </c>
      <c r="CX10" s="9">
        <f t="shared" si="19"/>
        <v>768388109947</v>
      </c>
      <c r="CY10" s="9">
        <f t="shared" si="19"/>
        <v>1037376490573</v>
      </c>
      <c r="CZ10" s="9">
        <f t="shared" si="19"/>
        <v>896259003727</v>
      </c>
      <c r="DA10" s="9">
        <f t="shared" si="19"/>
        <v>780757475197</v>
      </c>
      <c r="DB10" s="9">
        <f t="shared" si="19"/>
        <v>1013005895282</v>
      </c>
      <c r="DC10" s="9">
        <f t="shared" si="19"/>
        <v>561309821992</v>
      </c>
      <c r="DD10" s="9">
        <f t="shared" si="19"/>
        <v>4061113371545</v>
      </c>
      <c r="DE10" s="9">
        <f t="shared" si="19"/>
        <v>1211669907270</v>
      </c>
      <c r="DF10" s="9">
        <f t="shared" si="19"/>
        <v>2284442011973</v>
      </c>
      <c r="DG10" s="9">
        <f t="shared" si="19"/>
        <v>1159387392934</v>
      </c>
      <c r="DH10" s="9">
        <f t="shared" si="19"/>
        <v>1749209635325</v>
      </c>
      <c r="DI10" s="9">
        <f t="shared" si="19"/>
        <v>1493738924948</v>
      </c>
      <c r="DJ10" s="9">
        <f t="shared" si="19"/>
        <v>1031818532773</v>
      </c>
      <c r="DK10" s="9">
        <f t="shared" si="19"/>
        <v>1908214621886</v>
      </c>
      <c r="DL10" s="9">
        <f t="shared" si="19"/>
        <v>674043091251</v>
      </c>
      <c r="DM10" s="9">
        <f t="shared" si="19"/>
        <v>680367025766</v>
      </c>
      <c r="DN10" s="9">
        <f t="shared" si="19"/>
        <v>715153298144</v>
      </c>
      <c r="DO10" s="9">
        <f t="shared" si="19"/>
        <v>1438187888419</v>
      </c>
      <c r="DP10" s="9">
        <f t="shared" si="19"/>
        <v>1011195133612</v>
      </c>
      <c r="DQ10" s="9">
        <f t="shared" si="19"/>
        <v>1109643390143</v>
      </c>
      <c r="DR10" s="9">
        <f t="shared" si="19"/>
        <v>871408759446</v>
      </c>
      <c r="DS10" s="9">
        <f t="shared" si="19"/>
        <v>681697460037</v>
      </c>
      <c r="DT10" s="9">
        <f t="shared" si="19"/>
        <v>801951800923</v>
      </c>
      <c r="DU10" s="9">
        <f t="shared" si="19"/>
        <v>611766876193</v>
      </c>
      <c r="DV10" s="9">
        <f t="shared" si="19"/>
        <v>1997884640743</v>
      </c>
      <c r="DW10" s="9">
        <f t="shared" si="19"/>
        <v>745167788456</v>
      </c>
      <c r="DX10" s="9">
        <f t="shared" si="19"/>
        <v>860808178427</v>
      </c>
      <c r="DY10" s="9">
        <f t="shared" si="19"/>
        <v>798906326653</v>
      </c>
      <c r="DZ10" s="9">
        <f t="shared" si="19"/>
        <v>860321381362</v>
      </c>
      <c r="EA10" s="9">
        <f t="shared" si="19"/>
        <v>564143955247</v>
      </c>
      <c r="EB10" s="9">
        <f t="shared" si="19"/>
        <v>680669597104</v>
      </c>
      <c r="EC10" s="9">
        <f t="shared" si="19"/>
        <v>628409397390</v>
      </c>
      <c r="ED10" s="9">
        <f t="shared" ref="ED10:GO10" si="20">SUM(ED11:ED13)</f>
        <v>527121099549</v>
      </c>
      <c r="EE10" s="9">
        <f t="shared" si="20"/>
        <v>546319382894</v>
      </c>
      <c r="EF10" s="9">
        <f t="shared" si="20"/>
        <v>572387809559</v>
      </c>
      <c r="EG10" s="9">
        <f t="shared" si="20"/>
        <v>2643744659461</v>
      </c>
      <c r="EH10" s="9">
        <f t="shared" si="20"/>
        <v>773064817356</v>
      </c>
      <c r="EI10" s="9">
        <f t="shared" si="20"/>
        <v>1286922564041</v>
      </c>
      <c r="EJ10" s="9">
        <f t="shared" si="20"/>
        <v>1722465741922</v>
      </c>
      <c r="EK10" s="9">
        <f t="shared" si="20"/>
        <v>1246229672491</v>
      </c>
      <c r="EL10" s="9">
        <f t="shared" si="20"/>
        <v>1489412947931</v>
      </c>
      <c r="EM10" s="9">
        <f t="shared" si="20"/>
        <v>1130001624786</v>
      </c>
      <c r="EN10" s="9">
        <f t="shared" si="20"/>
        <v>825407650779</v>
      </c>
      <c r="EO10" s="9">
        <f t="shared" si="20"/>
        <v>1034484642816</v>
      </c>
      <c r="EP10" s="9">
        <f t="shared" si="20"/>
        <v>1408084149250</v>
      </c>
      <c r="EQ10" s="9">
        <f t="shared" si="20"/>
        <v>680266516198</v>
      </c>
      <c r="ER10" s="9">
        <f t="shared" si="20"/>
        <v>930162730630</v>
      </c>
      <c r="ES10" s="9">
        <f t="shared" si="20"/>
        <v>860970139909</v>
      </c>
      <c r="ET10" s="9">
        <f t="shared" si="20"/>
        <v>577752823934</v>
      </c>
      <c r="EU10" s="9">
        <f t="shared" si="20"/>
        <v>674301172719.08997</v>
      </c>
      <c r="EV10" s="9">
        <f t="shared" si="20"/>
        <v>596175229649</v>
      </c>
      <c r="EW10" s="9">
        <f t="shared" si="20"/>
        <v>18969291389929</v>
      </c>
      <c r="EX10" s="9">
        <f t="shared" si="20"/>
        <v>13981445314589</v>
      </c>
      <c r="EY10" s="9">
        <f t="shared" si="20"/>
        <v>3009662895582</v>
      </c>
      <c r="EZ10" s="9">
        <f t="shared" si="20"/>
        <v>1848535366125</v>
      </c>
      <c r="FA10" s="9">
        <f t="shared" si="20"/>
        <v>2742839370823</v>
      </c>
      <c r="FB10" s="9">
        <f t="shared" si="20"/>
        <v>1714552477580</v>
      </c>
      <c r="FC10" s="9">
        <f t="shared" si="20"/>
        <v>2201273702768</v>
      </c>
      <c r="FD10" s="9">
        <f t="shared" si="20"/>
        <v>2074515204058</v>
      </c>
      <c r="FE10" s="9">
        <f t="shared" si="20"/>
        <v>2659109312991</v>
      </c>
      <c r="FF10" s="9">
        <f t="shared" si="20"/>
        <v>1969934788249</v>
      </c>
      <c r="FG10" s="9">
        <f t="shared" si="20"/>
        <v>2017808510547</v>
      </c>
      <c r="FH10" s="9">
        <f t="shared" si="20"/>
        <v>1721906216207</v>
      </c>
      <c r="FI10" s="9">
        <f t="shared" si="20"/>
        <v>1689901152919</v>
      </c>
      <c r="FJ10" s="9">
        <f t="shared" si="20"/>
        <v>1097350002986</v>
      </c>
      <c r="FK10" s="9">
        <f t="shared" si="20"/>
        <v>1846205237437</v>
      </c>
      <c r="FL10" s="9">
        <f t="shared" si="20"/>
        <v>1949722280221</v>
      </c>
      <c r="FM10" s="9">
        <f t="shared" si="20"/>
        <v>1594548731778</v>
      </c>
      <c r="FN10" s="9">
        <f t="shared" si="20"/>
        <v>2083179479122</v>
      </c>
      <c r="FO10" s="9">
        <f t="shared" si="20"/>
        <v>2290752638595</v>
      </c>
      <c r="FP10" s="9">
        <f t="shared" si="20"/>
        <v>1636851744218</v>
      </c>
      <c r="FQ10" s="9">
        <f t="shared" si="20"/>
        <v>1072486473770</v>
      </c>
      <c r="FR10" s="9">
        <f t="shared" si="20"/>
        <v>819338166831</v>
      </c>
      <c r="FS10" s="9">
        <f t="shared" si="20"/>
        <v>1160692889899</v>
      </c>
      <c r="FT10" s="9">
        <f t="shared" si="20"/>
        <v>699677068681</v>
      </c>
      <c r="FU10" s="9">
        <f t="shared" si="20"/>
        <v>1114721743585</v>
      </c>
      <c r="FV10" s="9">
        <f t="shared" si="20"/>
        <v>820783188232</v>
      </c>
      <c r="FW10" s="9">
        <f t="shared" si="20"/>
        <v>522718993378</v>
      </c>
      <c r="FX10" s="9">
        <f t="shared" si="20"/>
        <v>1587392734673</v>
      </c>
      <c r="FY10" s="9">
        <f t="shared" si="20"/>
        <v>811595965687</v>
      </c>
      <c r="FZ10" s="9">
        <f t="shared" si="20"/>
        <v>11067786491093</v>
      </c>
      <c r="GA10" s="9">
        <f t="shared" si="20"/>
        <v>1421498445787</v>
      </c>
      <c r="GB10" s="9">
        <f t="shared" si="20"/>
        <v>1868367395431</v>
      </c>
      <c r="GC10" s="9">
        <f t="shared" si="20"/>
        <v>993464937327</v>
      </c>
      <c r="GD10" s="9">
        <f t="shared" si="20"/>
        <v>1348442240943</v>
      </c>
      <c r="GE10" s="9">
        <f t="shared" si="20"/>
        <v>1354438480868</v>
      </c>
      <c r="GF10" s="9">
        <f t="shared" si="20"/>
        <v>1754591823619</v>
      </c>
      <c r="GG10" s="9">
        <f t="shared" si="20"/>
        <v>1874953083082</v>
      </c>
      <c r="GH10" s="9">
        <f t="shared" si="20"/>
        <v>1230548143827</v>
      </c>
      <c r="GI10" s="9">
        <f t="shared" si="20"/>
        <v>1522597859511</v>
      </c>
      <c r="GJ10" s="9">
        <f t="shared" si="20"/>
        <v>1316698615037</v>
      </c>
      <c r="GK10" s="9">
        <f t="shared" si="20"/>
        <v>1271470088847</v>
      </c>
      <c r="GL10" s="9">
        <f t="shared" si="20"/>
        <v>1712419381173</v>
      </c>
      <c r="GM10" s="9">
        <f t="shared" si="20"/>
        <v>1258083866285</v>
      </c>
      <c r="GN10" s="9">
        <f t="shared" si="20"/>
        <v>1624715625119</v>
      </c>
      <c r="GO10" s="9">
        <f t="shared" si="20"/>
        <v>1310924033469</v>
      </c>
      <c r="GP10" s="9">
        <f t="shared" ref="GP10:JA10" si="21">SUM(GP11:GP13)</f>
        <v>1161979715539</v>
      </c>
      <c r="GQ10" s="9">
        <f t="shared" si="21"/>
        <v>1689030336220</v>
      </c>
      <c r="GR10" s="9">
        <f t="shared" si="21"/>
        <v>1282878563801</v>
      </c>
      <c r="GS10" s="9">
        <f t="shared" si="21"/>
        <v>1554319330524</v>
      </c>
      <c r="GT10" s="9">
        <f t="shared" si="21"/>
        <v>1242607095713</v>
      </c>
      <c r="GU10" s="9">
        <f t="shared" si="21"/>
        <v>1207260306714</v>
      </c>
      <c r="GV10" s="9">
        <f t="shared" si="21"/>
        <v>927645131515</v>
      </c>
      <c r="GW10" s="9">
        <f t="shared" si="21"/>
        <v>1283938368800</v>
      </c>
      <c r="GX10" s="9">
        <f t="shared" si="21"/>
        <v>1401311726811</v>
      </c>
      <c r="GY10" s="9">
        <f t="shared" si="21"/>
        <v>1217877693551</v>
      </c>
      <c r="GZ10" s="9">
        <f t="shared" si="21"/>
        <v>1505671807702</v>
      </c>
      <c r="HA10" s="9">
        <f t="shared" si="21"/>
        <v>1077448076741</v>
      </c>
      <c r="HB10" s="9">
        <f t="shared" si="21"/>
        <v>1520105622888</v>
      </c>
      <c r="HC10" s="9">
        <f t="shared" si="21"/>
        <v>1133217018646</v>
      </c>
      <c r="HD10" s="9">
        <f t="shared" si="21"/>
        <v>553115007612</v>
      </c>
      <c r="HE10" s="9">
        <f t="shared" si="21"/>
        <v>586158869314</v>
      </c>
      <c r="HF10" s="9">
        <f t="shared" si="21"/>
        <v>593098550929</v>
      </c>
      <c r="HG10" s="9">
        <f t="shared" si="21"/>
        <v>1425982183798</v>
      </c>
      <c r="HH10" s="9">
        <f t="shared" si="21"/>
        <v>1048161106387</v>
      </c>
      <c r="HI10" s="9">
        <f t="shared" si="21"/>
        <v>644940136542</v>
      </c>
      <c r="HJ10" s="9">
        <f t="shared" si="21"/>
        <v>2379856861840</v>
      </c>
      <c r="HK10" s="9">
        <f t="shared" si="21"/>
        <v>1287256262558</v>
      </c>
      <c r="HL10" s="9">
        <f t="shared" si="21"/>
        <v>1250742434026</v>
      </c>
      <c r="HM10" s="9">
        <f t="shared" si="21"/>
        <v>942334184917</v>
      </c>
      <c r="HN10" s="9">
        <f t="shared" si="21"/>
        <v>1335572521296</v>
      </c>
      <c r="HO10" s="9">
        <f t="shared" si="21"/>
        <v>871360226464</v>
      </c>
      <c r="HP10" s="9">
        <f t="shared" si="21"/>
        <v>12494048645633</v>
      </c>
      <c r="HQ10" s="9">
        <f t="shared" si="21"/>
        <v>1452478980467</v>
      </c>
      <c r="HR10" s="9">
        <f t="shared" si="21"/>
        <v>1793664689557</v>
      </c>
      <c r="HS10" s="9">
        <f t="shared" si="21"/>
        <v>1543625115315</v>
      </c>
      <c r="HT10" s="9">
        <f t="shared" si="21"/>
        <v>1887900309658</v>
      </c>
      <c r="HU10" s="9">
        <f t="shared" si="21"/>
        <v>1311071739391</v>
      </c>
      <c r="HV10" s="9">
        <f t="shared" si="21"/>
        <v>1324731018270</v>
      </c>
      <c r="HW10" s="9">
        <f t="shared" si="21"/>
        <v>2309229753650</v>
      </c>
      <c r="HX10" s="9">
        <f t="shared" si="21"/>
        <v>1486041199349</v>
      </c>
      <c r="HY10" s="9">
        <f t="shared" si="21"/>
        <v>1683437725657</v>
      </c>
      <c r="HZ10" s="9">
        <f t="shared" si="21"/>
        <v>1430407531370</v>
      </c>
      <c r="IA10" s="9">
        <f t="shared" si="21"/>
        <v>1317925709276</v>
      </c>
      <c r="IB10" s="9">
        <f t="shared" si="21"/>
        <v>1180876436337</v>
      </c>
      <c r="IC10" s="9">
        <f t="shared" si="21"/>
        <v>1243820501734</v>
      </c>
      <c r="ID10" s="9">
        <f t="shared" si="21"/>
        <v>2299979677583</v>
      </c>
      <c r="IE10" s="9">
        <f t="shared" si="21"/>
        <v>1343618935383</v>
      </c>
      <c r="IF10" s="9">
        <f t="shared" si="21"/>
        <v>1503523174920</v>
      </c>
      <c r="IG10" s="9">
        <f t="shared" si="21"/>
        <v>1408235808936</v>
      </c>
      <c r="IH10" s="9">
        <f t="shared" si="21"/>
        <v>1081180109317</v>
      </c>
      <c r="II10" s="9">
        <f t="shared" si="21"/>
        <v>1337421843722</v>
      </c>
      <c r="IJ10" s="9">
        <f t="shared" si="21"/>
        <v>1797540792668</v>
      </c>
      <c r="IK10" s="9">
        <f t="shared" si="21"/>
        <v>1433075787760</v>
      </c>
      <c r="IL10" s="9">
        <f t="shared" si="21"/>
        <v>1345461046956</v>
      </c>
      <c r="IM10" s="9">
        <f t="shared" si="21"/>
        <v>1104228648147</v>
      </c>
      <c r="IN10" s="9">
        <f t="shared" si="21"/>
        <v>1708887132594</v>
      </c>
      <c r="IO10" s="9">
        <f t="shared" si="21"/>
        <v>1091000194656</v>
      </c>
      <c r="IP10" s="9">
        <f t="shared" si="21"/>
        <v>1505652308070</v>
      </c>
      <c r="IQ10" s="9">
        <f t="shared" si="21"/>
        <v>1194709714127</v>
      </c>
      <c r="IR10" s="9">
        <f t="shared" si="21"/>
        <v>1418244471704</v>
      </c>
      <c r="IS10" s="9">
        <f t="shared" si="21"/>
        <v>1594108897063</v>
      </c>
      <c r="IT10" s="9">
        <f t="shared" si="21"/>
        <v>562579364596</v>
      </c>
      <c r="IU10" s="9">
        <f t="shared" si="21"/>
        <v>839311216993</v>
      </c>
      <c r="IV10" s="9">
        <f t="shared" si="21"/>
        <v>638973881834</v>
      </c>
      <c r="IW10" s="9">
        <f t="shared" si="21"/>
        <v>1174719580753</v>
      </c>
      <c r="IX10" s="9">
        <f t="shared" si="21"/>
        <v>519341294299</v>
      </c>
      <c r="IY10" s="9">
        <f t="shared" si="21"/>
        <v>540344889909</v>
      </c>
      <c r="IZ10" s="9">
        <f t="shared" si="21"/>
        <v>624680854085</v>
      </c>
      <c r="JA10" s="9">
        <f t="shared" si="21"/>
        <v>1965635624698</v>
      </c>
      <c r="JB10" s="9">
        <f t="shared" ref="JB10:LM10" si="22">SUM(JB11:JB13)</f>
        <v>589620610974</v>
      </c>
      <c r="JC10" s="9">
        <f t="shared" si="22"/>
        <v>3420092372152</v>
      </c>
      <c r="JD10" s="9">
        <f t="shared" si="22"/>
        <v>889752921023</v>
      </c>
      <c r="JE10" s="9">
        <f t="shared" si="22"/>
        <v>983170222331</v>
      </c>
      <c r="JF10" s="9">
        <f t="shared" si="22"/>
        <v>1298518564230</v>
      </c>
      <c r="JG10" s="9">
        <f t="shared" si="22"/>
        <v>1554703175238</v>
      </c>
      <c r="JH10" s="9">
        <f t="shared" si="22"/>
        <v>788244752436</v>
      </c>
      <c r="JI10" s="9">
        <f t="shared" si="22"/>
        <v>1227460944080</v>
      </c>
      <c r="JJ10" s="9">
        <f t="shared" si="22"/>
        <v>1181375542986</v>
      </c>
      <c r="JK10" s="9">
        <f t="shared" si="22"/>
        <v>1404911040138</v>
      </c>
      <c r="JL10" s="9">
        <f t="shared" si="22"/>
        <v>905713690781</v>
      </c>
      <c r="JM10" s="9">
        <f t="shared" si="22"/>
        <v>598621659819</v>
      </c>
      <c r="JN10" s="9">
        <f t="shared" si="22"/>
        <v>660409987860</v>
      </c>
      <c r="JO10" s="9">
        <f t="shared" si="22"/>
        <v>944484425968</v>
      </c>
      <c r="JP10" s="9">
        <f t="shared" si="22"/>
        <v>683887224744</v>
      </c>
      <c r="JQ10" s="9">
        <f t="shared" si="22"/>
        <v>1043885758961</v>
      </c>
      <c r="JR10" s="9">
        <f t="shared" si="22"/>
        <v>2588405454988</v>
      </c>
      <c r="JS10" s="9">
        <f t="shared" si="22"/>
        <v>769484748243</v>
      </c>
      <c r="JT10" s="9">
        <f t="shared" si="22"/>
        <v>804344612526</v>
      </c>
      <c r="JU10" s="9">
        <f t="shared" si="22"/>
        <v>1339890874201</v>
      </c>
      <c r="JV10" s="9">
        <f t="shared" si="22"/>
        <v>938379875488</v>
      </c>
      <c r="JW10" s="9">
        <f t="shared" si="22"/>
        <v>1101878062697</v>
      </c>
      <c r="JX10" s="9">
        <f t="shared" si="22"/>
        <v>841752718011</v>
      </c>
      <c r="JY10" s="9">
        <f t="shared" si="22"/>
        <v>920151106522</v>
      </c>
      <c r="JZ10" s="9">
        <f t="shared" si="22"/>
        <v>863833764435</v>
      </c>
      <c r="KA10" s="9">
        <f t="shared" si="22"/>
        <v>569190667428</v>
      </c>
      <c r="KB10" s="9">
        <f t="shared" si="22"/>
        <v>602806290762</v>
      </c>
      <c r="KC10" s="9">
        <f t="shared" si="22"/>
        <v>863775451453</v>
      </c>
      <c r="KD10" s="9">
        <f t="shared" si="22"/>
        <v>747346666357</v>
      </c>
      <c r="KE10" s="9">
        <f t="shared" si="22"/>
        <v>959263097951</v>
      </c>
      <c r="KF10" s="9">
        <f t="shared" si="22"/>
        <v>609128868099</v>
      </c>
      <c r="KG10" s="9">
        <f t="shared" si="22"/>
        <v>2712223930644</v>
      </c>
      <c r="KH10" s="9">
        <f t="shared" si="22"/>
        <v>1074257384910</v>
      </c>
      <c r="KI10" s="9">
        <f t="shared" si="22"/>
        <v>862497591222</v>
      </c>
      <c r="KJ10" s="9">
        <f t="shared" si="22"/>
        <v>819334317451</v>
      </c>
      <c r="KK10" s="9">
        <f t="shared" si="22"/>
        <v>770217653002</v>
      </c>
      <c r="KL10" s="9">
        <f t="shared" si="22"/>
        <v>725616561512</v>
      </c>
      <c r="KM10" s="9">
        <f t="shared" si="22"/>
        <v>951257673795</v>
      </c>
      <c r="KN10" s="9">
        <f t="shared" si="22"/>
        <v>916281486462</v>
      </c>
      <c r="KO10" s="9">
        <f t="shared" si="22"/>
        <v>919129656785</v>
      </c>
      <c r="KP10" s="9">
        <f t="shared" si="22"/>
        <v>735933122095</v>
      </c>
      <c r="KQ10" s="9">
        <f t="shared" si="22"/>
        <v>645961168176</v>
      </c>
      <c r="KR10" s="9">
        <f t="shared" si="22"/>
        <v>992961481736</v>
      </c>
      <c r="KS10" s="9">
        <f t="shared" si="22"/>
        <v>839890957433</v>
      </c>
      <c r="KT10" s="9">
        <f t="shared" si="22"/>
        <v>858257747528</v>
      </c>
      <c r="KU10" s="9">
        <f t="shared" si="22"/>
        <v>3533009585813</v>
      </c>
      <c r="KV10" s="9">
        <f t="shared" si="22"/>
        <v>1187082155699</v>
      </c>
      <c r="KW10" s="9">
        <f t="shared" si="22"/>
        <v>2484379610875</v>
      </c>
      <c r="KX10" s="9">
        <f t="shared" si="22"/>
        <v>1167138555578</v>
      </c>
      <c r="KY10" s="9">
        <f t="shared" si="22"/>
        <v>1527826847118</v>
      </c>
      <c r="KZ10" s="9">
        <f t="shared" si="22"/>
        <v>984388323021</v>
      </c>
      <c r="LA10" s="9">
        <f t="shared" si="22"/>
        <v>817394319468</v>
      </c>
      <c r="LB10" s="9">
        <f t="shared" si="22"/>
        <v>717385768954</v>
      </c>
      <c r="LC10" s="9">
        <f t="shared" si="22"/>
        <v>1252076838872</v>
      </c>
      <c r="LD10" s="9">
        <f t="shared" si="22"/>
        <v>655451904284</v>
      </c>
      <c r="LE10" s="9">
        <f t="shared" si="22"/>
        <v>810587458918</v>
      </c>
      <c r="LF10" s="9">
        <f t="shared" si="22"/>
        <v>2508041622193</v>
      </c>
      <c r="LG10" s="9">
        <f t="shared" si="22"/>
        <v>744283785183</v>
      </c>
      <c r="LH10" s="9">
        <f t="shared" si="22"/>
        <v>890058712453</v>
      </c>
      <c r="LI10" s="9">
        <f t="shared" si="22"/>
        <v>860972902177</v>
      </c>
      <c r="LJ10" s="9">
        <f t="shared" si="22"/>
        <v>676983260951</v>
      </c>
      <c r="LK10" s="9">
        <f t="shared" si="22"/>
        <v>1031637903218</v>
      </c>
      <c r="LL10" s="9">
        <f t="shared" si="22"/>
        <v>684338535833</v>
      </c>
      <c r="LM10" s="9">
        <f t="shared" si="22"/>
        <v>757543469018</v>
      </c>
      <c r="LN10" s="9">
        <f t="shared" ref="LN10:NY10" si="23">SUM(LN11:LN13)</f>
        <v>572840067767</v>
      </c>
      <c r="LO10" s="9">
        <f t="shared" si="23"/>
        <v>658016684649</v>
      </c>
      <c r="LP10" s="9">
        <f t="shared" si="23"/>
        <v>527910373556</v>
      </c>
      <c r="LQ10" s="9">
        <f t="shared" si="23"/>
        <v>524297199831</v>
      </c>
      <c r="LR10" s="9">
        <f t="shared" si="23"/>
        <v>557307515555</v>
      </c>
      <c r="LS10" s="9">
        <f t="shared" si="23"/>
        <v>553388647469</v>
      </c>
      <c r="LT10" s="9">
        <f t="shared" si="23"/>
        <v>487965829063</v>
      </c>
      <c r="LU10" s="9">
        <f t="shared" si="23"/>
        <v>492607526629</v>
      </c>
      <c r="LV10" s="9">
        <f t="shared" si="23"/>
        <v>2626109853195</v>
      </c>
      <c r="LW10" s="9">
        <f t="shared" si="23"/>
        <v>1400150084809</v>
      </c>
      <c r="LX10" s="9">
        <f t="shared" si="23"/>
        <v>595065929286</v>
      </c>
      <c r="LY10" s="9">
        <f t="shared" si="23"/>
        <v>739093441031</v>
      </c>
      <c r="LZ10" s="9">
        <f t="shared" si="23"/>
        <v>881358339199</v>
      </c>
      <c r="MA10" s="9">
        <f t="shared" si="23"/>
        <v>853072586874</v>
      </c>
      <c r="MB10" s="9">
        <f t="shared" si="23"/>
        <v>736648489554</v>
      </c>
      <c r="MC10" s="9">
        <f t="shared" si="23"/>
        <v>1020817735053</v>
      </c>
      <c r="MD10" s="9">
        <f t="shared" si="23"/>
        <v>928017146208</v>
      </c>
      <c r="ME10" s="9">
        <f t="shared" si="23"/>
        <v>1030951164581</v>
      </c>
      <c r="MF10" s="9">
        <f t="shared" si="23"/>
        <v>750356885746</v>
      </c>
      <c r="MG10" s="9">
        <f t="shared" si="23"/>
        <v>844248206783</v>
      </c>
      <c r="MH10" s="9">
        <f t="shared" si="23"/>
        <v>526435473403</v>
      </c>
      <c r="MI10" s="9">
        <f t="shared" si="23"/>
        <v>709105746760</v>
      </c>
      <c r="MJ10" s="9">
        <f t="shared" si="23"/>
        <v>5354507388022</v>
      </c>
      <c r="MK10" s="9">
        <f t="shared" si="23"/>
        <v>646513610992</v>
      </c>
      <c r="ML10" s="9">
        <f t="shared" si="23"/>
        <v>804111869363</v>
      </c>
      <c r="MM10" s="9">
        <f t="shared" si="23"/>
        <v>1512633984416</v>
      </c>
      <c r="MN10" s="9">
        <f t="shared" si="23"/>
        <v>1059812765683</v>
      </c>
      <c r="MO10" s="9">
        <f t="shared" si="23"/>
        <v>765016962563</v>
      </c>
      <c r="MP10" s="9">
        <f t="shared" si="23"/>
        <v>1304093896763</v>
      </c>
      <c r="MQ10" s="9">
        <f t="shared" si="23"/>
        <v>870000480950</v>
      </c>
      <c r="MR10" s="9">
        <f t="shared" si="23"/>
        <v>905261283912</v>
      </c>
      <c r="MS10" s="9">
        <f t="shared" si="23"/>
        <v>912684112616</v>
      </c>
      <c r="MT10" s="9">
        <f t="shared" si="23"/>
        <v>903546699475</v>
      </c>
      <c r="MU10" s="9">
        <f t="shared" si="23"/>
        <v>1010789986729</v>
      </c>
      <c r="MV10" s="9">
        <f t="shared" si="23"/>
        <v>707078730039</v>
      </c>
      <c r="MW10" s="9">
        <f t="shared" si="23"/>
        <v>731292366429</v>
      </c>
      <c r="MX10" s="9">
        <f t="shared" si="23"/>
        <v>918761121584</v>
      </c>
      <c r="MY10" s="9">
        <f t="shared" si="23"/>
        <v>864137112789</v>
      </c>
      <c r="MZ10" s="9">
        <f t="shared" si="23"/>
        <v>709530394275</v>
      </c>
      <c r="NA10" s="9">
        <f t="shared" si="23"/>
        <v>996482766059</v>
      </c>
      <c r="NB10" s="9">
        <f t="shared" si="23"/>
        <v>927905872664</v>
      </c>
      <c r="NC10" s="9">
        <f t="shared" si="23"/>
        <v>829790822352</v>
      </c>
      <c r="ND10" s="9">
        <f t="shared" si="23"/>
        <v>730440592056</v>
      </c>
      <c r="NE10" s="9">
        <f t="shared" si="23"/>
        <v>1108701941740</v>
      </c>
      <c r="NF10" s="9">
        <f t="shared" si="23"/>
        <v>674911159746</v>
      </c>
      <c r="NG10" s="9">
        <f t="shared" si="23"/>
        <v>1672967166403</v>
      </c>
      <c r="NH10" s="9">
        <f t="shared" si="23"/>
        <v>707776958216</v>
      </c>
      <c r="NI10" s="9">
        <f t="shared" si="23"/>
        <v>2675596602878</v>
      </c>
      <c r="NJ10" s="9">
        <f t="shared" si="23"/>
        <v>549183413420</v>
      </c>
      <c r="NK10" s="9">
        <f t="shared" si="23"/>
        <v>855575073942</v>
      </c>
      <c r="NL10" s="9">
        <f t="shared" si="23"/>
        <v>812455981080</v>
      </c>
      <c r="NM10" s="9">
        <f t="shared" si="23"/>
        <v>904904211307</v>
      </c>
      <c r="NN10" s="9">
        <f t="shared" si="23"/>
        <v>845288081684</v>
      </c>
      <c r="NO10" s="9">
        <f t="shared" si="23"/>
        <v>690938997212</v>
      </c>
      <c r="NP10" s="9">
        <f t="shared" si="23"/>
        <v>853444390537</v>
      </c>
      <c r="NQ10" s="9">
        <f t="shared" si="23"/>
        <v>618967930015</v>
      </c>
      <c r="NR10" s="9">
        <f t="shared" si="23"/>
        <v>605126627170</v>
      </c>
      <c r="NS10" s="9">
        <f t="shared" si="23"/>
        <v>583555540940</v>
      </c>
      <c r="NT10" s="9">
        <f t="shared" si="23"/>
        <v>587139835477</v>
      </c>
      <c r="NU10" s="9">
        <f t="shared" si="23"/>
        <v>524611975463</v>
      </c>
      <c r="NV10" s="9">
        <f t="shared" si="23"/>
        <v>402375103971</v>
      </c>
      <c r="NW10" s="9">
        <f t="shared" si="23"/>
        <v>524073129041</v>
      </c>
      <c r="NX10" s="9">
        <f t="shared" si="23"/>
        <v>468633724980</v>
      </c>
      <c r="NY10" s="9">
        <f t="shared" si="23"/>
        <v>498275996618</v>
      </c>
      <c r="NZ10" s="9">
        <f t="shared" ref="NZ10:QK10" si="24">SUM(NZ11:NZ13)</f>
        <v>417502075624</v>
      </c>
      <c r="OA10" s="9">
        <f t="shared" si="24"/>
        <v>2535995754659</v>
      </c>
      <c r="OB10" s="9">
        <f t="shared" si="24"/>
        <v>555889276981</v>
      </c>
      <c r="OC10" s="9">
        <f t="shared" si="24"/>
        <v>736569769180</v>
      </c>
      <c r="OD10" s="9">
        <f t="shared" si="24"/>
        <v>1313915837606</v>
      </c>
      <c r="OE10" s="9">
        <f t="shared" si="24"/>
        <v>916514053118</v>
      </c>
      <c r="OF10" s="9">
        <f t="shared" si="24"/>
        <v>767902646280</v>
      </c>
      <c r="OG10" s="9">
        <f t="shared" si="24"/>
        <v>949134029659</v>
      </c>
      <c r="OH10" s="9">
        <f t="shared" si="24"/>
        <v>653544538710</v>
      </c>
      <c r="OI10" s="9">
        <f t="shared" si="24"/>
        <v>1096289816435</v>
      </c>
      <c r="OJ10" s="9">
        <f t="shared" si="24"/>
        <v>851680517471</v>
      </c>
      <c r="OK10" s="9">
        <f t="shared" si="24"/>
        <v>3268927294306</v>
      </c>
      <c r="OL10" s="9">
        <f t="shared" si="24"/>
        <v>1269755514037</v>
      </c>
      <c r="OM10" s="9">
        <f t="shared" si="24"/>
        <v>788453061399</v>
      </c>
      <c r="ON10" s="9">
        <f t="shared" si="24"/>
        <v>1139364531692</v>
      </c>
      <c r="OO10" s="9">
        <f t="shared" si="24"/>
        <v>1428941613611</v>
      </c>
      <c r="OP10" s="9">
        <f t="shared" si="24"/>
        <v>1799863950121</v>
      </c>
      <c r="OQ10" s="9">
        <f t="shared" si="24"/>
        <v>1228407760375</v>
      </c>
      <c r="OR10" s="9">
        <f t="shared" si="24"/>
        <v>941446451427</v>
      </c>
      <c r="OS10" s="9">
        <f t="shared" si="24"/>
        <v>707754462556</v>
      </c>
      <c r="OT10" s="9">
        <f t="shared" si="24"/>
        <v>947736048799</v>
      </c>
      <c r="OU10" s="9">
        <f t="shared" si="24"/>
        <v>586827162020</v>
      </c>
      <c r="OV10" s="9">
        <f t="shared" si="24"/>
        <v>3643692862110</v>
      </c>
      <c r="OW10" s="9">
        <f t="shared" si="24"/>
        <v>821724201872</v>
      </c>
      <c r="OX10" s="9">
        <f t="shared" si="24"/>
        <v>779291768009</v>
      </c>
      <c r="OY10" s="9">
        <f t="shared" si="24"/>
        <v>782964345582</v>
      </c>
      <c r="OZ10" s="9">
        <f t="shared" si="24"/>
        <v>742819982629</v>
      </c>
      <c r="PA10" s="9">
        <f t="shared" si="24"/>
        <v>868290193863</v>
      </c>
      <c r="PB10" s="9">
        <f t="shared" si="24"/>
        <v>564128647041</v>
      </c>
      <c r="PC10" s="9">
        <f t="shared" si="24"/>
        <v>815008601474</v>
      </c>
      <c r="PD10" s="9">
        <f t="shared" si="24"/>
        <v>641449913286</v>
      </c>
      <c r="PE10" s="9">
        <f t="shared" si="24"/>
        <v>781738364148</v>
      </c>
      <c r="PF10" s="9">
        <f t="shared" si="24"/>
        <v>529457071579</v>
      </c>
      <c r="PG10" s="9">
        <f t="shared" si="24"/>
        <v>861868679078</v>
      </c>
      <c r="PH10" s="9">
        <f t="shared" si="24"/>
        <v>980828729334</v>
      </c>
      <c r="PI10" s="9">
        <f t="shared" si="24"/>
        <v>788445539509</v>
      </c>
      <c r="PJ10" s="9">
        <f t="shared" si="24"/>
        <v>822687901806</v>
      </c>
      <c r="PK10" s="9">
        <f t="shared" si="24"/>
        <v>609383777281</v>
      </c>
      <c r="PL10" s="9">
        <f t="shared" si="24"/>
        <v>694499261725</v>
      </c>
      <c r="PM10" s="9">
        <f t="shared" si="24"/>
        <v>576105600035</v>
      </c>
      <c r="PN10" s="9">
        <f t="shared" si="24"/>
        <v>653264751122</v>
      </c>
      <c r="PO10" s="9">
        <f t="shared" si="24"/>
        <v>445353516981</v>
      </c>
      <c r="PP10" s="9">
        <f t="shared" si="24"/>
        <v>684256194414</v>
      </c>
      <c r="PQ10" s="9">
        <f t="shared" si="24"/>
        <v>427354177627</v>
      </c>
      <c r="PR10" s="9">
        <f t="shared" si="24"/>
        <v>653693624521</v>
      </c>
      <c r="PS10" s="9">
        <f t="shared" si="24"/>
        <v>2370129513532</v>
      </c>
      <c r="PT10" s="9">
        <f t="shared" si="24"/>
        <v>759039118176</v>
      </c>
      <c r="PU10" s="9">
        <f t="shared" si="24"/>
        <v>1313393381368</v>
      </c>
      <c r="PV10" s="9">
        <f t="shared" si="24"/>
        <v>698799283603</v>
      </c>
      <c r="PW10" s="9">
        <f t="shared" si="24"/>
        <v>661538786789</v>
      </c>
      <c r="PX10" s="9">
        <f t="shared" si="24"/>
        <v>851409340634</v>
      </c>
      <c r="PY10" s="9">
        <f t="shared" si="24"/>
        <v>831199000997</v>
      </c>
      <c r="PZ10" s="9">
        <f t="shared" si="24"/>
        <v>743096482632</v>
      </c>
      <c r="QA10" s="9">
        <f t="shared" si="24"/>
        <v>798633845057</v>
      </c>
      <c r="QB10" s="9">
        <f t="shared" si="24"/>
        <v>434957945643</v>
      </c>
      <c r="QC10" s="9">
        <f t="shared" si="24"/>
        <v>799213201593</v>
      </c>
      <c r="QD10" s="9">
        <f t="shared" si="24"/>
        <v>570903063518</v>
      </c>
      <c r="QE10" s="9">
        <f t="shared" si="24"/>
        <v>3780551017562</v>
      </c>
      <c r="QF10" s="9">
        <f t="shared" si="24"/>
        <v>838686805875</v>
      </c>
      <c r="QG10" s="9">
        <f t="shared" si="24"/>
        <v>853090192529</v>
      </c>
      <c r="QH10" s="9">
        <f t="shared" si="24"/>
        <v>913686129002</v>
      </c>
      <c r="QI10" s="9">
        <f t="shared" si="24"/>
        <v>1487105676979</v>
      </c>
      <c r="QJ10" s="9">
        <f t="shared" si="24"/>
        <v>1269519985011</v>
      </c>
      <c r="QK10" s="9">
        <f t="shared" si="24"/>
        <v>991021363019</v>
      </c>
      <c r="QL10" s="9">
        <f t="shared" ref="QL10:SW10" si="25">SUM(QL11:QL13)</f>
        <v>878194262438</v>
      </c>
      <c r="QM10" s="9">
        <f t="shared" si="25"/>
        <v>836541577335</v>
      </c>
      <c r="QN10" s="9">
        <f t="shared" si="25"/>
        <v>704920097493</v>
      </c>
      <c r="QO10" s="9">
        <f t="shared" si="25"/>
        <v>820462416712</v>
      </c>
      <c r="QP10" s="9">
        <f t="shared" si="25"/>
        <v>883039207068</v>
      </c>
      <c r="QQ10" s="9">
        <f t="shared" si="25"/>
        <v>714273774877</v>
      </c>
      <c r="QR10" s="9">
        <f t="shared" si="25"/>
        <v>932274016562</v>
      </c>
      <c r="QS10" s="9">
        <f t="shared" si="25"/>
        <v>1045435989964</v>
      </c>
      <c r="QT10" s="9">
        <f t="shared" si="25"/>
        <v>894650490990</v>
      </c>
      <c r="QU10" s="9">
        <f t="shared" si="25"/>
        <v>999659276979</v>
      </c>
      <c r="QV10" s="9">
        <f t="shared" si="25"/>
        <v>909973149839</v>
      </c>
      <c r="QW10" s="9">
        <f t="shared" si="25"/>
        <v>1058787297771</v>
      </c>
      <c r="QX10" s="9">
        <f t="shared" si="25"/>
        <v>760659674728</v>
      </c>
      <c r="QY10" s="9">
        <f t="shared" si="25"/>
        <v>585342013907</v>
      </c>
      <c r="QZ10" s="9">
        <f t="shared" si="25"/>
        <v>832825035105</v>
      </c>
      <c r="RA10" s="9">
        <f t="shared" si="25"/>
        <v>792790624093</v>
      </c>
      <c r="RB10" s="9">
        <f t="shared" si="25"/>
        <v>791454500711</v>
      </c>
      <c r="RC10" s="9">
        <f t="shared" si="25"/>
        <v>790310036030</v>
      </c>
      <c r="RD10" s="9">
        <f t="shared" si="25"/>
        <v>785896218445</v>
      </c>
      <c r="RE10" s="9">
        <f t="shared" si="25"/>
        <v>630844546922</v>
      </c>
      <c r="RF10" s="9">
        <f t="shared" si="25"/>
        <v>1084781948595</v>
      </c>
      <c r="RG10" s="9">
        <f t="shared" si="25"/>
        <v>903558770768</v>
      </c>
      <c r="RH10" s="9">
        <f t="shared" si="25"/>
        <v>573669348939</v>
      </c>
      <c r="RI10" s="9">
        <f t="shared" si="25"/>
        <v>1542871048946</v>
      </c>
      <c r="RJ10" s="9">
        <f t="shared" si="25"/>
        <v>554189049261</v>
      </c>
      <c r="RK10" s="9">
        <f t="shared" si="25"/>
        <v>796804528491</v>
      </c>
      <c r="RL10" s="9">
        <f t="shared" si="25"/>
        <v>596582393732</v>
      </c>
      <c r="RM10" s="9">
        <f t="shared" si="25"/>
        <v>718512643667</v>
      </c>
      <c r="RN10" s="9">
        <f t="shared" si="25"/>
        <v>958075789378</v>
      </c>
      <c r="RO10" s="9">
        <f t="shared" si="25"/>
        <v>664342908129</v>
      </c>
      <c r="RP10" s="9">
        <f t="shared" si="25"/>
        <v>659776674368</v>
      </c>
      <c r="RQ10" s="9">
        <f t="shared" si="25"/>
        <v>660647240010</v>
      </c>
      <c r="RR10" s="9">
        <f t="shared" si="25"/>
        <v>498341525704</v>
      </c>
      <c r="RS10" s="9">
        <f t="shared" si="25"/>
        <v>489773972570</v>
      </c>
      <c r="RT10" s="9">
        <f t="shared" si="25"/>
        <v>3930029963372</v>
      </c>
      <c r="RU10" s="9">
        <f t="shared" si="25"/>
        <v>1442490404209</v>
      </c>
      <c r="RV10" s="9">
        <f t="shared" si="25"/>
        <v>1643322506037</v>
      </c>
      <c r="RW10" s="9">
        <f t="shared" si="25"/>
        <v>1470127262282</v>
      </c>
      <c r="RX10" s="9">
        <f t="shared" si="25"/>
        <v>1712918716203</v>
      </c>
      <c r="RY10" s="9">
        <f t="shared" si="25"/>
        <v>847021219673</v>
      </c>
      <c r="RZ10" s="9">
        <f t="shared" si="25"/>
        <v>1322393475160</v>
      </c>
      <c r="SA10" s="9">
        <f t="shared" si="25"/>
        <v>877330483239</v>
      </c>
      <c r="SB10" s="9">
        <f t="shared" si="25"/>
        <v>867028622374</v>
      </c>
      <c r="SC10" s="9">
        <f t="shared" si="25"/>
        <v>1539960002502</v>
      </c>
      <c r="SD10" s="9">
        <f t="shared" si="25"/>
        <v>759272723048</v>
      </c>
      <c r="SE10" s="9">
        <f t="shared" si="25"/>
        <v>637653274085</v>
      </c>
      <c r="SF10" s="9">
        <f t="shared" si="25"/>
        <v>571588810635</v>
      </c>
      <c r="SG10" s="9">
        <f t="shared" si="25"/>
        <v>595946369147</v>
      </c>
      <c r="SH10" s="9">
        <f t="shared" si="25"/>
        <v>573265595148</v>
      </c>
      <c r="SI10" s="9">
        <f t="shared" si="25"/>
        <v>615426059715</v>
      </c>
      <c r="SJ10" s="9">
        <f t="shared" si="25"/>
        <v>554464898167</v>
      </c>
      <c r="SK10" s="9">
        <f t="shared" si="25"/>
        <v>1416764276967</v>
      </c>
      <c r="SL10" s="9">
        <f t="shared" si="25"/>
        <v>674265495460</v>
      </c>
      <c r="SM10" s="9">
        <f t="shared" si="25"/>
        <v>866050166339</v>
      </c>
      <c r="SN10" s="9">
        <f t="shared" si="25"/>
        <v>691552313336</v>
      </c>
      <c r="SO10" s="9">
        <f t="shared" si="25"/>
        <v>641292929981</v>
      </c>
      <c r="SP10" s="9">
        <f t="shared" si="25"/>
        <v>628335535038</v>
      </c>
      <c r="SQ10" s="9">
        <f t="shared" si="25"/>
        <v>561710795522</v>
      </c>
      <c r="SR10" s="9">
        <f t="shared" si="25"/>
        <v>2156268926062</v>
      </c>
      <c r="SS10" s="9">
        <f t="shared" si="25"/>
        <v>792799529965</v>
      </c>
      <c r="ST10" s="9">
        <f t="shared" si="25"/>
        <v>657349246866</v>
      </c>
      <c r="SU10" s="9">
        <f t="shared" si="25"/>
        <v>666919062821</v>
      </c>
      <c r="SV10" s="9">
        <f t="shared" si="25"/>
        <v>962500055668</v>
      </c>
      <c r="SW10" s="9">
        <f t="shared" si="25"/>
        <v>692248533572</v>
      </c>
      <c r="SX10" s="9">
        <f t="shared" ref="SX10:TZ10" si="26">SUM(SX11:SX13)</f>
        <v>615990804716</v>
      </c>
      <c r="SY10" s="9">
        <f t="shared" si="26"/>
        <v>712750581449</v>
      </c>
      <c r="SZ10" s="9">
        <f t="shared" si="26"/>
        <v>3313925466954</v>
      </c>
      <c r="TA10" s="9">
        <f t="shared" si="26"/>
        <v>960832343727</v>
      </c>
      <c r="TB10" s="9">
        <f t="shared" si="26"/>
        <v>726254144054</v>
      </c>
      <c r="TC10" s="9">
        <f t="shared" si="26"/>
        <v>863440606061</v>
      </c>
      <c r="TD10" s="9">
        <f t="shared" si="26"/>
        <v>650740839352</v>
      </c>
      <c r="TE10" s="9">
        <f t="shared" si="26"/>
        <v>807691010560</v>
      </c>
      <c r="TF10" s="9">
        <f t="shared" si="26"/>
        <v>593602490653</v>
      </c>
      <c r="TG10" s="9">
        <f t="shared" si="26"/>
        <v>1420598278353</v>
      </c>
      <c r="TH10" s="9">
        <f t="shared" si="26"/>
        <v>537923716688</v>
      </c>
      <c r="TI10" s="9">
        <f t="shared" si="26"/>
        <v>717735203675</v>
      </c>
      <c r="TJ10" s="9">
        <f t="shared" si="26"/>
        <v>631416963934</v>
      </c>
      <c r="TK10" s="9">
        <f t="shared" si="26"/>
        <v>691675921992</v>
      </c>
      <c r="TL10" s="9">
        <f t="shared" si="26"/>
        <v>470942459068</v>
      </c>
      <c r="TM10" s="9">
        <f t="shared" si="26"/>
        <v>590172672599</v>
      </c>
      <c r="TN10" s="9">
        <f t="shared" si="26"/>
        <v>1532367605917</v>
      </c>
      <c r="TO10" s="9">
        <f t="shared" si="26"/>
        <v>732543941046</v>
      </c>
      <c r="TP10" s="9">
        <f t="shared" si="26"/>
        <v>811286767504</v>
      </c>
      <c r="TQ10" s="9">
        <f t="shared" si="26"/>
        <v>958125805552</v>
      </c>
      <c r="TR10" s="9">
        <f t="shared" si="26"/>
        <v>714000237727</v>
      </c>
      <c r="TS10" s="9">
        <f t="shared" si="26"/>
        <v>679982523386</v>
      </c>
      <c r="TT10" s="9">
        <f t="shared" si="26"/>
        <v>488128321192</v>
      </c>
      <c r="TU10" s="9">
        <f t="shared" si="26"/>
        <v>1677613805095</v>
      </c>
      <c r="TV10" s="9">
        <f t="shared" si="26"/>
        <v>710562933793</v>
      </c>
      <c r="TW10" s="9">
        <f t="shared" si="26"/>
        <v>1082315507446</v>
      </c>
      <c r="TX10" s="9">
        <f t="shared" si="26"/>
        <v>788546444784</v>
      </c>
      <c r="TY10" s="9">
        <f t="shared" si="26"/>
        <v>585786873282</v>
      </c>
      <c r="TZ10" s="9">
        <f t="shared" si="26"/>
        <v>537625621196</v>
      </c>
    </row>
    <row r="11" spans="1:546" ht="15" x14ac:dyDescent="0.25">
      <c r="A11" s="10">
        <v>4</v>
      </c>
      <c r="B11" s="10">
        <v>2</v>
      </c>
      <c r="C11" s="10">
        <v>1</v>
      </c>
      <c r="D11" s="11" t="s">
        <v>553</v>
      </c>
      <c r="E11" s="12">
        <v>253413238471</v>
      </c>
      <c r="F11" s="12">
        <v>23072347906</v>
      </c>
      <c r="G11" s="12">
        <v>22186879355</v>
      </c>
      <c r="H11" s="12">
        <v>16223010228</v>
      </c>
      <c r="I11" s="12">
        <v>19524584546</v>
      </c>
      <c r="J11" s="12">
        <v>15362423469</v>
      </c>
      <c r="K11" s="12">
        <v>15407101164</v>
      </c>
      <c r="L11" s="12">
        <v>65338853108</v>
      </c>
      <c r="M11" s="12">
        <v>217403555279</v>
      </c>
      <c r="N11" s="12">
        <v>25181784393</v>
      </c>
      <c r="O11" s="12">
        <v>21159075274</v>
      </c>
      <c r="P11" s="12">
        <v>17747593947</v>
      </c>
      <c r="Q11" s="12">
        <v>40255959285</v>
      </c>
      <c r="R11" s="12">
        <v>16268884934</v>
      </c>
      <c r="S11" s="12">
        <v>21457123485</v>
      </c>
      <c r="T11" s="12">
        <v>49265986598</v>
      </c>
      <c r="U11" s="12">
        <v>18747306927</v>
      </c>
      <c r="V11" s="12">
        <v>15088277363</v>
      </c>
      <c r="W11" s="12">
        <v>14326586937</v>
      </c>
      <c r="X11" s="12">
        <v>18808638975</v>
      </c>
      <c r="Y11" s="12">
        <v>103297183587</v>
      </c>
      <c r="Z11" s="12">
        <v>16839016066</v>
      </c>
      <c r="AA11" s="12">
        <v>15543824305.85</v>
      </c>
      <c r="AB11" s="12">
        <v>14816952238</v>
      </c>
      <c r="AC11" s="12">
        <v>460857333851</v>
      </c>
      <c r="AD11" s="12">
        <v>56352183930</v>
      </c>
      <c r="AE11" s="12">
        <v>16430938114</v>
      </c>
      <c r="AF11" s="12">
        <v>59487837979</v>
      </c>
      <c r="AG11" s="12">
        <v>17886161265</v>
      </c>
      <c r="AH11" s="12">
        <v>47660136159</v>
      </c>
      <c r="AI11" s="12">
        <v>183357717096</v>
      </c>
      <c r="AJ11" s="12">
        <v>21320772468</v>
      </c>
      <c r="AK11" s="12">
        <v>11324211156</v>
      </c>
      <c r="AL11" s="12">
        <v>37920174248</v>
      </c>
      <c r="AM11" s="12">
        <v>28424393419</v>
      </c>
      <c r="AN11" s="12">
        <v>18329698892</v>
      </c>
      <c r="AO11" s="12">
        <v>28249355154</v>
      </c>
      <c r="AP11" s="12">
        <v>17149585982</v>
      </c>
      <c r="AQ11" s="12">
        <v>24319794870</v>
      </c>
      <c r="AR11" s="12">
        <v>199321136670</v>
      </c>
      <c r="AS11" s="12">
        <v>25694258173</v>
      </c>
      <c r="AT11" s="12">
        <v>14132000338</v>
      </c>
      <c r="AU11" s="12">
        <v>13044677316</v>
      </c>
      <c r="AV11" s="12">
        <v>14590137452</v>
      </c>
      <c r="AW11" s="12">
        <v>17891010959</v>
      </c>
      <c r="AX11" s="12">
        <v>10454613107</v>
      </c>
      <c r="AY11" s="12">
        <v>12026892550</v>
      </c>
      <c r="AZ11" s="12">
        <v>13642099180</v>
      </c>
      <c r="BA11" s="12">
        <v>36188807253</v>
      </c>
      <c r="BB11" s="12">
        <v>12772633197</v>
      </c>
      <c r="BC11" s="12">
        <v>23679312410</v>
      </c>
      <c r="BD11" s="12">
        <v>27222307528</v>
      </c>
      <c r="BE11" s="12">
        <v>23025933161</v>
      </c>
      <c r="BF11" s="12">
        <v>45629961460</v>
      </c>
      <c r="BG11" s="12">
        <v>24754073039</v>
      </c>
      <c r="BH11" s="12">
        <v>12051809055</v>
      </c>
      <c r="BI11" s="12">
        <v>10179001840</v>
      </c>
      <c r="BJ11" s="12">
        <v>11465284763</v>
      </c>
      <c r="BK11" s="12">
        <v>152435926311</v>
      </c>
      <c r="BL11" s="12">
        <v>18777469587</v>
      </c>
      <c r="BM11" s="12">
        <v>21289999872</v>
      </c>
      <c r="BN11" s="12">
        <v>20700614259</v>
      </c>
      <c r="BO11" s="12">
        <v>12500475382</v>
      </c>
      <c r="BP11" s="12">
        <v>12904511767</v>
      </c>
      <c r="BQ11" s="12">
        <v>22703709356</v>
      </c>
      <c r="BR11" s="12">
        <v>11357206356</v>
      </c>
      <c r="BS11" s="12">
        <v>13597428154</v>
      </c>
      <c r="BT11" s="12">
        <v>16512932135</v>
      </c>
      <c r="BU11" s="12">
        <v>15520149463</v>
      </c>
      <c r="BV11" s="12">
        <v>10974338217</v>
      </c>
      <c r="BW11" s="12">
        <v>66174694053</v>
      </c>
      <c r="BX11" s="12">
        <v>13378402333</v>
      </c>
      <c r="BY11" s="12">
        <v>16164696046</v>
      </c>
      <c r="BZ11" s="12">
        <v>12689036460</v>
      </c>
      <c r="CA11" s="12">
        <v>14355010047</v>
      </c>
      <c r="CB11" s="12">
        <v>22908809193</v>
      </c>
      <c r="CC11" s="12">
        <v>13255794542</v>
      </c>
      <c r="CD11" s="12">
        <v>14713776966</v>
      </c>
      <c r="CE11" s="12">
        <v>1473538188595</v>
      </c>
      <c r="CF11" s="12">
        <v>2194885897446</v>
      </c>
      <c r="CG11" s="12">
        <v>167657873992</v>
      </c>
      <c r="CH11" s="12">
        <v>223042223625</v>
      </c>
      <c r="CI11" s="12">
        <v>496222517630</v>
      </c>
      <c r="CJ11" s="12">
        <v>174471460379</v>
      </c>
      <c r="CK11" s="12">
        <v>328784665778</v>
      </c>
      <c r="CL11" s="12">
        <v>565891995904</v>
      </c>
      <c r="CM11" s="12">
        <v>203838494625</v>
      </c>
      <c r="CN11" s="12">
        <v>737428479183</v>
      </c>
      <c r="CO11" s="12">
        <v>184407972937</v>
      </c>
      <c r="CP11" s="12">
        <v>232710474963</v>
      </c>
      <c r="CQ11" s="12">
        <v>193390434047</v>
      </c>
      <c r="CR11" s="12">
        <v>390520754714</v>
      </c>
      <c r="CS11" s="12">
        <v>141032568330</v>
      </c>
      <c r="CT11" s="12">
        <v>76910712893</v>
      </c>
      <c r="CU11" s="12">
        <v>52854394553</v>
      </c>
      <c r="CV11" s="12">
        <v>65042150478</v>
      </c>
      <c r="CW11" s="12">
        <v>130613404872</v>
      </c>
      <c r="CX11" s="12">
        <v>110575317690</v>
      </c>
      <c r="CY11" s="12">
        <v>409798239605</v>
      </c>
      <c r="CZ11" s="12">
        <v>192017565563</v>
      </c>
      <c r="DA11" s="12">
        <v>69647633869</v>
      </c>
      <c r="DB11" s="12">
        <v>108336723678</v>
      </c>
      <c r="DC11" s="12">
        <v>51424947375</v>
      </c>
      <c r="DD11" s="12">
        <v>1507731845979</v>
      </c>
      <c r="DE11" s="12">
        <v>321398624800</v>
      </c>
      <c r="DF11" s="12">
        <v>1537746040011</v>
      </c>
      <c r="DG11" s="12">
        <v>332045035952</v>
      </c>
      <c r="DH11" s="12">
        <v>833494587032</v>
      </c>
      <c r="DI11" s="12">
        <v>144867149076</v>
      </c>
      <c r="DJ11" s="12">
        <v>187137854054</v>
      </c>
      <c r="DK11" s="12">
        <v>207496395933</v>
      </c>
      <c r="DL11" s="12">
        <v>176725878259</v>
      </c>
      <c r="DM11" s="12">
        <v>114777174746</v>
      </c>
      <c r="DN11" s="12">
        <v>118548679320</v>
      </c>
      <c r="DO11" s="12">
        <v>222256019423</v>
      </c>
      <c r="DP11" s="12">
        <v>154477367864</v>
      </c>
      <c r="DQ11" s="12">
        <v>123210588252</v>
      </c>
      <c r="DR11" s="12">
        <v>117599317985</v>
      </c>
      <c r="DS11" s="12">
        <v>115814381577</v>
      </c>
      <c r="DT11" s="12">
        <v>410746450631</v>
      </c>
      <c r="DU11" s="12">
        <v>149596492430</v>
      </c>
      <c r="DV11" s="12">
        <v>61311707511</v>
      </c>
      <c r="DW11" s="12">
        <v>13039055896</v>
      </c>
      <c r="DX11" s="12">
        <v>35892262504</v>
      </c>
      <c r="DY11" s="12">
        <v>14201412380</v>
      </c>
      <c r="DZ11" s="12">
        <v>27923370612</v>
      </c>
      <c r="EA11" s="12">
        <v>13374978547</v>
      </c>
      <c r="EB11" s="12">
        <v>16791948975</v>
      </c>
      <c r="EC11" s="12">
        <v>17889938846</v>
      </c>
      <c r="ED11" s="12">
        <v>13847660593</v>
      </c>
      <c r="EE11" s="12">
        <v>12632001230</v>
      </c>
      <c r="EF11" s="12">
        <v>30191498070</v>
      </c>
      <c r="EG11" s="12">
        <v>249340043381</v>
      </c>
      <c r="EH11" s="12">
        <v>29580799339</v>
      </c>
      <c r="EI11" s="12">
        <v>37257441067</v>
      </c>
      <c r="EJ11" s="12">
        <v>56056783412</v>
      </c>
      <c r="EK11" s="12">
        <v>37548261409</v>
      </c>
      <c r="EL11" s="12">
        <v>82280387544</v>
      </c>
      <c r="EM11" s="12">
        <v>58682653901</v>
      </c>
      <c r="EN11" s="12">
        <v>36259526195</v>
      </c>
      <c r="EO11" s="12">
        <v>36780923127</v>
      </c>
      <c r="EP11" s="12">
        <v>66517177752</v>
      </c>
      <c r="EQ11" s="12">
        <v>30758068069</v>
      </c>
      <c r="ER11" s="12">
        <v>28115458963</v>
      </c>
      <c r="ES11" s="12">
        <v>27852209382</v>
      </c>
      <c r="ET11" s="12">
        <v>34777044344</v>
      </c>
      <c r="EU11" s="12">
        <v>36592588275.089996</v>
      </c>
      <c r="EV11" s="12">
        <v>26204844375</v>
      </c>
      <c r="EW11" s="12">
        <v>16847489450263</v>
      </c>
      <c r="EX11" s="12">
        <v>1851522979677</v>
      </c>
      <c r="EY11" s="12">
        <v>309223305641</v>
      </c>
      <c r="EZ11" s="12">
        <v>383473777733</v>
      </c>
      <c r="FA11" s="12">
        <v>269361187649</v>
      </c>
      <c r="FB11" s="12">
        <v>74017415262</v>
      </c>
      <c r="FC11" s="12">
        <v>82142872402</v>
      </c>
      <c r="FD11" s="12">
        <v>97883197546</v>
      </c>
      <c r="FE11" s="12">
        <v>198809493646</v>
      </c>
      <c r="FF11" s="12">
        <v>180951870254</v>
      </c>
      <c r="FG11" s="12">
        <v>317067007041</v>
      </c>
      <c r="FH11" s="12">
        <v>74480198732</v>
      </c>
      <c r="FI11" s="12">
        <v>91248880539</v>
      </c>
      <c r="FJ11" s="12">
        <v>106413113159</v>
      </c>
      <c r="FK11" s="12">
        <v>172151631011</v>
      </c>
      <c r="FL11" s="12">
        <v>161031122115</v>
      </c>
      <c r="FM11" s="12">
        <v>95607165916</v>
      </c>
      <c r="FN11" s="12">
        <v>73251267974</v>
      </c>
      <c r="FO11" s="12">
        <v>302067417651</v>
      </c>
      <c r="FP11" s="12">
        <v>144271830855</v>
      </c>
      <c r="FQ11" s="12">
        <v>90543462995</v>
      </c>
      <c r="FR11" s="12">
        <v>79625947072</v>
      </c>
      <c r="FS11" s="12">
        <v>103440129778</v>
      </c>
      <c r="FT11" s="12">
        <v>66520258907</v>
      </c>
      <c r="FU11" s="12">
        <v>75596163911</v>
      </c>
      <c r="FV11" s="12">
        <v>77600947922</v>
      </c>
      <c r="FW11" s="12">
        <v>61594958478</v>
      </c>
      <c r="FX11" s="12">
        <v>91674037697</v>
      </c>
      <c r="FY11" s="12">
        <v>65249813704</v>
      </c>
      <c r="FZ11" s="12">
        <v>848309911393</v>
      </c>
      <c r="GA11" s="12">
        <v>38076694444</v>
      </c>
      <c r="GB11" s="12">
        <v>45035106732</v>
      </c>
      <c r="GC11" s="12">
        <v>34380887067</v>
      </c>
      <c r="GD11" s="12">
        <v>113239990628</v>
      </c>
      <c r="GE11" s="12">
        <v>45204051948</v>
      </c>
      <c r="GF11" s="12">
        <v>36642276057</v>
      </c>
      <c r="GG11" s="12">
        <v>74049081049</v>
      </c>
      <c r="GH11" s="12">
        <v>44853998071</v>
      </c>
      <c r="GI11" s="12">
        <v>47730176649</v>
      </c>
      <c r="GJ11" s="12">
        <v>35996027453</v>
      </c>
      <c r="GK11" s="12">
        <v>39433492326</v>
      </c>
      <c r="GL11" s="12">
        <v>40008376950</v>
      </c>
      <c r="GM11" s="12">
        <v>52926605486</v>
      </c>
      <c r="GN11" s="12">
        <v>50852354977</v>
      </c>
      <c r="GO11" s="12">
        <v>246044588085</v>
      </c>
      <c r="GP11" s="12">
        <v>45499673539</v>
      </c>
      <c r="GQ11" s="12">
        <v>39792642741</v>
      </c>
      <c r="GR11" s="12">
        <v>29653264014</v>
      </c>
      <c r="GS11" s="12">
        <v>33915644126</v>
      </c>
      <c r="GT11" s="12">
        <v>31434685066</v>
      </c>
      <c r="GU11" s="12">
        <v>32133216461</v>
      </c>
      <c r="GV11" s="12">
        <v>45363862807</v>
      </c>
      <c r="GW11" s="12">
        <v>45488012291</v>
      </c>
      <c r="GX11" s="12">
        <v>34396772271</v>
      </c>
      <c r="GY11" s="12">
        <v>33128117129</v>
      </c>
      <c r="GZ11" s="12">
        <v>38360380613</v>
      </c>
      <c r="HA11" s="12">
        <v>56049200647</v>
      </c>
      <c r="HB11" s="12">
        <v>34156557776</v>
      </c>
      <c r="HC11" s="12">
        <v>39124031624</v>
      </c>
      <c r="HD11" s="12">
        <v>26685769289</v>
      </c>
      <c r="HE11" s="12">
        <v>28109071655</v>
      </c>
      <c r="HF11" s="12">
        <v>25458653285</v>
      </c>
      <c r="HG11" s="12">
        <v>178032651519</v>
      </c>
      <c r="HH11" s="12">
        <v>50601936437</v>
      </c>
      <c r="HI11" s="12">
        <v>29186187399</v>
      </c>
      <c r="HJ11" s="12">
        <v>98483855796</v>
      </c>
      <c r="HK11" s="12">
        <v>34871178970</v>
      </c>
      <c r="HL11" s="12">
        <v>28812649924</v>
      </c>
      <c r="HM11" s="12">
        <v>26200469908</v>
      </c>
      <c r="HN11" s="12">
        <v>60499721072</v>
      </c>
      <c r="HO11" s="12">
        <v>42293359328</v>
      </c>
      <c r="HP11" s="12">
        <v>1634524587316</v>
      </c>
      <c r="HQ11" s="12">
        <v>77127718447</v>
      </c>
      <c r="HR11" s="12">
        <v>73020530894</v>
      </c>
      <c r="HS11" s="12">
        <v>61005002221</v>
      </c>
      <c r="HT11" s="12">
        <v>776575778925</v>
      </c>
      <c r="HU11" s="12">
        <v>66180550686</v>
      </c>
      <c r="HV11" s="12">
        <v>156045163060</v>
      </c>
      <c r="HW11" s="12">
        <v>123789865394</v>
      </c>
      <c r="HX11" s="12">
        <v>71975697491</v>
      </c>
      <c r="HY11" s="12">
        <v>90232919453</v>
      </c>
      <c r="HZ11" s="12">
        <v>75480934027</v>
      </c>
      <c r="IA11" s="12">
        <v>60461762394</v>
      </c>
      <c r="IB11" s="12">
        <v>53219134475</v>
      </c>
      <c r="IC11" s="12">
        <v>56121666660</v>
      </c>
      <c r="ID11" s="12">
        <v>128179963798</v>
      </c>
      <c r="IE11" s="12">
        <v>59870176023</v>
      </c>
      <c r="IF11" s="12">
        <v>63117679922</v>
      </c>
      <c r="IG11" s="12">
        <v>65798320241</v>
      </c>
      <c r="IH11" s="12">
        <v>52713507009</v>
      </c>
      <c r="II11" s="12">
        <v>87440755214</v>
      </c>
      <c r="IJ11" s="12">
        <v>244686816268</v>
      </c>
      <c r="IK11" s="12">
        <v>64066987767</v>
      </c>
      <c r="IL11" s="12">
        <v>88473204376</v>
      </c>
      <c r="IM11" s="12">
        <v>55059310923</v>
      </c>
      <c r="IN11" s="12">
        <v>119779273575</v>
      </c>
      <c r="IO11" s="12">
        <v>70312040008</v>
      </c>
      <c r="IP11" s="12">
        <v>95953589690</v>
      </c>
      <c r="IQ11" s="12">
        <v>57297566739</v>
      </c>
      <c r="IR11" s="12">
        <v>99460795127</v>
      </c>
      <c r="IS11" s="12">
        <v>66135619328</v>
      </c>
      <c r="IT11" s="12">
        <v>50365609429</v>
      </c>
      <c r="IU11" s="12">
        <v>108715250187</v>
      </c>
      <c r="IV11" s="12">
        <v>59314388974</v>
      </c>
      <c r="IW11" s="12">
        <v>113684568188</v>
      </c>
      <c r="IX11" s="12">
        <v>50450522033</v>
      </c>
      <c r="IY11" s="12">
        <v>45395556419</v>
      </c>
      <c r="IZ11" s="12">
        <v>53402335042</v>
      </c>
      <c r="JA11" s="12">
        <v>375422942034</v>
      </c>
      <c r="JB11" s="12">
        <v>43445796142</v>
      </c>
      <c r="JC11" s="12">
        <v>170188840002</v>
      </c>
      <c r="JD11" s="12">
        <v>25897765259</v>
      </c>
      <c r="JE11" s="12">
        <v>31084081546</v>
      </c>
      <c r="JF11" s="12">
        <v>31477670966</v>
      </c>
      <c r="JG11" s="12">
        <v>118432099884</v>
      </c>
      <c r="JH11" s="12">
        <v>21393563376</v>
      </c>
      <c r="JI11" s="12">
        <v>22559375840</v>
      </c>
      <c r="JJ11" s="12">
        <v>42016860560</v>
      </c>
      <c r="JK11" s="12">
        <v>42909495192</v>
      </c>
      <c r="JL11" s="12">
        <v>41951188877</v>
      </c>
      <c r="JM11" s="12">
        <v>15419151686</v>
      </c>
      <c r="JN11" s="12">
        <v>20749089383</v>
      </c>
      <c r="JO11" s="12">
        <v>16508120847</v>
      </c>
      <c r="JP11" s="12">
        <v>17282751328</v>
      </c>
      <c r="JQ11" s="12">
        <v>20135986681</v>
      </c>
      <c r="JR11" s="12">
        <v>372437952490</v>
      </c>
      <c r="JS11" s="12">
        <v>43989141283</v>
      </c>
      <c r="JT11" s="12">
        <v>147228406026</v>
      </c>
      <c r="JU11" s="12">
        <v>198946708589</v>
      </c>
      <c r="JV11" s="12">
        <v>56433629483</v>
      </c>
      <c r="JW11" s="12">
        <v>83458818125</v>
      </c>
      <c r="JX11" s="12">
        <v>43501648369</v>
      </c>
      <c r="JY11" s="12">
        <v>65591540839</v>
      </c>
      <c r="JZ11" s="12">
        <v>109962950684</v>
      </c>
      <c r="KA11" s="12">
        <v>34234494194</v>
      </c>
      <c r="KB11" s="12">
        <v>44812664433</v>
      </c>
      <c r="KC11" s="12">
        <v>64466675953</v>
      </c>
      <c r="KD11" s="12">
        <v>31437739649</v>
      </c>
      <c r="KE11" s="12">
        <v>137497339013</v>
      </c>
      <c r="KF11" s="12">
        <v>53023605621</v>
      </c>
      <c r="KG11" s="12">
        <v>635201530500</v>
      </c>
      <c r="KH11" s="12">
        <v>142528807467</v>
      </c>
      <c r="KI11" s="12">
        <v>95583807213</v>
      </c>
      <c r="KJ11" s="12">
        <v>147858503157</v>
      </c>
      <c r="KK11" s="12">
        <v>94262789201</v>
      </c>
      <c r="KL11" s="12">
        <v>93792194802</v>
      </c>
      <c r="KM11" s="12">
        <v>214237796865</v>
      </c>
      <c r="KN11" s="12">
        <v>256074346184</v>
      </c>
      <c r="KO11" s="12">
        <v>216475791297</v>
      </c>
      <c r="KP11" s="12">
        <v>169876191085</v>
      </c>
      <c r="KQ11" s="12">
        <v>97316278727</v>
      </c>
      <c r="KR11" s="12">
        <v>130814730977</v>
      </c>
      <c r="KS11" s="12">
        <v>347566281060</v>
      </c>
      <c r="KT11" s="12">
        <v>319062058849</v>
      </c>
      <c r="KU11" s="12">
        <v>1710695086821</v>
      </c>
      <c r="KV11" s="12">
        <v>525201926622</v>
      </c>
      <c r="KW11" s="12">
        <v>1975800914554</v>
      </c>
      <c r="KX11" s="12">
        <v>464838553125</v>
      </c>
      <c r="KY11" s="12">
        <v>835483138820</v>
      </c>
      <c r="KZ11" s="12">
        <v>450926414277</v>
      </c>
      <c r="LA11" s="12">
        <v>363155405606</v>
      </c>
      <c r="LB11" s="12">
        <v>411561773702</v>
      </c>
      <c r="LC11" s="12">
        <v>359925240273</v>
      </c>
      <c r="LD11" s="12">
        <v>308927397744</v>
      </c>
      <c r="LE11" s="12">
        <v>252166620627</v>
      </c>
      <c r="LF11" s="12">
        <v>109560616834</v>
      </c>
      <c r="LG11" s="12">
        <v>16028973869</v>
      </c>
      <c r="LH11" s="12">
        <v>22873358205</v>
      </c>
      <c r="LI11" s="12">
        <v>13506784264</v>
      </c>
      <c r="LJ11" s="12">
        <v>57160199212</v>
      </c>
      <c r="LK11" s="12">
        <v>44828519612</v>
      </c>
      <c r="LL11" s="12">
        <v>11807651602</v>
      </c>
      <c r="LM11" s="12">
        <v>15191073286</v>
      </c>
      <c r="LN11" s="12">
        <v>31053489877</v>
      </c>
      <c r="LO11" s="12">
        <v>22128713979</v>
      </c>
      <c r="LP11" s="12">
        <v>13121933439</v>
      </c>
      <c r="LQ11" s="12">
        <v>15445021658</v>
      </c>
      <c r="LR11" s="12">
        <v>11987670651</v>
      </c>
      <c r="LS11" s="12">
        <v>14040908189</v>
      </c>
      <c r="LT11" s="12">
        <v>15381105269</v>
      </c>
      <c r="LU11" s="12">
        <v>16361414188</v>
      </c>
      <c r="LV11" s="12">
        <v>124837810552</v>
      </c>
      <c r="LW11" s="12">
        <v>163741269329</v>
      </c>
      <c r="LX11" s="12">
        <v>19386830751</v>
      </c>
      <c r="LY11" s="12">
        <v>21038267530</v>
      </c>
      <c r="LZ11" s="12">
        <v>20931341967</v>
      </c>
      <c r="MA11" s="12">
        <v>25274647654</v>
      </c>
      <c r="MB11" s="12">
        <v>46673719472</v>
      </c>
      <c r="MC11" s="12">
        <v>21122603391</v>
      </c>
      <c r="MD11" s="12">
        <v>33148908973</v>
      </c>
      <c r="ME11" s="12">
        <v>21909233873</v>
      </c>
      <c r="MF11" s="12">
        <v>24935336082</v>
      </c>
      <c r="MG11" s="12">
        <v>19101618305</v>
      </c>
      <c r="MH11" s="12">
        <v>19100291981</v>
      </c>
      <c r="MI11" s="12">
        <v>38132592400</v>
      </c>
      <c r="MJ11" s="12">
        <v>279526930374</v>
      </c>
      <c r="MK11" s="12">
        <v>18086316892</v>
      </c>
      <c r="ML11" s="12">
        <v>15162945319</v>
      </c>
      <c r="MM11" s="12">
        <v>31407240349</v>
      </c>
      <c r="MN11" s="12">
        <v>33395513598</v>
      </c>
      <c r="MO11" s="12">
        <v>16933978977</v>
      </c>
      <c r="MP11" s="12">
        <v>22863412183</v>
      </c>
      <c r="MQ11" s="12">
        <v>18631252913</v>
      </c>
      <c r="MR11" s="12">
        <v>17232157092</v>
      </c>
      <c r="MS11" s="12">
        <v>18021807949</v>
      </c>
      <c r="MT11" s="12">
        <v>21992267088</v>
      </c>
      <c r="MU11" s="12">
        <v>31252940140</v>
      </c>
      <c r="MV11" s="12">
        <v>18220349272</v>
      </c>
      <c r="MW11" s="12">
        <v>73570711179</v>
      </c>
      <c r="MX11" s="12">
        <v>18050870711</v>
      </c>
      <c r="MY11" s="12">
        <v>16739843903</v>
      </c>
      <c r="MZ11" s="12">
        <v>13908386187</v>
      </c>
      <c r="NA11" s="12">
        <v>18572136319</v>
      </c>
      <c r="NB11" s="12">
        <v>22156455815</v>
      </c>
      <c r="NC11" s="12">
        <v>19044279910</v>
      </c>
      <c r="ND11" s="12">
        <v>16869248403</v>
      </c>
      <c r="NE11" s="12">
        <v>75330381088</v>
      </c>
      <c r="NF11" s="12">
        <v>19106889524</v>
      </c>
      <c r="NG11" s="12">
        <v>118716849140</v>
      </c>
      <c r="NH11" s="12">
        <v>9400160450</v>
      </c>
      <c r="NI11" s="12">
        <v>71365186477</v>
      </c>
      <c r="NJ11" s="12">
        <v>12125195220</v>
      </c>
      <c r="NK11" s="12">
        <v>15295751894</v>
      </c>
      <c r="NL11" s="12">
        <v>38901754505</v>
      </c>
      <c r="NM11" s="12">
        <v>11143972074</v>
      </c>
      <c r="NN11" s="12">
        <v>25604298316</v>
      </c>
      <c r="NO11" s="12">
        <v>13202353919</v>
      </c>
      <c r="NP11" s="12">
        <v>20401280265</v>
      </c>
      <c r="NQ11" s="12">
        <v>15235684498</v>
      </c>
      <c r="NR11" s="12">
        <v>9802081222</v>
      </c>
      <c r="NS11" s="12">
        <v>15517999521</v>
      </c>
      <c r="NT11" s="12">
        <v>22595249534</v>
      </c>
      <c r="NU11" s="12">
        <v>9177360994</v>
      </c>
      <c r="NV11" s="12">
        <v>7091150964</v>
      </c>
      <c r="NW11" s="12">
        <v>8483555527</v>
      </c>
      <c r="NX11" s="12">
        <v>7836700630</v>
      </c>
      <c r="NY11" s="12">
        <v>8345406462</v>
      </c>
      <c r="NZ11" s="12">
        <v>9054450474</v>
      </c>
      <c r="OA11" s="12">
        <v>169597184795</v>
      </c>
      <c r="OB11" s="12">
        <v>73843811809</v>
      </c>
      <c r="OC11" s="12">
        <v>19962147483</v>
      </c>
      <c r="OD11" s="12">
        <v>27927638138</v>
      </c>
      <c r="OE11" s="12">
        <v>26054639757</v>
      </c>
      <c r="OF11" s="12">
        <v>20189435528</v>
      </c>
      <c r="OG11" s="12">
        <v>23233118804</v>
      </c>
      <c r="OH11" s="12">
        <v>20319281603</v>
      </c>
      <c r="OI11" s="12">
        <v>23944694953</v>
      </c>
      <c r="OJ11" s="12">
        <v>70344592452</v>
      </c>
      <c r="OK11" s="12">
        <v>346522444956</v>
      </c>
      <c r="OL11" s="12">
        <v>61764579062</v>
      </c>
      <c r="OM11" s="12">
        <v>57088241266</v>
      </c>
      <c r="ON11" s="12">
        <v>68144069990</v>
      </c>
      <c r="OO11" s="12">
        <v>97188246179</v>
      </c>
      <c r="OP11" s="12">
        <v>110919488273</v>
      </c>
      <c r="OQ11" s="12">
        <v>69545846095</v>
      </c>
      <c r="OR11" s="12">
        <v>103347515590</v>
      </c>
      <c r="OS11" s="12">
        <v>58616143982</v>
      </c>
      <c r="OT11" s="12">
        <v>386718084196</v>
      </c>
      <c r="OU11" s="12">
        <v>57981319310</v>
      </c>
      <c r="OV11" s="12">
        <v>87876729182</v>
      </c>
      <c r="OW11" s="12">
        <v>10903994341</v>
      </c>
      <c r="OX11" s="12">
        <v>10304231622</v>
      </c>
      <c r="OY11" s="12">
        <v>15259987806</v>
      </c>
      <c r="OZ11" s="12">
        <v>12777547129</v>
      </c>
      <c r="PA11" s="12">
        <v>9640846684</v>
      </c>
      <c r="PB11" s="12">
        <v>9578968317</v>
      </c>
      <c r="PC11" s="12">
        <v>15686044194</v>
      </c>
      <c r="PD11" s="12">
        <v>9258828203</v>
      </c>
      <c r="PE11" s="12">
        <v>12935089145</v>
      </c>
      <c r="PF11" s="12">
        <v>8787935179</v>
      </c>
      <c r="PG11" s="12">
        <v>14385726526</v>
      </c>
      <c r="PH11" s="12">
        <v>10547160811</v>
      </c>
      <c r="PI11" s="12">
        <v>9800207639</v>
      </c>
      <c r="PJ11" s="12">
        <v>30506814565</v>
      </c>
      <c r="PK11" s="12">
        <v>9482830792</v>
      </c>
      <c r="PL11" s="12">
        <v>11853093741</v>
      </c>
      <c r="PM11" s="12">
        <v>8623960653</v>
      </c>
      <c r="PN11" s="12">
        <v>9839496354</v>
      </c>
      <c r="PO11" s="12">
        <v>7879434783</v>
      </c>
      <c r="PP11" s="12">
        <v>8363357473</v>
      </c>
      <c r="PQ11" s="12">
        <v>7077395331</v>
      </c>
      <c r="PR11" s="12">
        <v>7839210617</v>
      </c>
      <c r="PS11" s="12">
        <v>81196827474</v>
      </c>
      <c r="PT11" s="12">
        <v>23867577942</v>
      </c>
      <c r="PU11" s="12">
        <v>15767514039</v>
      </c>
      <c r="PV11" s="12">
        <v>13957605944</v>
      </c>
      <c r="PW11" s="12">
        <v>22173302164</v>
      </c>
      <c r="PX11" s="12">
        <v>31643267040</v>
      </c>
      <c r="PY11" s="12">
        <v>9849706582</v>
      </c>
      <c r="PZ11" s="12">
        <v>29835928725</v>
      </c>
      <c r="QA11" s="12">
        <v>10240017657</v>
      </c>
      <c r="QB11" s="12">
        <v>9490029913</v>
      </c>
      <c r="QC11" s="12">
        <v>16648377077</v>
      </c>
      <c r="QD11" s="12">
        <v>24982408575</v>
      </c>
      <c r="QE11" s="12">
        <v>413012330146</v>
      </c>
      <c r="QF11" s="12">
        <v>23824513258</v>
      </c>
      <c r="QG11" s="12">
        <v>25068675292</v>
      </c>
      <c r="QH11" s="12">
        <v>23454465495</v>
      </c>
      <c r="QI11" s="12">
        <v>43786924324</v>
      </c>
      <c r="QJ11" s="12">
        <v>472921827819</v>
      </c>
      <c r="QK11" s="12">
        <v>47936031083</v>
      </c>
      <c r="QL11" s="12">
        <v>20788594438</v>
      </c>
      <c r="QM11" s="12">
        <v>21143541735</v>
      </c>
      <c r="QN11" s="12">
        <v>24213766219</v>
      </c>
      <c r="QO11" s="12">
        <v>46356729951</v>
      </c>
      <c r="QP11" s="12">
        <v>33872626710</v>
      </c>
      <c r="QQ11" s="12">
        <v>24694892095</v>
      </c>
      <c r="QR11" s="12">
        <v>21855523468</v>
      </c>
      <c r="QS11" s="12">
        <v>36875054034</v>
      </c>
      <c r="QT11" s="12">
        <v>22365519752</v>
      </c>
      <c r="QU11" s="12">
        <v>27057893829</v>
      </c>
      <c r="QV11" s="12">
        <v>26902297839</v>
      </c>
      <c r="QW11" s="12">
        <v>26178245638</v>
      </c>
      <c r="QX11" s="12">
        <v>24840811748</v>
      </c>
      <c r="QY11" s="12">
        <v>19558977502</v>
      </c>
      <c r="QZ11" s="12">
        <v>28154072705</v>
      </c>
      <c r="RA11" s="12">
        <v>18077380739</v>
      </c>
      <c r="RB11" s="12">
        <v>18222755732</v>
      </c>
      <c r="RC11" s="12">
        <v>19075771350</v>
      </c>
      <c r="RD11" s="12">
        <v>18920388385</v>
      </c>
      <c r="RE11" s="12">
        <v>20189507524</v>
      </c>
      <c r="RF11" s="12">
        <v>21440022850</v>
      </c>
      <c r="RG11" s="12">
        <v>20312382328</v>
      </c>
      <c r="RH11" s="12">
        <v>18786666979</v>
      </c>
      <c r="RI11" s="12">
        <v>61350045946</v>
      </c>
      <c r="RJ11" s="12">
        <v>21031969373</v>
      </c>
      <c r="RK11" s="12">
        <v>19732647141</v>
      </c>
      <c r="RL11" s="12">
        <v>11910315532</v>
      </c>
      <c r="RM11" s="12">
        <v>33662390363</v>
      </c>
      <c r="RN11" s="12">
        <v>43502143997</v>
      </c>
      <c r="RO11" s="12">
        <v>34073050867</v>
      </c>
      <c r="RP11" s="12">
        <v>21920173700</v>
      </c>
      <c r="RQ11" s="12">
        <v>11173297310</v>
      </c>
      <c r="RR11" s="12">
        <v>9151100499</v>
      </c>
      <c r="RS11" s="12">
        <v>15937718391</v>
      </c>
      <c r="RT11" s="12">
        <v>640348609522</v>
      </c>
      <c r="RU11" s="12">
        <v>71913966860</v>
      </c>
      <c r="RV11" s="12">
        <v>74952105376</v>
      </c>
      <c r="RW11" s="12">
        <v>90069201548</v>
      </c>
      <c r="RX11" s="12">
        <v>190038192252</v>
      </c>
      <c r="RY11" s="12">
        <v>116724836053</v>
      </c>
      <c r="RZ11" s="12">
        <v>251627361441</v>
      </c>
      <c r="SA11" s="12">
        <v>74592964884</v>
      </c>
      <c r="SB11" s="12">
        <v>166623273558</v>
      </c>
      <c r="SC11" s="12">
        <v>120836218678</v>
      </c>
      <c r="SD11" s="12">
        <v>66497833906</v>
      </c>
      <c r="SE11" s="12">
        <v>37348052906</v>
      </c>
      <c r="SF11" s="12">
        <v>39676112032</v>
      </c>
      <c r="SG11" s="12">
        <v>41129456367</v>
      </c>
      <c r="SH11" s="12">
        <v>35725978885</v>
      </c>
      <c r="SI11" s="12">
        <v>47014756162</v>
      </c>
      <c r="SJ11" s="12">
        <v>36018959020</v>
      </c>
      <c r="SK11" s="12">
        <v>26007712665</v>
      </c>
      <c r="SL11" s="12">
        <v>9897941273</v>
      </c>
      <c r="SM11" s="12">
        <v>12703066096</v>
      </c>
      <c r="SN11" s="12">
        <v>14819933862</v>
      </c>
      <c r="SO11" s="12">
        <v>12881472772</v>
      </c>
      <c r="SP11" s="12">
        <v>10897234433</v>
      </c>
      <c r="SQ11" s="12">
        <v>11277346346</v>
      </c>
      <c r="SR11" s="12">
        <v>526669661632</v>
      </c>
      <c r="SS11" s="12">
        <v>330985168113</v>
      </c>
      <c r="ST11" s="12">
        <v>228551043477</v>
      </c>
      <c r="SU11" s="12">
        <v>174859596297</v>
      </c>
      <c r="SV11" s="12">
        <v>220685450495</v>
      </c>
      <c r="SW11" s="12">
        <v>130786162940</v>
      </c>
      <c r="SX11" s="12">
        <v>113778684363</v>
      </c>
      <c r="SY11" s="12">
        <v>122108772961</v>
      </c>
      <c r="SZ11" s="12">
        <v>1563004879963</v>
      </c>
      <c r="TA11" s="12">
        <v>48758336527</v>
      </c>
      <c r="TB11" s="12">
        <v>91093926714</v>
      </c>
      <c r="TC11" s="12">
        <v>205738150873</v>
      </c>
      <c r="TD11" s="12">
        <v>96037467843</v>
      </c>
      <c r="TE11" s="12">
        <v>40949238189</v>
      </c>
      <c r="TF11" s="12">
        <v>47893518653</v>
      </c>
      <c r="TG11" s="12">
        <v>714036005453</v>
      </c>
      <c r="TH11" s="12">
        <v>47091138899</v>
      </c>
      <c r="TI11" s="12">
        <v>52391392527</v>
      </c>
      <c r="TJ11" s="12">
        <v>41947844684</v>
      </c>
      <c r="TK11" s="12">
        <v>76958469498</v>
      </c>
      <c r="TL11" s="12">
        <v>43512058421</v>
      </c>
      <c r="TM11" s="12">
        <v>68738708949</v>
      </c>
      <c r="TN11" s="12">
        <v>25566424400</v>
      </c>
      <c r="TO11" s="12">
        <v>12552001356</v>
      </c>
      <c r="TP11" s="12">
        <v>15758459873</v>
      </c>
      <c r="TQ11" s="12">
        <v>13615079557</v>
      </c>
      <c r="TR11" s="12">
        <v>8299100156</v>
      </c>
      <c r="TS11" s="12">
        <v>18927641386</v>
      </c>
      <c r="TT11" s="12">
        <v>11330115754</v>
      </c>
      <c r="TU11" s="12">
        <v>201013528233</v>
      </c>
      <c r="TV11" s="12">
        <v>157175299846</v>
      </c>
      <c r="TW11" s="12">
        <v>167331682198</v>
      </c>
      <c r="TX11" s="12">
        <v>150821466065</v>
      </c>
      <c r="TY11" s="12">
        <v>138370519529</v>
      </c>
      <c r="TZ11" s="12">
        <v>143039766996</v>
      </c>
    </row>
    <row r="12" spans="1:546" ht="15" x14ac:dyDescent="0.25">
      <c r="A12" s="10">
        <v>4</v>
      </c>
      <c r="B12" s="10">
        <v>2</v>
      </c>
      <c r="C12" s="10">
        <v>2</v>
      </c>
      <c r="D12" s="11" t="s">
        <v>554</v>
      </c>
      <c r="E12" s="12">
        <v>2060263235000</v>
      </c>
      <c r="F12" s="12">
        <v>570327086000</v>
      </c>
      <c r="G12" s="12">
        <v>708008631000</v>
      </c>
      <c r="H12" s="12">
        <v>638159915000</v>
      </c>
      <c r="I12" s="12">
        <v>429417586000</v>
      </c>
      <c r="J12" s="12">
        <v>602539574000</v>
      </c>
      <c r="K12" s="12">
        <v>584228842000</v>
      </c>
      <c r="L12" s="12">
        <v>777993391000</v>
      </c>
      <c r="M12" s="12">
        <v>837370118000</v>
      </c>
      <c r="N12" s="12">
        <v>802506877000</v>
      </c>
      <c r="O12" s="12">
        <v>794948892000</v>
      </c>
      <c r="P12" s="12">
        <v>436068877000</v>
      </c>
      <c r="Q12" s="12">
        <v>591711772000</v>
      </c>
      <c r="R12" s="12">
        <v>348745228000</v>
      </c>
      <c r="S12" s="12">
        <v>444012586000</v>
      </c>
      <c r="T12" s="12">
        <v>459628037000</v>
      </c>
      <c r="U12" s="12">
        <v>462943021000</v>
      </c>
      <c r="V12" s="12">
        <v>451014186000</v>
      </c>
      <c r="W12" s="12">
        <v>418435863000</v>
      </c>
      <c r="X12" s="12">
        <v>506544842000</v>
      </c>
      <c r="Y12" s="12">
        <v>532641693000</v>
      </c>
      <c r="Z12" s="12">
        <v>448946857000</v>
      </c>
      <c r="AA12" s="12">
        <v>420521361000</v>
      </c>
      <c r="AB12" s="12">
        <v>343605010000</v>
      </c>
      <c r="AC12" s="12">
        <v>2629224545000</v>
      </c>
      <c r="AD12" s="12">
        <v>875860020000</v>
      </c>
      <c r="AE12" s="12">
        <v>612745792000</v>
      </c>
      <c r="AF12" s="12">
        <v>1468561952000</v>
      </c>
      <c r="AG12" s="12">
        <v>738378312000</v>
      </c>
      <c r="AH12" s="12">
        <v>684408474000</v>
      </c>
      <c r="AI12" s="12">
        <v>1179392864000</v>
      </c>
      <c r="AJ12" s="12">
        <v>777487741000</v>
      </c>
      <c r="AK12" s="12">
        <v>425974369000</v>
      </c>
      <c r="AL12" s="12">
        <v>1209194704000</v>
      </c>
      <c r="AM12" s="12">
        <v>644304467000</v>
      </c>
      <c r="AN12" s="12">
        <v>622385030000</v>
      </c>
      <c r="AO12" s="12">
        <v>639394068000</v>
      </c>
      <c r="AP12" s="12">
        <v>528490802000</v>
      </c>
      <c r="AQ12" s="12">
        <v>564377582000</v>
      </c>
      <c r="AR12" s="12">
        <v>1583624375000</v>
      </c>
      <c r="AS12" s="12">
        <v>583106207000</v>
      </c>
      <c r="AT12" s="12">
        <v>405554215000</v>
      </c>
      <c r="AU12" s="12">
        <v>415172063000</v>
      </c>
      <c r="AV12" s="12">
        <v>408720596000</v>
      </c>
      <c r="AW12" s="12">
        <v>498768033000</v>
      </c>
      <c r="AX12" s="12">
        <v>338611130000</v>
      </c>
      <c r="AY12" s="12">
        <v>538282603000</v>
      </c>
      <c r="AZ12" s="12">
        <v>523818445000</v>
      </c>
      <c r="BA12" s="12">
        <v>763717409000</v>
      </c>
      <c r="BB12" s="12">
        <v>453737230000</v>
      </c>
      <c r="BC12" s="12">
        <v>602464355000</v>
      </c>
      <c r="BD12" s="12">
        <v>520974737000</v>
      </c>
      <c r="BE12" s="12">
        <v>537469609000</v>
      </c>
      <c r="BF12" s="12">
        <v>504525796000</v>
      </c>
      <c r="BG12" s="12">
        <v>588021836000</v>
      </c>
      <c r="BH12" s="12">
        <v>411036299000</v>
      </c>
      <c r="BI12" s="12">
        <v>344492409000</v>
      </c>
      <c r="BJ12" s="12">
        <v>426630977000</v>
      </c>
      <c r="BK12" s="12">
        <v>2014646639000</v>
      </c>
      <c r="BL12" s="12">
        <v>747892916000</v>
      </c>
      <c r="BM12" s="12">
        <v>813474914000</v>
      </c>
      <c r="BN12" s="12">
        <v>591339690000</v>
      </c>
      <c r="BO12" s="12">
        <v>769827010000</v>
      </c>
      <c r="BP12" s="12">
        <v>596083486000</v>
      </c>
      <c r="BQ12" s="12">
        <v>838100134000</v>
      </c>
      <c r="BR12" s="12">
        <v>548573107000</v>
      </c>
      <c r="BS12" s="12">
        <v>710962915000</v>
      </c>
      <c r="BT12" s="12">
        <v>695555745000</v>
      </c>
      <c r="BU12" s="12">
        <v>450905882000</v>
      </c>
      <c r="BV12" s="12">
        <v>375436356000</v>
      </c>
      <c r="BW12" s="12">
        <v>1100370559000</v>
      </c>
      <c r="BX12" s="12">
        <v>437696934000</v>
      </c>
      <c r="BY12" s="12">
        <v>375131128000</v>
      </c>
      <c r="BZ12" s="12">
        <v>398106262000</v>
      </c>
      <c r="CA12" s="12">
        <v>415241327000</v>
      </c>
      <c r="CB12" s="12">
        <v>644333727000</v>
      </c>
      <c r="CC12" s="12">
        <v>501682277000</v>
      </c>
      <c r="CD12" s="12">
        <v>480406179000</v>
      </c>
      <c r="CE12" s="12">
        <v>1457997067000</v>
      </c>
      <c r="CF12" s="12">
        <v>345070716000</v>
      </c>
      <c r="CG12" s="12">
        <v>895989130000</v>
      </c>
      <c r="CH12" s="12">
        <v>630242304000</v>
      </c>
      <c r="CI12" s="12">
        <v>728616246000</v>
      </c>
      <c r="CJ12" s="12">
        <v>600606026000</v>
      </c>
      <c r="CK12" s="12">
        <v>598159971000</v>
      </c>
      <c r="CL12" s="12">
        <v>364151812000</v>
      </c>
      <c r="CM12" s="12">
        <v>640900326000</v>
      </c>
      <c r="CN12" s="12">
        <v>264714000000</v>
      </c>
      <c r="CO12" s="12">
        <v>408643780000</v>
      </c>
      <c r="CP12" s="12">
        <v>784376941000</v>
      </c>
      <c r="CQ12" s="12">
        <v>375396779000</v>
      </c>
      <c r="CR12" s="12">
        <v>1397912161000</v>
      </c>
      <c r="CS12" s="12">
        <v>605739426000</v>
      </c>
      <c r="CT12" s="12">
        <v>635999293000</v>
      </c>
      <c r="CU12" s="12">
        <v>589202611000</v>
      </c>
      <c r="CV12" s="12">
        <v>718849295000</v>
      </c>
      <c r="CW12" s="12">
        <v>670341091000</v>
      </c>
      <c r="CX12" s="12">
        <v>583152387000</v>
      </c>
      <c r="CY12" s="12">
        <v>506589288000</v>
      </c>
      <c r="CZ12" s="12">
        <v>533204953000</v>
      </c>
      <c r="DA12" s="12">
        <v>582313417000</v>
      </c>
      <c r="DB12" s="12">
        <v>714783378000</v>
      </c>
      <c r="DC12" s="12">
        <v>419516054000</v>
      </c>
      <c r="DD12" s="12">
        <v>1697897817000</v>
      </c>
      <c r="DE12" s="12">
        <v>694390958000</v>
      </c>
      <c r="DF12" s="12">
        <v>344295499000</v>
      </c>
      <c r="DG12" s="12">
        <v>637955157000</v>
      </c>
      <c r="DH12" s="12">
        <v>661337068000</v>
      </c>
      <c r="DI12" s="12">
        <v>1042870844000</v>
      </c>
      <c r="DJ12" s="12">
        <v>631233579000</v>
      </c>
      <c r="DK12" s="12">
        <v>1269426417000</v>
      </c>
      <c r="DL12" s="12">
        <v>412228943000</v>
      </c>
      <c r="DM12" s="12">
        <v>387411982000</v>
      </c>
      <c r="DN12" s="12">
        <v>444207307000</v>
      </c>
      <c r="DO12" s="12">
        <v>923771804000</v>
      </c>
      <c r="DP12" s="12">
        <v>619873617000</v>
      </c>
      <c r="DQ12" s="12">
        <v>755658062000</v>
      </c>
      <c r="DR12" s="12">
        <v>585269591000</v>
      </c>
      <c r="DS12" s="12">
        <v>415913762000</v>
      </c>
      <c r="DT12" s="12">
        <v>317402008000</v>
      </c>
      <c r="DU12" s="12">
        <v>378211485000</v>
      </c>
      <c r="DV12" s="12">
        <v>1301538847000</v>
      </c>
      <c r="DW12" s="12">
        <v>554227555000</v>
      </c>
      <c r="DX12" s="12">
        <v>623611468000</v>
      </c>
      <c r="DY12" s="12">
        <v>593702491000</v>
      </c>
      <c r="DZ12" s="12">
        <v>671384345000</v>
      </c>
      <c r="EA12" s="12">
        <v>433937043000</v>
      </c>
      <c r="EB12" s="12">
        <v>495442190000</v>
      </c>
      <c r="EC12" s="12">
        <v>491955926000</v>
      </c>
      <c r="ED12" s="12">
        <v>405048287000</v>
      </c>
      <c r="EE12" s="12">
        <v>413724603000</v>
      </c>
      <c r="EF12" s="12">
        <v>428296521000</v>
      </c>
      <c r="EG12" s="12">
        <v>1851595354000</v>
      </c>
      <c r="EH12" s="12">
        <v>519160196000</v>
      </c>
      <c r="EI12" s="12">
        <v>1012255482000</v>
      </c>
      <c r="EJ12" s="12">
        <v>1317680979000</v>
      </c>
      <c r="EK12" s="12">
        <v>945025570000</v>
      </c>
      <c r="EL12" s="12">
        <v>1062555526000</v>
      </c>
      <c r="EM12" s="12">
        <v>775574559000</v>
      </c>
      <c r="EN12" s="12">
        <v>599655961000</v>
      </c>
      <c r="EO12" s="12">
        <v>650838237000</v>
      </c>
      <c r="EP12" s="12">
        <v>1034730849000</v>
      </c>
      <c r="EQ12" s="12">
        <v>453830037000</v>
      </c>
      <c r="ER12" s="12">
        <v>668378478000</v>
      </c>
      <c r="ES12" s="12">
        <v>621967450000</v>
      </c>
      <c r="ET12" s="12">
        <v>444344769000</v>
      </c>
      <c r="EU12" s="12">
        <v>459231176000</v>
      </c>
      <c r="EV12" s="12">
        <v>410991252000</v>
      </c>
      <c r="EW12" s="12">
        <v>0</v>
      </c>
      <c r="EX12" s="12">
        <v>3011001477000</v>
      </c>
      <c r="EY12" s="12">
        <v>2059845225000</v>
      </c>
      <c r="EZ12" s="12">
        <v>1152893281000</v>
      </c>
      <c r="FA12" s="12">
        <v>1902004175000</v>
      </c>
      <c r="FB12" s="12">
        <v>1182335044000</v>
      </c>
      <c r="FC12" s="12">
        <v>1542820697000</v>
      </c>
      <c r="FD12" s="12">
        <v>1495142625000</v>
      </c>
      <c r="FE12" s="12">
        <v>1776936655000</v>
      </c>
      <c r="FF12" s="12">
        <v>1369382742000</v>
      </c>
      <c r="FG12" s="12">
        <v>1239740020000</v>
      </c>
      <c r="FH12" s="12">
        <v>1197194996000</v>
      </c>
      <c r="FI12" s="12">
        <v>1204397174000</v>
      </c>
      <c r="FJ12" s="12">
        <v>850227151000</v>
      </c>
      <c r="FK12" s="12">
        <v>1282683362000</v>
      </c>
      <c r="FL12" s="12">
        <v>1575410205000</v>
      </c>
      <c r="FM12" s="12">
        <v>1119198604000</v>
      </c>
      <c r="FN12" s="12">
        <v>1442184968000</v>
      </c>
      <c r="FO12" s="12">
        <v>1643076905000</v>
      </c>
      <c r="FP12" s="12">
        <v>1212033531000</v>
      </c>
      <c r="FQ12" s="12">
        <v>791929143000</v>
      </c>
      <c r="FR12" s="12">
        <v>577778746000</v>
      </c>
      <c r="FS12" s="12">
        <v>850670212000</v>
      </c>
      <c r="FT12" s="12">
        <v>495865420000</v>
      </c>
      <c r="FU12" s="12">
        <v>780073445000</v>
      </c>
      <c r="FV12" s="12">
        <v>576278051000</v>
      </c>
      <c r="FW12" s="12">
        <v>368153289000</v>
      </c>
      <c r="FX12" s="12">
        <v>1088131605000</v>
      </c>
      <c r="FY12" s="12">
        <v>538882193000</v>
      </c>
      <c r="FZ12" s="12">
        <v>3652586431000</v>
      </c>
      <c r="GA12" s="12">
        <v>959486489000</v>
      </c>
      <c r="GB12" s="12">
        <v>1373971809000</v>
      </c>
      <c r="GC12" s="12">
        <v>779010049000</v>
      </c>
      <c r="GD12" s="12">
        <v>926754302000</v>
      </c>
      <c r="GE12" s="12">
        <v>1014602019000</v>
      </c>
      <c r="GF12" s="12">
        <v>1317061804000</v>
      </c>
      <c r="GG12" s="12">
        <v>1360370867000</v>
      </c>
      <c r="GH12" s="12">
        <v>892681795000</v>
      </c>
      <c r="GI12" s="12">
        <v>1091590533000</v>
      </c>
      <c r="GJ12" s="12">
        <v>982800016000</v>
      </c>
      <c r="GK12" s="12">
        <v>978664650000</v>
      </c>
      <c r="GL12" s="12">
        <v>1234003169000</v>
      </c>
      <c r="GM12" s="12">
        <v>955860928000</v>
      </c>
      <c r="GN12" s="12">
        <v>1271590067902</v>
      </c>
      <c r="GO12" s="12">
        <v>807711173000</v>
      </c>
      <c r="GP12" s="12">
        <v>1060027733000</v>
      </c>
      <c r="GQ12" s="12">
        <v>1186296947000</v>
      </c>
      <c r="GR12" s="12">
        <v>910294366000</v>
      </c>
      <c r="GS12" s="12">
        <v>1176872960000</v>
      </c>
      <c r="GT12" s="12">
        <v>881574483000</v>
      </c>
      <c r="GU12" s="12">
        <v>924251795000</v>
      </c>
      <c r="GV12" s="12">
        <v>771584367000</v>
      </c>
      <c r="GW12" s="12">
        <v>951828487000</v>
      </c>
      <c r="GX12" s="12">
        <v>1049016918000</v>
      </c>
      <c r="GY12" s="12">
        <v>906416629000</v>
      </c>
      <c r="GZ12" s="12">
        <v>1141687714000</v>
      </c>
      <c r="HA12" s="12">
        <v>793801136000</v>
      </c>
      <c r="HB12" s="12">
        <v>1125312680000</v>
      </c>
      <c r="HC12" s="12">
        <v>826626357000</v>
      </c>
      <c r="HD12" s="12">
        <v>440041244000</v>
      </c>
      <c r="HE12" s="12">
        <v>449055738000</v>
      </c>
      <c r="HF12" s="12">
        <v>448067710000</v>
      </c>
      <c r="HG12" s="12">
        <v>1190422387000</v>
      </c>
      <c r="HH12" s="12">
        <v>826753038000</v>
      </c>
      <c r="HI12" s="12">
        <v>482150715000</v>
      </c>
      <c r="HJ12" s="12">
        <v>1314372147000</v>
      </c>
      <c r="HK12" s="12">
        <v>982250842000</v>
      </c>
      <c r="HL12" s="12">
        <v>938221136000</v>
      </c>
      <c r="HM12" s="12">
        <v>705868940000</v>
      </c>
      <c r="HN12" s="12">
        <v>996492454000</v>
      </c>
      <c r="HO12" s="12">
        <v>658504186000</v>
      </c>
      <c r="HP12" s="12">
        <v>3803428371000</v>
      </c>
      <c r="HQ12" s="12">
        <v>994460684000</v>
      </c>
      <c r="HR12" s="12">
        <v>1375784247000</v>
      </c>
      <c r="HS12" s="12">
        <v>1108687006000</v>
      </c>
      <c r="HT12" s="12">
        <v>932445113000</v>
      </c>
      <c r="HU12" s="12">
        <v>910319122000</v>
      </c>
      <c r="HV12" s="12">
        <v>907246643000</v>
      </c>
      <c r="HW12" s="12">
        <v>1688226251000</v>
      </c>
      <c r="HX12" s="12">
        <v>1091779457000</v>
      </c>
      <c r="HY12" s="12">
        <v>1220408783000</v>
      </c>
      <c r="HZ12" s="12">
        <v>1146161266000</v>
      </c>
      <c r="IA12" s="12">
        <v>972852929000</v>
      </c>
      <c r="IB12" s="12">
        <v>877868685000</v>
      </c>
      <c r="IC12" s="12">
        <v>899960340000</v>
      </c>
      <c r="ID12" s="12">
        <v>1665110987000</v>
      </c>
      <c r="IE12" s="12">
        <v>973768511000</v>
      </c>
      <c r="IF12" s="12">
        <v>1059746429000</v>
      </c>
      <c r="IG12" s="12">
        <v>1039619057000</v>
      </c>
      <c r="IH12" s="12">
        <v>793715346000</v>
      </c>
      <c r="II12" s="12">
        <v>847776564000</v>
      </c>
      <c r="IJ12" s="12">
        <v>1179520941000</v>
      </c>
      <c r="IK12" s="12">
        <v>1043916636000</v>
      </c>
      <c r="IL12" s="12">
        <v>961711263000</v>
      </c>
      <c r="IM12" s="12">
        <v>818929326000</v>
      </c>
      <c r="IN12" s="12">
        <v>1203737401000</v>
      </c>
      <c r="IO12" s="12">
        <v>806660581000</v>
      </c>
      <c r="IP12" s="12">
        <v>1099838350000</v>
      </c>
      <c r="IQ12" s="12">
        <v>885545437000</v>
      </c>
      <c r="IR12" s="12">
        <v>1028370328000</v>
      </c>
      <c r="IS12" s="12">
        <v>1151959732000</v>
      </c>
      <c r="IT12" s="12">
        <v>421212306000</v>
      </c>
      <c r="IU12" s="12">
        <v>606928225000</v>
      </c>
      <c r="IV12" s="12">
        <v>502392070000</v>
      </c>
      <c r="IW12" s="12">
        <v>844576426000</v>
      </c>
      <c r="IX12" s="12">
        <v>390118825000</v>
      </c>
      <c r="IY12" s="12">
        <v>424499789000</v>
      </c>
      <c r="IZ12" s="12">
        <v>461952836000</v>
      </c>
      <c r="JA12" s="12">
        <v>1211713876000</v>
      </c>
      <c r="JB12" s="12">
        <v>474779517000</v>
      </c>
      <c r="JC12" s="12">
        <v>1720698207000</v>
      </c>
      <c r="JD12" s="12">
        <v>578240869000</v>
      </c>
      <c r="JE12" s="12">
        <v>669285841000</v>
      </c>
      <c r="JF12" s="12">
        <v>975757515000</v>
      </c>
      <c r="JG12" s="12">
        <v>1122269534000</v>
      </c>
      <c r="JH12" s="12">
        <v>580513744000</v>
      </c>
      <c r="JI12" s="12">
        <v>871250908000</v>
      </c>
      <c r="JJ12" s="12">
        <v>824217941000</v>
      </c>
      <c r="JK12" s="12">
        <v>909410866000</v>
      </c>
      <c r="JL12" s="12">
        <v>699448985000</v>
      </c>
      <c r="JM12" s="12">
        <v>492487388000</v>
      </c>
      <c r="JN12" s="12">
        <v>503188677000</v>
      </c>
      <c r="JO12" s="12">
        <v>604543876000</v>
      </c>
      <c r="JP12" s="12">
        <v>464063739000</v>
      </c>
      <c r="JQ12" s="12">
        <v>779055508000</v>
      </c>
      <c r="JR12" s="12">
        <v>1574382856000</v>
      </c>
      <c r="JS12" s="12">
        <v>576041341000</v>
      </c>
      <c r="JT12" s="12">
        <v>559665616000</v>
      </c>
      <c r="JU12" s="12">
        <v>866321730000</v>
      </c>
      <c r="JV12" s="12">
        <v>652906913000</v>
      </c>
      <c r="JW12" s="12">
        <v>820559562000</v>
      </c>
      <c r="JX12" s="12">
        <v>646270544000</v>
      </c>
      <c r="JY12" s="12">
        <v>696300554000</v>
      </c>
      <c r="JZ12" s="12">
        <v>616493956000</v>
      </c>
      <c r="KA12" s="12">
        <v>420535543000</v>
      </c>
      <c r="KB12" s="12">
        <v>462248605000</v>
      </c>
      <c r="KC12" s="12">
        <v>559898689000</v>
      </c>
      <c r="KD12" s="12">
        <v>568390382000</v>
      </c>
      <c r="KE12" s="12">
        <v>667654598000</v>
      </c>
      <c r="KF12" s="12">
        <v>477145707000</v>
      </c>
      <c r="KG12" s="12">
        <v>1106532187000</v>
      </c>
      <c r="KH12" s="12">
        <v>709407411000</v>
      </c>
      <c r="KI12" s="12">
        <v>563856750000</v>
      </c>
      <c r="KJ12" s="12">
        <v>522814008000</v>
      </c>
      <c r="KK12" s="12">
        <v>519741516000</v>
      </c>
      <c r="KL12" s="12">
        <v>483674063000</v>
      </c>
      <c r="KM12" s="12">
        <v>597207951000</v>
      </c>
      <c r="KN12" s="12">
        <v>494109854000</v>
      </c>
      <c r="KO12" s="12">
        <v>528690162000</v>
      </c>
      <c r="KP12" s="12">
        <v>443124432000</v>
      </c>
      <c r="KQ12" s="12">
        <v>428542067000</v>
      </c>
      <c r="KR12" s="12">
        <v>696828787000</v>
      </c>
      <c r="KS12" s="12">
        <v>382593322000</v>
      </c>
      <c r="KT12" s="12">
        <v>457712799000</v>
      </c>
      <c r="KU12" s="12">
        <v>714906576000</v>
      </c>
      <c r="KV12" s="12">
        <v>540531902000</v>
      </c>
      <c r="KW12" s="12">
        <v>141994115000</v>
      </c>
      <c r="KX12" s="12">
        <v>600687747000</v>
      </c>
      <c r="KY12" s="12">
        <v>565517743274</v>
      </c>
      <c r="KZ12" s="12">
        <v>384005124000</v>
      </c>
      <c r="LA12" s="12">
        <v>392621094000</v>
      </c>
      <c r="LB12" s="12">
        <v>203310751000</v>
      </c>
      <c r="LC12" s="12">
        <v>653465507000</v>
      </c>
      <c r="LD12" s="12">
        <v>255066428000</v>
      </c>
      <c r="LE12" s="12">
        <v>470722849000</v>
      </c>
      <c r="LF12" s="12">
        <v>1390272639000</v>
      </c>
      <c r="LG12" s="12">
        <v>555027490000</v>
      </c>
      <c r="LH12" s="12">
        <v>656641151000</v>
      </c>
      <c r="LI12" s="12">
        <v>511785034000</v>
      </c>
      <c r="LJ12" s="12">
        <v>474591814000</v>
      </c>
      <c r="LK12" s="12">
        <v>727970839000</v>
      </c>
      <c r="LL12" s="12">
        <v>484872842000</v>
      </c>
      <c r="LM12" s="12">
        <v>521870749000</v>
      </c>
      <c r="LN12" s="12">
        <v>398270294000</v>
      </c>
      <c r="LO12" s="12">
        <v>490707078000</v>
      </c>
      <c r="LP12" s="12">
        <v>375688340000</v>
      </c>
      <c r="LQ12" s="12">
        <v>375916545000</v>
      </c>
      <c r="LR12" s="12">
        <v>382623329000</v>
      </c>
      <c r="LS12" s="12">
        <v>405784923000</v>
      </c>
      <c r="LT12" s="12">
        <v>337348432000</v>
      </c>
      <c r="LU12" s="12">
        <v>348334434000</v>
      </c>
      <c r="LV12" s="12">
        <v>1546247611000</v>
      </c>
      <c r="LW12" s="12">
        <v>866617294000</v>
      </c>
      <c r="LX12" s="12">
        <v>453262455000</v>
      </c>
      <c r="LY12" s="12">
        <v>527418461000</v>
      </c>
      <c r="LZ12" s="12">
        <v>612841706000</v>
      </c>
      <c r="MA12" s="12">
        <v>652945096000</v>
      </c>
      <c r="MB12" s="12">
        <v>506862674000</v>
      </c>
      <c r="MC12" s="12">
        <v>719435512000</v>
      </c>
      <c r="MD12" s="12">
        <v>671600535000</v>
      </c>
      <c r="ME12" s="12">
        <v>740305507000</v>
      </c>
      <c r="MF12" s="12">
        <v>551607986000</v>
      </c>
      <c r="MG12" s="12">
        <v>629910031000</v>
      </c>
      <c r="MH12" s="12">
        <v>362972147000</v>
      </c>
      <c r="MI12" s="12">
        <v>547360397000</v>
      </c>
      <c r="MJ12" s="12">
        <v>2509480255000</v>
      </c>
      <c r="MK12" s="12">
        <v>493079256000</v>
      </c>
      <c r="ML12" s="12">
        <v>510227516000</v>
      </c>
      <c r="MM12" s="12">
        <v>1069494543000</v>
      </c>
      <c r="MN12" s="12">
        <v>704064918000</v>
      </c>
      <c r="MO12" s="12">
        <v>534335959000</v>
      </c>
      <c r="MP12" s="12">
        <v>835733631000</v>
      </c>
      <c r="MQ12" s="12">
        <v>623747607000</v>
      </c>
      <c r="MR12" s="12">
        <v>676991576000</v>
      </c>
      <c r="MS12" s="12">
        <v>653395912000</v>
      </c>
      <c r="MT12" s="12">
        <v>691755951000</v>
      </c>
      <c r="MU12" s="12">
        <v>689947090000</v>
      </c>
      <c r="MV12" s="12">
        <v>516167587000</v>
      </c>
      <c r="MW12" s="12">
        <v>545609968000</v>
      </c>
      <c r="MX12" s="12">
        <v>690060262000</v>
      </c>
      <c r="MY12" s="12">
        <v>585821629000</v>
      </c>
      <c r="MZ12" s="12">
        <v>531175255000</v>
      </c>
      <c r="NA12" s="12">
        <v>608140939000</v>
      </c>
      <c r="NB12" s="12">
        <v>624804701000</v>
      </c>
      <c r="NC12" s="12">
        <v>590649260000</v>
      </c>
      <c r="ND12" s="12">
        <v>550123359000</v>
      </c>
      <c r="NE12" s="12">
        <v>710492759000</v>
      </c>
      <c r="NF12" s="12">
        <v>454752410000</v>
      </c>
      <c r="NG12" s="12">
        <v>1300764306000</v>
      </c>
      <c r="NH12" s="12">
        <v>518518563000</v>
      </c>
      <c r="NI12" s="12">
        <v>1563334271000</v>
      </c>
      <c r="NJ12" s="12">
        <v>423599039000</v>
      </c>
      <c r="NK12" s="12">
        <v>677923042000</v>
      </c>
      <c r="NL12" s="12">
        <v>582704093000</v>
      </c>
      <c r="NM12" s="12">
        <v>658128350000</v>
      </c>
      <c r="NN12" s="12">
        <v>662782152000</v>
      </c>
      <c r="NO12" s="12">
        <v>509013667000</v>
      </c>
      <c r="NP12" s="12">
        <v>661162078000</v>
      </c>
      <c r="NQ12" s="12">
        <v>477202595000</v>
      </c>
      <c r="NR12" s="12">
        <v>444717687000</v>
      </c>
      <c r="NS12" s="12">
        <v>467026887000</v>
      </c>
      <c r="NT12" s="12">
        <v>454226840000</v>
      </c>
      <c r="NU12" s="12">
        <v>405650592000</v>
      </c>
      <c r="NV12" s="12">
        <v>310661482000</v>
      </c>
      <c r="NW12" s="12">
        <v>401256422000</v>
      </c>
      <c r="NX12" s="12">
        <v>353873097000</v>
      </c>
      <c r="NY12" s="12">
        <v>356733032000</v>
      </c>
      <c r="NZ12" s="12">
        <v>337380172000</v>
      </c>
      <c r="OA12" s="12">
        <v>1260842523000</v>
      </c>
      <c r="OB12" s="12">
        <v>330336650000</v>
      </c>
      <c r="OC12" s="12">
        <v>558296101000</v>
      </c>
      <c r="OD12" s="12">
        <v>965435235000</v>
      </c>
      <c r="OE12" s="12">
        <v>693573732000</v>
      </c>
      <c r="OF12" s="12">
        <v>552643376000</v>
      </c>
      <c r="OG12" s="12">
        <v>722184384000</v>
      </c>
      <c r="OH12" s="12">
        <v>530371681000</v>
      </c>
      <c r="OI12" s="12">
        <v>811768631000</v>
      </c>
      <c r="OJ12" s="12">
        <v>650169150000</v>
      </c>
      <c r="OK12" s="12">
        <v>1537777886000</v>
      </c>
      <c r="OL12" s="12">
        <v>879315326000</v>
      </c>
      <c r="OM12" s="12">
        <v>572061726000</v>
      </c>
      <c r="ON12" s="12">
        <v>770958922000</v>
      </c>
      <c r="OO12" s="12">
        <v>981107649000</v>
      </c>
      <c r="OP12" s="12">
        <v>1142337196000</v>
      </c>
      <c r="OQ12" s="12">
        <v>815888480000</v>
      </c>
      <c r="OR12" s="12">
        <v>598318257000</v>
      </c>
      <c r="OS12" s="12">
        <v>455972250000</v>
      </c>
      <c r="OT12" s="12">
        <v>400284503000</v>
      </c>
      <c r="OU12" s="12">
        <v>392932943000</v>
      </c>
      <c r="OV12" s="12">
        <v>1784462326000</v>
      </c>
      <c r="OW12" s="12">
        <v>594896230000</v>
      </c>
      <c r="OX12" s="12">
        <v>499067465000</v>
      </c>
      <c r="OY12" s="12">
        <v>616547687000</v>
      </c>
      <c r="OZ12" s="12">
        <v>601305722000</v>
      </c>
      <c r="PA12" s="12">
        <v>674899674000</v>
      </c>
      <c r="PB12" s="12">
        <v>462207950000</v>
      </c>
      <c r="PC12" s="12">
        <v>569792719000</v>
      </c>
      <c r="PD12" s="12">
        <v>468961498000</v>
      </c>
      <c r="PE12" s="12">
        <v>617286551000</v>
      </c>
      <c r="PF12" s="12">
        <v>394534044000</v>
      </c>
      <c r="PG12" s="12">
        <v>631785224000</v>
      </c>
      <c r="PH12" s="12">
        <v>745323617000</v>
      </c>
      <c r="PI12" s="12">
        <v>579318905000</v>
      </c>
      <c r="PJ12" s="12">
        <v>649542427000</v>
      </c>
      <c r="PK12" s="12">
        <v>438816702000</v>
      </c>
      <c r="PL12" s="12">
        <v>496316854000</v>
      </c>
      <c r="PM12" s="12">
        <v>429644584000</v>
      </c>
      <c r="PN12" s="12">
        <v>462958457000</v>
      </c>
      <c r="PO12" s="12">
        <v>345763373000</v>
      </c>
      <c r="PP12" s="12">
        <v>499269564000</v>
      </c>
      <c r="PQ12" s="12">
        <v>340931184000</v>
      </c>
      <c r="PR12" s="12">
        <v>431015290000</v>
      </c>
      <c r="PS12" s="12">
        <v>1555603048000</v>
      </c>
      <c r="PT12" s="12">
        <v>553890033000</v>
      </c>
      <c r="PU12" s="12">
        <v>960434854000</v>
      </c>
      <c r="PV12" s="12">
        <v>479520065000</v>
      </c>
      <c r="PW12" s="12">
        <v>488892595000</v>
      </c>
      <c r="PX12" s="12">
        <v>674130964000</v>
      </c>
      <c r="PY12" s="12">
        <v>589772789000</v>
      </c>
      <c r="PZ12" s="12">
        <v>506923288000</v>
      </c>
      <c r="QA12" s="12">
        <v>568754649000</v>
      </c>
      <c r="QB12" s="12">
        <v>380411975000</v>
      </c>
      <c r="QC12" s="12">
        <v>550740605000</v>
      </c>
      <c r="QD12" s="12">
        <v>413834980000</v>
      </c>
      <c r="QE12" s="12">
        <v>2338200799000</v>
      </c>
      <c r="QF12" s="12">
        <v>612105787000</v>
      </c>
      <c r="QG12" s="12">
        <v>707058948000</v>
      </c>
      <c r="QH12" s="12">
        <v>724393394000</v>
      </c>
      <c r="QI12" s="12">
        <v>1257423751000</v>
      </c>
      <c r="QJ12" s="12">
        <v>623222835000</v>
      </c>
      <c r="QK12" s="12">
        <v>723706992000</v>
      </c>
      <c r="QL12" s="12">
        <v>586339658000</v>
      </c>
      <c r="QM12" s="12">
        <v>751413693000</v>
      </c>
      <c r="QN12" s="12">
        <v>536189289000</v>
      </c>
      <c r="QO12" s="12">
        <v>680315199000</v>
      </c>
      <c r="QP12" s="12">
        <v>715028866000</v>
      </c>
      <c r="QQ12" s="12">
        <v>555250245000</v>
      </c>
      <c r="QR12" s="12">
        <v>746447201000</v>
      </c>
      <c r="QS12" s="12">
        <v>852535201000</v>
      </c>
      <c r="QT12" s="12">
        <v>735956544000</v>
      </c>
      <c r="QU12" s="12">
        <v>837136696000</v>
      </c>
      <c r="QV12" s="12">
        <v>785283849000</v>
      </c>
      <c r="QW12" s="12">
        <v>898025345000</v>
      </c>
      <c r="QX12" s="12">
        <v>563832759000</v>
      </c>
      <c r="QY12" s="12">
        <v>457488070000</v>
      </c>
      <c r="QZ12" s="12">
        <v>721555352000</v>
      </c>
      <c r="RA12" s="12">
        <v>632365466000</v>
      </c>
      <c r="RB12" s="12">
        <v>621593846000</v>
      </c>
      <c r="RC12" s="12">
        <v>631408784000</v>
      </c>
      <c r="RD12" s="12">
        <v>633530814000</v>
      </c>
      <c r="RE12" s="12">
        <v>492359583000</v>
      </c>
      <c r="RF12" s="12">
        <v>805691418000</v>
      </c>
      <c r="RG12" s="12">
        <v>700866324000</v>
      </c>
      <c r="RH12" s="12">
        <v>472114576000</v>
      </c>
      <c r="RI12" s="12">
        <v>1265846334000</v>
      </c>
      <c r="RJ12" s="12">
        <v>440305656000</v>
      </c>
      <c r="RK12" s="12">
        <v>610438912000</v>
      </c>
      <c r="RL12" s="12">
        <v>486916702000</v>
      </c>
      <c r="RM12" s="12">
        <v>476515982000</v>
      </c>
      <c r="RN12" s="12">
        <v>682940145000</v>
      </c>
      <c r="RO12" s="12">
        <v>480795681000</v>
      </c>
      <c r="RP12" s="12">
        <v>467004645000</v>
      </c>
      <c r="RQ12" s="12">
        <v>545226947000</v>
      </c>
      <c r="RR12" s="12">
        <v>387538283000</v>
      </c>
      <c r="RS12" s="12">
        <v>336797108199</v>
      </c>
      <c r="RT12" s="12">
        <v>1059320237000</v>
      </c>
      <c r="RU12" s="12">
        <v>1081007407000</v>
      </c>
      <c r="RV12" s="12">
        <v>1164174459000</v>
      </c>
      <c r="RW12" s="12">
        <v>1070989882000</v>
      </c>
      <c r="RX12" s="12">
        <v>1175621706000</v>
      </c>
      <c r="RY12" s="12">
        <v>595338097000</v>
      </c>
      <c r="RZ12" s="12">
        <v>866113340000</v>
      </c>
      <c r="SA12" s="12">
        <v>636602678000</v>
      </c>
      <c r="SB12" s="12">
        <v>572637313000</v>
      </c>
      <c r="SC12" s="12">
        <v>980297314000</v>
      </c>
      <c r="SD12" s="12">
        <v>526558547000</v>
      </c>
      <c r="SE12" s="12">
        <v>474909929000</v>
      </c>
      <c r="SF12" s="12">
        <v>443476956000</v>
      </c>
      <c r="SG12" s="12">
        <v>461411931000</v>
      </c>
      <c r="SH12" s="12">
        <v>433037787000</v>
      </c>
      <c r="SI12" s="12">
        <v>438389939000</v>
      </c>
      <c r="SJ12" s="12">
        <v>433161224000</v>
      </c>
      <c r="SK12" s="12">
        <v>997598871000</v>
      </c>
      <c r="SL12" s="12">
        <v>452535801000</v>
      </c>
      <c r="SM12" s="12">
        <v>653986983000</v>
      </c>
      <c r="SN12" s="12">
        <v>508677825000</v>
      </c>
      <c r="SO12" s="12">
        <v>512143752000</v>
      </c>
      <c r="SP12" s="12">
        <v>487244817000</v>
      </c>
      <c r="SQ12" s="12">
        <v>399333886000</v>
      </c>
      <c r="SR12" s="12">
        <v>1059822693000</v>
      </c>
      <c r="SS12" s="12">
        <v>351254654000</v>
      </c>
      <c r="ST12" s="12">
        <v>352853435000</v>
      </c>
      <c r="SU12" s="12">
        <v>385334087000</v>
      </c>
      <c r="SV12" s="12">
        <v>577144597000</v>
      </c>
      <c r="SW12" s="12">
        <v>448692800000</v>
      </c>
      <c r="SX12" s="12">
        <v>411786116000</v>
      </c>
      <c r="SY12" s="12">
        <v>449747633000</v>
      </c>
      <c r="SZ12" s="12">
        <v>1411972998000</v>
      </c>
      <c r="TA12" s="12">
        <v>666020055000</v>
      </c>
      <c r="TB12" s="12">
        <v>522441560000</v>
      </c>
      <c r="TC12" s="12">
        <v>505221727000</v>
      </c>
      <c r="TD12" s="12">
        <v>467220708000</v>
      </c>
      <c r="TE12" s="12">
        <v>642520914000</v>
      </c>
      <c r="TF12" s="12">
        <v>440310450000</v>
      </c>
      <c r="TG12" s="12">
        <v>549667337000</v>
      </c>
      <c r="TH12" s="12">
        <v>430675716000</v>
      </c>
      <c r="TI12" s="12">
        <v>606204584000</v>
      </c>
      <c r="TJ12" s="12">
        <v>444866529000</v>
      </c>
      <c r="TK12" s="12">
        <v>519425053000</v>
      </c>
      <c r="TL12" s="12">
        <v>346789205000</v>
      </c>
      <c r="TM12" s="12">
        <v>379186615000</v>
      </c>
      <c r="TN12" s="12">
        <v>1008360523000</v>
      </c>
      <c r="TO12" s="12">
        <v>509399905000</v>
      </c>
      <c r="TP12" s="12">
        <v>621672713000</v>
      </c>
      <c r="TQ12" s="12">
        <v>712638905000</v>
      </c>
      <c r="TR12" s="12">
        <v>514116588000</v>
      </c>
      <c r="TS12" s="12">
        <v>481777564000</v>
      </c>
      <c r="TT12" s="12">
        <v>344886043000</v>
      </c>
      <c r="TU12" s="12">
        <v>1185105787000</v>
      </c>
      <c r="TV12" s="12">
        <v>470131592000</v>
      </c>
      <c r="TW12" s="12">
        <v>778661083000</v>
      </c>
      <c r="TX12" s="12">
        <v>411464046000</v>
      </c>
      <c r="TY12" s="12">
        <v>346753157000</v>
      </c>
      <c r="TZ12" s="12">
        <v>350962437000</v>
      </c>
    </row>
    <row r="13" spans="1:546" ht="15" x14ac:dyDescent="0.25">
      <c r="A13" s="10">
        <v>4</v>
      </c>
      <c r="B13" s="10">
        <v>2</v>
      </c>
      <c r="C13" s="10">
        <v>3</v>
      </c>
      <c r="D13" s="11" t="s">
        <v>555</v>
      </c>
      <c r="E13" s="12">
        <v>1489203024109</v>
      </c>
      <c r="F13" s="12">
        <v>175556433990</v>
      </c>
      <c r="G13" s="12">
        <v>214075597435</v>
      </c>
      <c r="H13" s="12">
        <v>296838067850</v>
      </c>
      <c r="I13" s="12">
        <v>140824189056</v>
      </c>
      <c r="J13" s="12">
        <v>257914164145</v>
      </c>
      <c r="K13" s="12">
        <v>191164138893</v>
      </c>
      <c r="L13" s="12">
        <v>199824393548</v>
      </c>
      <c r="M13" s="12">
        <v>273832219503</v>
      </c>
      <c r="N13" s="12">
        <v>328426615723</v>
      </c>
      <c r="O13" s="12">
        <v>256550731499</v>
      </c>
      <c r="P13" s="12">
        <v>150801804797</v>
      </c>
      <c r="Q13" s="12">
        <v>105782661134</v>
      </c>
      <c r="R13" s="12">
        <v>71005376515</v>
      </c>
      <c r="S13" s="12">
        <v>211722423308</v>
      </c>
      <c r="T13" s="12">
        <v>135319889183</v>
      </c>
      <c r="U13" s="12">
        <v>89868247197</v>
      </c>
      <c r="V13" s="12">
        <v>150070179624</v>
      </c>
      <c r="W13" s="12">
        <v>132370912039</v>
      </c>
      <c r="X13" s="12">
        <v>53771926301</v>
      </c>
      <c r="Y13" s="12">
        <v>136356846301</v>
      </c>
      <c r="Z13" s="12">
        <v>105793220289</v>
      </c>
      <c r="AA13" s="12">
        <v>157595580213</v>
      </c>
      <c r="AB13" s="12">
        <v>136370080255</v>
      </c>
      <c r="AC13" s="12">
        <v>3838053061062</v>
      </c>
      <c r="AD13" s="12">
        <v>205086865679</v>
      </c>
      <c r="AE13" s="12">
        <v>160824789536</v>
      </c>
      <c r="AF13" s="12">
        <v>459510223829</v>
      </c>
      <c r="AG13" s="12">
        <v>132696129908</v>
      </c>
      <c r="AH13" s="12">
        <v>176514566080</v>
      </c>
      <c r="AI13" s="12">
        <v>411765101584</v>
      </c>
      <c r="AJ13" s="12">
        <v>246755351010</v>
      </c>
      <c r="AK13" s="12">
        <v>162194939928</v>
      </c>
      <c r="AL13" s="12">
        <v>404798656219</v>
      </c>
      <c r="AM13" s="12">
        <v>160298988505</v>
      </c>
      <c r="AN13" s="12">
        <v>209061014977</v>
      </c>
      <c r="AO13" s="12">
        <v>160718192805</v>
      </c>
      <c r="AP13" s="12">
        <v>207841806851</v>
      </c>
      <c r="AQ13" s="12">
        <v>100753593803</v>
      </c>
      <c r="AR13" s="12">
        <v>339823905123</v>
      </c>
      <c r="AS13" s="12">
        <v>119183584437</v>
      </c>
      <c r="AT13" s="12">
        <v>70813424480</v>
      </c>
      <c r="AU13" s="12">
        <v>83066046602</v>
      </c>
      <c r="AV13" s="12">
        <v>143607096232</v>
      </c>
      <c r="AW13" s="12">
        <v>156530353159</v>
      </c>
      <c r="AX13" s="12">
        <v>79655950418</v>
      </c>
      <c r="AY13" s="12">
        <v>218308382221</v>
      </c>
      <c r="AZ13" s="12">
        <v>182472667696</v>
      </c>
      <c r="BA13" s="12">
        <v>224241954130</v>
      </c>
      <c r="BB13" s="12">
        <v>167496458262</v>
      </c>
      <c r="BC13" s="12">
        <v>155854156870</v>
      </c>
      <c r="BD13" s="12">
        <v>148093785936</v>
      </c>
      <c r="BE13" s="12">
        <v>148837538015</v>
      </c>
      <c r="BF13" s="12">
        <v>142379981750</v>
      </c>
      <c r="BG13" s="12">
        <v>226696697147</v>
      </c>
      <c r="BH13" s="12">
        <v>132618539291</v>
      </c>
      <c r="BI13" s="12">
        <v>152138174252</v>
      </c>
      <c r="BJ13" s="12">
        <v>108751820811</v>
      </c>
      <c r="BK13" s="12">
        <v>1701323404671</v>
      </c>
      <c r="BL13" s="12">
        <v>225382397090</v>
      </c>
      <c r="BM13" s="12">
        <v>243274001905</v>
      </c>
      <c r="BN13" s="12">
        <v>119344931323</v>
      </c>
      <c r="BO13" s="12">
        <v>277236613802</v>
      </c>
      <c r="BP13" s="12">
        <v>158076867690</v>
      </c>
      <c r="BQ13" s="12">
        <v>248450346483</v>
      </c>
      <c r="BR13" s="12">
        <v>150674760578</v>
      </c>
      <c r="BS13" s="12">
        <v>187337194664</v>
      </c>
      <c r="BT13" s="12">
        <v>216911822339</v>
      </c>
      <c r="BU13" s="12">
        <v>49802837135</v>
      </c>
      <c r="BV13" s="12">
        <v>53108347050</v>
      </c>
      <c r="BW13" s="12">
        <v>193745557124</v>
      </c>
      <c r="BX13" s="12">
        <v>94216604774</v>
      </c>
      <c r="BY13" s="12">
        <v>75861363283</v>
      </c>
      <c r="BZ13" s="12">
        <v>61707811840</v>
      </c>
      <c r="CA13" s="12">
        <v>85580651154</v>
      </c>
      <c r="CB13" s="12">
        <v>167927854308</v>
      </c>
      <c r="CC13" s="12">
        <v>181968819389</v>
      </c>
      <c r="CD13" s="12">
        <v>146846570891</v>
      </c>
      <c r="CE13" s="12">
        <v>1607851461589</v>
      </c>
      <c r="CF13" s="12">
        <v>51401903000</v>
      </c>
      <c r="CG13" s="12">
        <v>219798091594</v>
      </c>
      <c r="CH13" s="12">
        <v>198761793921</v>
      </c>
      <c r="CI13" s="12">
        <v>300188325269</v>
      </c>
      <c r="CJ13" s="12">
        <v>187775267615</v>
      </c>
      <c r="CK13" s="12">
        <v>149857598813</v>
      </c>
      <c r="CL13" s="12">
        <v>163417247594</v>
      </c>
      <c r="CM13" s="12">
        <v>167659573644</v>
      </c>
      <c r="CN13" s="12">
        <v>153901346495</v>
      </c>
      <c r="CO13" s="12">
        <v>162541133653</v>
      </c>
      <c r="CP13" s="12">
        <v>205161235657</v>
      </c>
      <c r="CQ13" s="12">
        <v>155457379559</v>
      </c>
      <c r="CR13" s="12">
        <v>934827673236</v>
      </c>
      <c r="CS13" s="12">
        <v>181853432662</v>
      </c>
      <c r="CT13" s="12">
        <v>196153371965</v>
      </c>
      <c r="CU13" s="12">
        <v>157861420539</v>
      </c>
      <c r="CV13" s="12">
        <v>195622565639</v>
      </c>
      <c r="CW13" s="12">
        <v>58370183654</v>
      </c>
      <c r="CX13" s="12">
        <v>74660405257</v>
      </c>
      <c r="CY13" s="12">
        <v>120988962968</v>
      </c>
      <c r="CZ13" s="12">
        <v>171036485164</v>
      </c>
      <c r="DA13" s="12">
        <v>128796424328</v>
      </c>
      <c r="DB13" s="12">
        <v>189885793604</v>
      </c>
      <c r="DC13" s="12">
        <v>90368820617</v>
      </c>
      <c r="DD13" s="12">
        <v>855483708566</v>
      </c>
      <c r="DE13" s="12">
        <v>195880324470</v>
      </c>
      <c r="DF13" s="12">
        <v>402400472962</v>
      </c>
      <c r="DG13" s="12">
        <v>189387199982</v>
      </c>
      <c r="DH13" s="12">
        <v>254377980293</v>
      </c>
      <c r="DI13" s="12">
        <v>306000931872</v>
      </c>
      <c r="DJ13" s="12">
        <v>213447099719</v>
      </c>
      <c r="DK13" s="12">
        <v>431291808953</v>
      </c>
      <c r="DL13" s="12">
        <v>85088269992</v>
      </c>
      <c r="DM13" s="12">
        <v>178177869020</v>
      </c>
      <c r="DN13" s="12">
        <v>152397311824</v>
      </c>
      <c r="DO13" s="12">
        <v>292160064996</v>
      </c>
      <c r="DP13" s="12">
        <v>236844148748</v>
      </c>
      <c r="DQ13" s="12">
        <v>230774739891</v>
      </c>
      <c r="DR13" s="12">
        <v>168539850461</v>
      </c>
      <c r="DS13" s="12">
        <v>149969316460</v>
      </c>
      <c r="DT13" s="12">
        <v>73803342292</v>
      </c>
      <c r="DU13" s="12">
        <v>83958898763</v>
      </c>
      <c r="DV13" s="12">
        <v>635034086232</v>
      </c>
      <c r="DW13" s="12">
        <v>177901177560</v>
      </c>
      <c r="DX13" s="12">
        <v>201304447923</v>
      </c>
      <c r="DY13" s="12">
        <v>191002423273</v>
      </c>
      <c r="DZ13" s="12">
        <v>161013665750</v>
      </c>
      <c r="EA13" s="12">
        <v>116831933700</v>
      </c>
      <c r="EB13" s="12">
        <v>168435458129</v>
      </c>
      <c r="EC13" s="12">
        <v>118563532544</v>
      </c>
      <c r="ED13" s="12">
        <v>108225151956</v>
      </c>
      <c r="EE13" s="12">
        <v>119962778664</v>
      </c>
      <c r="EF13" s="12">
        <v>113899790489</v>
      </c>
      <c r="EG13" s="12">
        <v>542809262080</v>
      </c>
      <c r="EH13" s="12">
        <v>224323822017</v>
      </c>
      <c r="EI13" s="12">
        <v>237409640974</v>
      </c>
      <c r="EJ13" s="12">
        <v>348727979510</v>
      </c>
      <c r="EK13" s="12">
        <v>263655841082</v>
      </c>
      <c r="EL13" s="12">
        <v>344577034387</v>
      </c>
      <c r="EM13" s="12">
        <v>295744411885</v>
      </c>
      <c r="EN13" s="12">
        <v>189492163584</v>
      </c>
      <c r="EO13" s="12">
        <v>346865482689</v>
      </c>
      <c r="EP13" s="12">
        <v>306836122498</v>
      </c>
      <c r="EQ13" s="12">
        <v>195678411129</v>
      </c>
      <c r="ER13" s="12">
        <v>233668793667</v>
      </c>
      <c r="ES13" s="12">
        <v>211150480527</v>
      </c>
      <c r="ET13" s="12">
        <v>98631010590</v>
      </c>
      <c r="EU13" s="12">
        <v>178477408444</v>
      </c>
      <c r="EV13" s="12">
        <v>158979133274</v>
      </c>
      <c r="EW13" s="12">
        <v>2121801939666</v>
      </c>
      <c r="EX13" s="12">
        <v>9118920857912</v>
      </c>
      <c r="EY13" s="12">
        <v>640594364941</v>
      </c>
      <c r="EZ13" s="12">
        <v>312168307392</v>
      </c>
      <c r="FA13" s="12">
        <v>571474008174</v>
      </c>
      <c r="FB13" s="12">
        <v>458200018318</v>
      </c>
      <c r="FC13" s="12">
        <v>576310133366</v>
      </c>
      <c r="FD13" s="12">
        <v>481489381512</v>
      </c>
      <c r="FE13" s="12">
        <v>683363164345</v>
      </c>
      <c r="FF13" s="12">
        <v>419600175995</v>
      </c>
      <c r="FG13" s="12">
        <v>461001483506</v>
      </c>
      <c r="FH13" s="12">
        <v>450231021475</v>
      </c>
      <c r="FI13" s="12">
        <v>394255098380</v>
      </c>
      <c r="FJ13" s="12">
        <v>140709738827</v>
      </c>
      <c r="FK13" s="12">
        <v>391370244426</v>
      </c>
      <c r="FL13" s="12">
        <v>213280953106</v>
      </c>
      <c r="FM13" s="12">
        <v>379742961862</v>
      </c>
      <c r="FN13" s="12">
        <v>567743243148</v>
      </c>
      <c r="FO13" s="12">
        <v>345608315944</v>
      </c>
      <c r="FP13" s="12">
        <v>280546382363</v>
      </c>
      <c r="FQ13" s="12">
        <v>190013867775</v>
      </c>
      <c r="FR13" s="12">
        <v>161933473759</v>
      </c>
      <c r="FS13" s="12">
        <v>206582548121</v>
      </c>
      <c r="FT13" s="12">
        <v>137291389774</v>
      </c>
      <c r="FU13" s="12">
        <v>259052134674</v>
      </c>
      <c r="FV13" s="12">
        <v>166904189310</v>
      </c>
      <c r="FW13" s="12">
        <v>92970745900</v>
      </c>
      <c r="FX13" s="12">
        <v>407587091976</v>
      </c>
      <c r="FY13" s="12">
        <v>207463958983</v>
      </c>
      <c r="FZ13" s="12">
        <v>6566890148700</v>
      </c>
      <c r="GA13" s="12">
        <v>423935262343</v>
      </c>
      <c r="GB13" s="12">
        <v>449360479699</v>
      </c>
      <c r="GC13" s="12">
        <v>180074001260</v>
      </c>
      <c r="GD13" s="12">
        <v>308447948315</v>
      </c>
      <c r="GE13" s="12">
        <v>294632409920</v>
      </c>
      <c r="GF13" s="12">
        <v>400887743562</v>
      </c>
      <c r="GG13" s="12">
        <v>440533135033</v>
      </c>
      <c r="GH13" s="12">
        <v>293012350756</v>
      </c>
      <c r="GI13" s="12">
        <v>383277149862</v>
      </c>
      <c r="GJ13" s="12">
        <v>297902571584</v>
      </c>
      <c r="GK13" s="12">
        <v>253371946521</v>
      </c>
      <c r="GL13" s="12">
        <v>438407835223</v>
      </c>
      <c r="GM13" s="12">
        <v>249296332799</v>
      </c>
      <c r="GN13" s="12">
        <v>302273202240</v>
      </c>
      <c r="GO13" s="12">
        <v>257168272384</v>
      </c>
      <c r="GP13" s="12">
        <v>56452309000</v>
      </c>
      <c r="GQ13" s="12">
        <v>462940746479</v>
      </c>
      <c r="GR13" s="12">
        <v>342930933787</v>
      </c>
      <c r="GS13" s="12">
        <v>343530726398</v>
      </c>
      <c r="GT13" s="12">
        <v>329597927647</v>
      </c>
      <c r="GU13" s="12">
        <v>250875295253</v>
      </c>
      <c r="GV13" s="12">
        <v>110696901708</v>
      </c>
      <c r="GW13" s="12">
        <v>286621869509</v>
      </c>
      <c r="GX13" s="12">
        <v>317898036540</v>
      </c>
      <c r="GY13" s="12">
        <v>278332947422</v>
      </c>
      <c r="GZ13" s="12">
        <v>325623713089</v>
      </c>
      <c r="HA13" s="12">
        <v>227597740094</v>
      </c>
      <c r="HB13" s="12">
        <v>360636385112</v>
      </c>
      <c r="HC13" s="12">
        <v>267466630022</v>
      </c>
      <c r="HD13" s="12">
        <v>86387994323</v>
      </c>
      <c r="HE13" s="12">
        <v>108994059659</v>
      </c>
      <c r="HF13" s="12">
        <v>119572187644</v>
      </c>
      <c r="HG13" s="12">
        <v>57527145279</v>
      </c>
      <c r="HH13" s="12">
        <v>170806131950</v>
      </c>
      <c r="HI13" s="12">
        <v>133603234143</v>
      </c>
      <c r="HJ13" s="12">
        <v>967000859044</v>
      </c>
      <c r="HK13" s="12">
        <v>270134241588</v>
      </c>
      <c r="HL13" s="12">
        <v>283708648102</v>
      </c>
      <c r="HM13" s="12">
        <v>210264775009</v>
      </c>
      <c r="HN13" s="12">
        <v>278580346224</v>
      </c>
      <c r="HO13" s="12">
        <v>170562681136</v>
      </c>
      <c r="HP13" s="12">
        <v>7056095687317</v>
      </c>
      <c r="HQ13" s="12">
        <v>380890578020</v>
      </c>
      <c r="HR13" s="12">
        <v>344859911663</v>
      </c>
      <c r="HS13" s="12">
        <v>373933107094</v>
      </c>
      <c r="HT13" s="12">
        <v>178879417733</v>
      </c>
      <c r="HU13" s="12">
        <v>334572066705</v>
      </c>
      <c r="HV13" s="12">
        <v>261439212210</v>
      </c>
      <c r="HW13" s="12">
        <v>497213637256</v>
      </c>
      <c r="HX13" s="12">
        <v>322286044858</v>
      </c>
      <c r="HY13" s="12">
        <v>372796023204</v>
      </c>
      <c r="HZ13" s="12">
        <v>208765331343</v>
      </c>
      <c r="IA13" s="12">
        <v>284611017882</v>
      </c>
      <c r="IB13" s="12">
        <v>249788616862</v>
      </c>
      <c r="IC13" s="12">
        <v>287738495074</v>
      </c>
      <c r="ID13" s="12">
        <v>506688726785</v>
      </c>
      <c r="IE13" s="12">
        <v>309980248360</v>
      </c>
      <c r="IF13" s="12">
        <v>380659065998</v>
      </c>
      <c r="IG13" s="12">
        <v>302818431695</v>
      </c>
      <c r="IH13" s="12">
        <v>234751256308</v>
      </c>
      <c r="II13" s="12">
        <v>402204524508</v>
      </c>
      <c r="IJ13" s="12">
        <v>373333035400</v>
      </c>
      <c r="IK13" s="12">
        <v>325092163993</v>
      </c>
      <c r="IL13" s="12">
        <v>295276579580</v>
      </c>
      <c r="IM13" s="12">
        <v>230240011224</v>
      </c>
      <c r="IN13" s="12">
        <v>385370458019</v>
      </c>
      <c r="IO13" s="12">
        <v>214027573648</v>
      </c>
      <c r="IP13" s="12">
        <v>309860368380</v>
      </c>
      <c r="IQ13" s="12">
        <v>251866710388</v>
      </c>
      <c r="IR13" s="12">
        <v>290413348577</v>
      </c>
      <c r="IS13" s="12">
        <v>376013545735</v>
      </c>
      <c r="IT13" s="12">
        <v>91001449167</v>
      </c>
      <c r="IU13" s="12">
        <v>123667741806</v>
      </c>
      <c r="IV13" s="12">
        <v>77267422860</v>
      </c>
      <c r="IW13" s="12">
        <v>216458586565</v>
      </c>
      <c r="IX13" s="12">
        <v>78771947266</v>
      </c>
      <c r="IY13" s="12">
        <v>70449544490</v>
      </c>
      <c r="IZ13" s="12">
        <v>109325683043</v>
      </c>
      <c r="JA13" s="12">
        <v>378498806664</v>
      </c>
      <c r="JB13" s="12">
        <v>71395297832</v>
      </c>
      <c r="JC13" s="12">
        <v>1529205325150</v>
      </c>
      <c r="JD13" s="12">
        <v>285614286764</v>
      </c>
      <c r="JE13" s="12">
        <v>282800299785</v>
      </c>
      <c r="JF13" s="12">
        <v>291283378264</v>
      </c>
      <c r="JG13" s="12">
        <v>314001541354</v>
      </c>
      <c r="JH13" s="12">
        <v>186337445060</v>
      </c>
      <c r="JI13" s="12">
        <v>333650660240</v>
      </c>
      <c r="JJ13" s="12">
        <v>315140741426</v>
      </c>
      <c r="JK13" s="12">
        <v>452590678946</v>
      </c>
      <c r="JL13" s="12">
        <v>164313516904</v>
      </c>
      <c r="JM13" s="12">
        <v>90715120133</v>
      </c>
      <c r="JN13" s="12">
        <v>136472221477</v>
      </c>
      <c r="JO13" s="12">
        <v>323432429121</v>
      </c>
      <c r="JP13" s="12">
        <v>202540734416</v>
      </c>
      <c r="JQ13" s="12">
        <v>244694264280</v>
      </c>
      <c r="JR13" s="12">
        <v>641584646498</v>
      </c>
      <c r="JS13" s="12">
        <v>149454265960</v>
      </c>
      <c r="JT13" s="12">
        <v>97450590500</v>
      </c>
      <c r="JU13" s="12">
        <v>274622435612</v>
      </c>
      <c r="JV13" s="12">
        <v>229039333005</v>
      </c>
      <c r="JW13" s="12">
        <v>197859682572</v>
      </c>
      <c r="JX13" s="12">
        <v>151980525642</v>
      </c>
      <c r="JY13" s="12">
        <v>158259011683</v>
      </c>
      <c r="JZ13" s="12">
        <v>137376857751</v>
      </c>
      <c r="KA13" s="12">
        <v>114420630234</v>
      </c>
      <c r="KB13" s="12">
        <v>95745021329</v>
      </c>
      <c r="KC13" s="12">
        <v>239410086500</v>
      </c>
      <c r="KD13" s="12">
        <v>147518544708</v>
      </c>
      <c r="KE13" s="12">
        <v>154111160938</v>
      </c>
      <c r="KF13" s="12">
        <v>78959555478</v>
      </c>
      <c r="KG13" s="12">
        <v>970490213144</v>
      </c>
      <c r="KH13" s="12">
        <v>222321166443</v>
      </c>
      <c r="KI13" s="12">
        <v>203057034009</v>
      </c>
      <c r="KJ13" s="12">
        <v>148661806294</v>
      </c>
      <c r="KK13" s="12">
        <v>156213347801</v>
      </c>
      <c r="KL13" s="12">
        <v>148150303710</v>
      </c>
      <c r="KM13" s="12">
        <v>139811925930</v>
      </c>
      <c r="KN13" s="12">
        <v>166097286278</v>
      </c>
      <c r="KO13" s="12">
        <v>173963703488</v>
      </c>
      <c r="KP13" s="12">
        <v>122932499010</v>
      </c>
      <c r="KQ13" s="12">
        <v>120102822449</v>
      </c>
      <c r="KR13" s="12">
        <v>165317963759</v>
      </c>
      <c r="KS13" s="12">
        <v>109731354373</v>
      </c>
      <c r="KT13" s="12">
        <v>81482889679</v>
      </c>
      <c r="KU13" s="12">
        <v>1107407922992</v>
      </c>
      <c r="KV13" s="12">
        <v>121348327077</v>
      </c>
      <c r="KW13" s="12">
        <v>366584581321</v>
      </c>
      <c r="KX13" s="12">
        <v>101612255453</v>
      </c>
      <c r="KY13" s="12">
        <v>126825965024</v>
      </c>
      <c r="KZ13" s="12">
        <v>149456784744</v>
      </c>
      <c r="LA13" s="12">
        <v>61617819862</v>
      </c>
      <c r="LB13" s="12">
        <v>102513244252</v>
      </c>
      <c r="LC13" s="12">
        <v>238686091599</v>
      </c>
      <c r="LD13" s="12">
        <v>91458078540</v>
      </c>
      <c r="LE13" s="12">
        <v>87697989291</v>
      </c>
      <c r="LF13" s="12">
        <v>1008208366359</v>
      </c>
      <c r="LG13" s="12">
        <v>173227321314</v>
      </c>
      <c r="LH13" s="12">
        <v>210544203248</v>
      </c>
      <c r="LI13" s="12">
        <v>335681083913</v>
      </c>
      <c r="LJ13" s="12">
        <v>145231247739</v>
      </c>
      <c r="LK13" s="12">
        <v>258838544606</v>
      </c>
      <c r="LL13" s="12">
        <v>187658042231</v>
      </c>
      <c r="LM13" s="12">
        <v>220481646732</v>
      </c>
      <c r="LN13" s="12">
        <v>143516283890</v>
      </c>
      <c r="LO13" s="12">
        <v>145180892670</v>
      </c>
      <c r="LP13" s="12">
        <v>139100100117</v>
      </c>
      <c r="LQ13" s="12">
        <v>132935633173</v>
      </c>
      <c r="LR13" s="12">
        <v>162696515904</v>
      </c>
      <c r="LS13" s="12">
        <v>133562816280</v>
      </c>
      <c r="LT13" s="12">
        <v>135236291794</v>
      </c>
      <c r="LU13" s="12">
        <v>127911678441</v>
      </c>
      <c r="LV13" s="12">
        <v>955024431643</v>
      </c>
      <c r="LW13" s="12">
        <v>369791521480</v>
      </c>
      <c r="LX13" s="12">
        <v>122416643535</v>
      </c>
      <c r="LY13" s="12">
        <v>190636712501</v>
      </c>
      <c r="LZ13" s="12">
        <v>247585291232</v>
      </c>
      <c r="MA13" s="12">
        <v>174852843220</v>
      </c>
      <c r="MB13" s="12">
        <v>183112096082</v>
      </c>
      <c r="MC13" s="12">
        <v>280259619662</v>
      </c>
      <c r="MD13" s="12">
        <v>223267702235</v>
      </c>
      <c r="ME13" s="12">
        <v>268736423708</v>
      </c>
      <c r="MF13" s="12">
        <v>173813563664</v>
      </c>
      <c r="MG13" s="12">
        <v>195236557478</v>
      </c>
      <c r="MH13" s="12">
        <v>144363034422</v>
      </c>
      <c r="MI13" s="12">
        <v>123612757360</v>
      </c>
      <c r="MJ13" s="12">
        <v>2565500202648</v>
      </c>
      <c r="MK13" s="12">
        <v>135348038100</v>
      </c>
      <c r="ML13" s="12">
        <v>278721408044</v>
      </c>
      <c r="MM13" s="12">
        <v>411732201067</v>
      </c>
      <c r="MN13" s="12">
        <v>322352334085</v>
      </c>
      <c r="MO13" s="12">
        <v>213747024586</v>
      </c>
      <c r="MP13" s="12">
        <v>445496853580</v>
      </c>
      <c r="MQ13" s="12">
        <v>227621621037</v>
      </c>
      <c r="MR13" s="12">
        <v>211037550820</v>
      </c>
      <c r="MS13" s="12">
        <v>241266392667</v>
      </c>
      <c r="MT13" s="12">
        <v>189798481387</v>
      </c>
      <c r="MU13" s="12">
        <v>289589956589</v>
      </c>
      <c r="MV13" s="12">
        <v>172690793767</v>
      </c>
      <c r="MW13" s="12">
        <v>112111687250</v>
      </c>
      <c r="MX13" s="12">
        <v>210649988873</v>
      </c>
      <c r="MY13" s="12">
        <v>261575639886</v>
      </c>
      <c r="MZ13" s="12">
        <v>164446753088</v>
      </c>
      <c r="NA13" s="12">
        <v>369769690740</v>
      </c>
      <c r="NB13" s="12">
        <v>280944715849</v>
      </c>
      <c r="NC13" s="12">
        <v>220097282442</v>
      </c>
      <c r="ND13" s="12">
        <v>163447984653</v>
      </c>
      <c r="NE13" s="12">
        <v>322878801652</v>
      </c>
      <c r="NF13" s="12">
        <v>201051860222</v>
      </c>
      <c r="NG13" s="12">
        <v>253486011263</v>
      </c>
      <c r="NH13" s="12">
        <v>179858234766</v>
      </c>
      <c r="NI13" s="12">
        <v>1040897145401</v>
      </c>
      <c r="NJ13" s="12">
        <v>113459179200</v>
      </c>
      <c r="NK13" s="12">
        <v>162356280048</v>
      </c>
      <c r="NL13" s="12">
        <v>190850133575</v>
      </c>
      <c r="NM13" s="12">
        <v>235631889233</v>
      </c>
      <c r="NN13" s="12">
        <v>156901631368</v>
      </c>
      <c r="NO13" s="12">
        <v>168722976293</v>
      </c>
      <c r="NP13" s="12">
        <v>171881032272</v>
      </c>
      <c r="NQ13" s="12">
        <v>126529650517</v>
      </c>
      <c r="NR13" s="12">
        <v>150606858948</v>
      </c>
      <c r="NS13" s="12">
        <v>101010654419</v>
      </c>
      <c r="NT13" s="12">
        <v>110317745943</v>
      </c>
      <c r="NU13" s="12">
        <v>109784022469</v>
      </c>
      <c r="NV13" s="12">
        <v>84622471007</v>
      </c>
      <c r="NW13" s="12">
        <v>114333151514</v>
      </c>
      <c r="NX13" s="12">
        <v>106923927350</v>
      </c>
      <c r="NY13" s="12">
        <v>133197558156</v>
      </c>
      <c r="NZ13" s="12">
        <v>71067453150</v>
      </c>
      <c r="OA13" s="12">
        <v>1105556046864</v>
      </c>
      <c r="OB13" s="12">
        <v>151708815172</v>
      </c>
      <c r="OC13" s="12">
        <v>158311520697</v>
      </c>
      <c r="OD13" s="12">
        <v>320552964468</v>
      </c>
      <c r="OE13" s="12">
        <v>196885681361</v>
      </c>
      <c r="OF13" s="12">
        <v>195069834752</v>
      </c>
      <c r="OG13" s="12">
        <v>203716526855</v>
      </c>
      <c r="OH13" s="12">
        <v>102853576107</v>
      </c>
      <c r="OI13" s="12">
        <v>260576490482</v>
      </c>
      <c r="OJ13" s="12">
        <v>131166775019</v>
      </c>
      <c r="OK13" s="12">
        <v>1384626963350</v>
      </c>
      <c r="OL13" s="12">
        <v>328675608975</v>
      </c>
      <c r="OM13" s="12">
        <v>159303094133</v>
      </c>
      <c r="ON13" s="12">
        <v>300261539702</v>
      </c>
      <c r="OO13" s="12">
        <v>350645718432</v>
      </c>
      <c r="OP13" s="12">
        <v>546607265848</v>
      </c>
      <c r="OQ13" s="12">
        <v>342973434280</v>
      </c>
      <c r="OR13" s="12">
        <v>239780678837</v>
      </c>
      <c r="OS13" s="12">
        <v>193166068574</v>
      </c>
      <c r="OT13" s="12">
        <v>160733461603</v>
      </c>
      <c r="OU13" s="12">
        <v>135912899710</v>
      </c>
      <c r="OV13" s="12">
        <v>1771353806928</v>
      </c>
      <c r="OW13" s="12">
        <v>215923977531</v>
      </c>
      <c r="OX13" s="12">
        <v>269920071387</v>
      </c>
      <c r="OY13" s="12">
        <v>151156670776</v>
      </c>
      <c r="OZ13" s="12">
        <v>128736713500</v>
      </c>
      <c r="PA13" s="12">
        <v>183749673179</v>
      </c>
      <c r="PB13" s="12">
        <v>92341728724</v>
      </c>
      <c r="PC13" s="12">
        <v>229529838280</v>
      </c>
      <c r="PD13" s="12">
        <v>163229587083</v>
      </c>
      <c r="PE13" s="12">
        <v>151516724003</v>
      </c>
      <c r="PF13" s="12">
        <v>126135092400</v>
      </c>
      <c r="PG13" s="12">
        <v>215697728552</v>
      </c>
      <c r="PH13" s="12">
        <v>224957951523</v>
      </c>
      <c r="PI13" s="12">
        <v>199326426870</v>
      </c>
      <c r="PJ13" s="12">
        <v>142638660241</v>
      </c>
      <c r="PK13" s="12">
        <v>161084244489</v>
      </c>
      <c r="PL13" s="12">
        <v>186329313984</v>
      </c>
      <c r="PM13" s="12">
        <v>137837055382</v>
      </c>
      <c r="PN13" s="12">
        <v>180466797768</v>
      </c>
      <c r="PO13" s="12">
        <v>91710709198</v>
      </c>
      <c r="PP13" s="12">
        <v>176623272941</v>
      </c>
      <c r="PQ13" s="12">
        <v>79345598296</v>
      </c>
      <c r="PR13" s="12">
        <v>214839123904</v>
      </c>
      <c r="PS13" s="12">
        <v>733329638058</v>
      </c>
      <c r="PT13" s="12">
        <v>181281507234</v>
      </c>
      <c r="PU13" s="12">
        <v>337191013329</v>
      </c>
      <c r="PV13" s="12">
        <v>205321612659</v>
      </c>
      <c r="PW13" s="12">
        <v>150472889625</v>
      </c>
      <c r="PX13" s="12">
        <v>145635109594</v>
      </c>
      <c r="PY13" s="12">
        <v>231576505415</v>
      </c>
      <c r="PZ13" s="12">
        <v>206337265907</v>
      </c>
      <c r="QA13" s="12">
        <v>219639178400</v>
      </c>
      <c r="QB13" s="12">
        <v>45055940730</v>
      </c>
      <c r="QC13" s="12">
        <v>231824219516</v>
      </c>
      <c r="QD13" s="12">
        <v>132085674943</v>
      </c>
      <c r="QE13" s="12">
        <v>1029337888416</v>
      </c>
      <c r="QF13" s="12">
        <v>202756505617</v>
      </c>
      <c r="QG13" s="12">
        <v>120962569237</v>
      </c>
      <c r="QH13" s="12">
        <v>165838269507</v>
      </c>
      <c r="QI13" s="12">
        <v>185895001655</v>
      </c>
      <c r="QJ13" s="12">
        <v>173375322192</v>
      </c>
      <c r="QK13" s="12">
        <v>219378339936</v>
      </c>
      <c r="QL13" s="12">
        <v>271066010000</v>
      </c>
      <c r="QM13" s="12">
        <v>63984342600</v>
      </c>
      <c r="QN13" s="12">
        <v>144517042274</v>
      </c>
      <c r="QO13" s="12">
        <v>93790487761</v>
      </c>
      <c r="QP13" s="12">
        <v>134137714358</v>
      </c>
      <c r="QQ13" s="12">
        <v>134328637782</v>
      </c>
      <c r="QR13" s="12">
        <v>163971292094</v>
      </c>
      <c r="QS13" s="12">
        <v>156025734930</v>
      </c>
      <c r="QT13" s="12">
        <v>136328427238</v>
      </c>
      <c r="QU13" s="12">
        <v>135464687150</v>
      </c>
      <c r="QV13" s="12">
        <v>97787003000</v>
      </c>
      <c r="QW13" s="12">
        <v>134583707133</v>
      </c>
      <c r="QX13" s="12">
        <v>171986103980</v>
      </c>
      <c r="QY13" s="12">
        <v>108294966405</v>
      </c>
      <c r="QZ13" s="12">
        <v>83115610400</v>
      </c>
      <c r="RA13" s="12">
        <v>142347777354</v>
      </c>
      <c r="RB13" s="12">
        <v>151637898979</v>
      </c>
      <c r="RC13" s="12">
        <v>139825480680</v>
      </c>
      <c r="RD13" s="12">
        <v>133445016060</v>
      </c>
      <c r="RE13" s="12">
        <v>118295456398</v>
      </c>
      <c r="RF13" s="12">
        <v>257650507745</v>
      </c>
      <c r="RG13" s="12">
        <v>182380064440</v>
      </c>
      <c r="RH13" s="12">
        <v>82768105960</v>
      </c>
      <c r="RI13" s="12">
        <v>215674669000</v>
      </c>
      <c r="RJ13" s="12">
        <v>92851423888</v>
      </c>
      <c r="RK13" s="12">
        <v>166632969350</v>
      </c>
      <c r="RL13" s="12">
        <v>97755376200</v>
      </c>
      <c r="RM13" s="12">
        <v>208334271304</v>
      </c>
      <c r="RN13" s="12">
        <v>231633500381</v>
      </c>
      <c r="RO13" s="12">
        <v>149474176262</v>
      </c>
      <c r="RP13" s="12">
        <v>170851855668</v>
      </c>
      <c r="RQ13" s="12">
        <v>104246995700</v>
      </c>
      <c r="RR13" s="12">
        <v>101652142205</v>
      </c>
      <c r="RS13" s="12">
        <v>137039145980</v>
      </c>
      <c r="RT13" s="12">
        <v>2230361116850</v>
      </c>
      <c r="RU13" s="12">
        <v>289569030349</v>
      </c>
      <c r="RV13" s="12">
        <v>404195941661</v>
      </c>
      <c r="RW13" s="12">
        <v>309068178734</v>
      </c>
      <c r="RX13" s="12">
        <v>347258817951</v>
      </c>
      <c r="RY13" s="12">
        <v>134958286620</v>
      </c>
      <c r="RZ13" s="12">
        <v>204652773719</v>
      </c>
      <c r="SA13" s="12">
        <v>166134840355</v>
      </c>
      <c r="SB13" s="12">
        <v>127768035816</v>
      </c>
      <c r="SC13" s="12">
        <v>438826469824</v>
      </c>
      <c r="SD13" s="12">
        <v>166216342142</v>
      </c>
      <c r="SE13" s="12">
        <v>125395292179</v>
      </c>
      <c r="SF13" s="12">
        <v>88435742603</v>
      </c>
      <c r="SG13" s="12">
        <v>93404981780</v>
      </c>
      <c r="SH13" s="12">
        <v>104501829263</v>
      </c>
      <c r="SI13" s="12">
        <v>130021364553</v>
      </c>
      <c r="SJ13" s="12">
        <v>85284715147</v>
      </c>
      <c r="SK13" s="12">
        <v>393157693302</v>
      </c>
      <c r="SL13" s="12">
        <v>211831753187</v>
      </c>
      <c r="SM13" s="12">
        <v>199360117243</v>
      </c>
      <c r="SN13" s="12">
        <v>168054554474</v>
      </c>
      <c r="SO13" s="12">
        <v>116267705209</v>
      </c>
      <c r="SP13" s="12">
        <v>130193483605</v>
      </c>
      <c r="SQ13" s="12">
        <v>151099563176</v>
      </c>
      <c r="SR13" s="12">
        <v>569776571430</v>
      </c>
      <c r="SS13" s="12">
        <v>110559707852</v>
      </c>
      <c r="ST13" s="12">
        <v>75944768389</v>
      </c>
      <c r="SU13" s="12">
        <v>106725379524</v>
      </c>
      <c r="SV13" s="12">
        <v>164670008173</v>
      </c>
      <c r="SW13" s="12">
        <v>112769570632</v>
      </c>
      <c r="SX13" s="12">
        <v>90426004353</v>
      </c>
      <c r="SY13" s="12">
        <v>140894175488</v>
      </c>
      <c r="SZ13" s="12">
        <v>338947588991</v>
      </c>
      <c r="TA13" s="12">
        <v>246053952200</v>
      </c>
      <c r="TB13" s="12">
        <v>112718657340</v>
      </c>
      <c r="TC13" s="12">
        <v>152480728188</v>
      </c>
      <c r="TD13" s="12">
        <v>87482663509</v>
      </c>
      <c r="TE13" s="12">
        <v>124220858371</v>
      </c>
      <c r="TF13" s="12">
        <v>105398522000</v>
      </c>
      <c r="TG13" s="12">
        <v>156894935900</v>
      </c>
      <c r="TH13" s="12">
        <v>60156861789</v>
      </c>
      <c r="TI13" s="12">
        <v>59139227148</v>
      </c>
      <c r="TJ13" s="12">
        <v>144602590250</v>
      </c>
      <c r="TK13" s="12">
        <v>95292399494</v>
      </c>
      <c r="TL13" s="12">
        <v>80641195647</v>
      </c>
      <c r="TM13" s="12">
        <v>142247348650</v>
      </c>
      <c r="TN13" s="12">
        <v>498440658517</v>
      </c>
      <c r="TO13" s="12">
        <v>210592034690</v>
      </c>
      <c r="TP13" s="12">
        <v>173855594631</v>
      </c>
      <c r="TQ13" s="12">
        <v>231871820995</v>
      </c>
      <c r="TR13" s="12">
        <v>191584549571</v>
      </c>
      <c r="TS13" s="12">
        <v>179277318000</v>
      </c>
      <c r="TT13" s="12">
        <v>131912162438</v>
      </c>
      <c r="TU13" s="12">
        <v>291494489862</v>
      </c>
      <c r="TV13" s="12">
        <v>83256041947</v>
      </c>
      <c r="TW13" s="12">
        <v>136322742248</v>
      </c>
      <c r="TX13" s="12">
        <v>226260932719</v>
      </c>
      <c r="TY13" s="12">
        <v>100663196753</v>
      </c>
      <c r="TZ13" s="12">
        <v>43623417200</v>
      </c>
    </row>
    <row r="14" spans="1:546" ht="15" x14ac:dyDescent="0.25">
      <c r="A14" s="7">
        <v>4</v>
      </c>
      <c r="B14" s="7">
        <v>3</v>
      </c>
      <c r="C14" s="7"/>
      <c r="D14" s="8" t="s">
        <v>556</v>
      </c>
      <c r="E14" s="9">
        <f>SUM(E15:E20)</f>
        <v>8271805448623</v>
      </c>
      <c r="F14" s="9">
        <f t="shared" ref="F14:BQ14" si="27">SUM(F15:F20)</f>
        <v>434069171748.13</v>
      </c>
      <c r="G14" s="9">
        <f t="shared" si="27"/>
        <v>700537666113.35999</v>
      </c>
      <c r="H14" s="9">
        <f t="shared" si="27"/>
        <v>455075892415.90997</v>
      </c>
      <c r="I14" s="9">
        <f t="shared" si="27"/>
        <v>245558306207.89001</v>
      </c>
      <c r="J14" s="9">
        <f t="shared" si="27"/>
        <v>469912436549.17999</v>
      </c>
      <c r="K14" s="9">
        <f t="shared" si="27"/>
        <v>553184047644.51001</v>
      </c>
      <c r="L14" s="9">
        <f t="shared" si="27"/>
        <v>762728113253.88</v>
      </c>
      <c r="M14" s="9">
        <f t="shared" si="27"/>
        <v>871906772156.53003</v>
      </c>
      <c r="N14" s="9">
        <f t="shared" si="27"/>
        <v>760453202738.67993</v>
      </c>
      <c r="O14" s="9">
        <f t="shared" si="27"/>
        <v>822412485060.73999</v>
      </c>
      <c r="P14" s="9">
        <f t="shared" si="27"/>
        <v>316389933539.04999</v>
      </c>
      <c r="Q14" s="9">
        <f t="shared" si="27"/>
        <v>236493861333.78</v>
      </c>
      <c r="R14" s="9">
        <f t="shared" si="27"/>
        <v>155035748465.78</v>
      </c>
      <c r="S14" s="9">
        <f t="shared" si="27"/>
        <v>217557334487.26001</v>
      </c>
      <c r="T14" s="9">
        <f t="shared" si="27"/>
        <v>194521028012.47</v>
      </c>
      <c r="U14" s="9">
        <f t="shared" si="27"/>
        <v>344739456772.97998</v>
      </c>
      <c r="V14" s="9">
        <f t="shared" si="27"/>
        <v>269468960180.48001</v>
      </c>
      <c r="W14" s="9">
        <f t="shared" si="27"/>
        <v>383949087162.92999</v>
      </c>
      <c r="X14" s="9">
        <f t="shared" si="27"/>
        <v>485379647547.78998</v>
      </c>
      <c r="Y14" s="9">
        <f t="shared" si="27"/>
        <v>381456032223.20001</v>
      </c>
      <c r="Z14" s="9">
        <f t="shared" si="27"/>
        <v>377171741316.60999</v>
      </c>
      <c r="AA14" s="9">
        <f t="shared" si="27"/>
        <v>708473123195.20996</v>
      </c>
      <c r="AB14" s="9">
        <f t="shared" si="27"/>
        <v>196262642064.91</v>
      </c>
      <c r="AC14" s="9">
        <f t="shared" si="27"/>
        <v>19233540126.059998</v>
      </c>
      <c r="AD14" s="9">
        <f t="shared" si="27"/>
        <v>226838139235</v>
      </c>
      <c r="AE14" s="9">
        <f t="shared" si="27"/>
        <v>215302939298</v>
      </c>
      <c r="AF14" s="9">
        <f t="shared" si="27"/>
        <v>495193675543</v>
      </c>
      <c r="AG14" s="9">
        <f t="shared" si="27"/>
        <v>336069297585</v>
      </c>
      <c r="AH14" s="9">
        <f t="shared" si="27"/>
        <v>131039695642</v>
      </c>
      <c r="AI14" s="9">
        <f t="shared" si="27"/>
        <v>397049822910</v>
      </c>
      <c r="AJ14" s="9">
        <f t="shared" si="27"/>
        <v>402007759661</v>
      </c>
      <c r="AK14" s="9">
        <f t="shared" si="27"/>
        <v>175649048045</v>
      </c>
      <c r="AL14" s="9">
        <f t="shared" si="27"/>
        <v>398116372214</v>
      </c>
      <c r="AM14" s="9">
        <f t="shared" si="27"/>
        <v>309166020601</v>
      </c>
      <c r="AN14" s="9">
        <f t="shared" si="27"/>
        <v>171516079171</v>
      </c>
      <c r="AO14" s="9">
        <f t="shared" si="27"/>
        <v>230306057396</v>
      </c>
      <c r="AP14" s="9">
        <f t="shared" si="27"/>
        <v>335062619834.70001</v>
      </c>
      <c r="AQ14" s="9">
        <f t="shared" si="27"/>
        <v>50883166054</v>
      </c>
      <c r="AR14" s="9">
        <f t="shared" si="27"/>
        <v>546539142774</v>
      </c>
      <c r="AS14" s="9">
        <f t="shared" si="27"/>
        <v>36563396152</v>
      </c>
      <c r="AT14" s="9">
        <f t="shared" si="27"/>
        <v>21692383806.52</v>
      </c>
      <c r="AU14" s="9">
        <f t="shared" si="27"/>
        <v>28522113142</v>
      </c>
      <c r="AV14" s="9">
        <f t="shared" si="27"/>
        <v>31489305247</v>
      </c>
      <c r="AW14" s="9">
        <f t="shared" si="27"/>
        <v>109832689744</v>
      </c>
      <c r="AX14" s="9">
        <f t="shared" si="27"/>
        <v>54629095769</v>
      </c>
      <c r="AY14" s="9">
        <f t="shared" si="27"/>
        <v>339495324065</v>
      </c>
      <c r="AZ14" s="9">
        <f t="shared" si="27"/>
        <v>145168966827</v>
      </c>
      <c r="BA14" s="9">
        <f t="shared" si="27"/>
        <v>258918717094</v>
      </c>
      <c r="BB14" s="9">
        <f t="shared" si="27"/>
        <v>117567129902</v>
      </c>
      <c r="BC14" s="9">
        <f t="shared" si="27"/>
        <v>214621449562</v>
      </c>
      <c r="BD14" s="9">
        <f t="shared" si="27"/>
        <v>281052258115</v>
      </c>
      <c r="BE14" s="9">
        <f t="shared" si="27"/>
        <v>329720885385</v>
      </c>
      <c r="BF14" s="9">
        <f t="shared" si="27"/>
        <v>91628607998</v>
      </c>
      <c r="BG14" s="9">
        <f t="shared" si="27"/>
        <v>158114321726</v>
      </c>
      <c r="BH14" s="9">
        <f t="shared" si="27"/>
        <v>115598941582</v>
      </c>
      <c r="BI14" s="9">
        <f t="shared" si="27"/>
        <v>102197120337</v>
      </c>
      <c r="BJ14" s="9">
        <f t="shared" si="27"/>
        <v>114805313248</v>
      </c>
      <c r="BK14" s="9">
        <f t="shared" si="27"/>
        <v>64410364471</v>
      </c>
      <c r="BL14" s="9">
        <f t="shared" si="27"/>
        <v>164037609142</v>
      </c>
      <c r="BM14" s="9">
        <f t="shared" si="27"/>
        <v>137906411607</v>
      </c>
      <c r="BN14" s="9">
        <f t="shared" si="27"/>
        <v>118545937119</v>
      </c>
      <c r="BO14" s="9">
        <f t="shared" si="27"/>
        <v>187763342136</v>
      </c>
      <c r="BP14" s="9">
        <f t="shared" si="27"/>
        <v>88873712966</v>
      </c>
      <c r="BQ14" s="9">
        <f t="shared" si="27"/>
        <v>227658855928</v>
      </c>
      <c r="BR14" s="9">
        <f t="shared" ref="BR14:EC14" si="28">SUM(BR15:BR20)</f>
        <v>157428832562</v>
      </c>
      <c r="BS14" s="9">
        <f t="shared" si="28"/>
        <v>119386431806</v>
      </c>
      <c r="BT14" s="9">
        <f t="shared" si="28"/>
        <v>122766905612</v>
      </c>
      <c r="BU14" s="9">
        <f t="shared" si="28"/>
        <v>34770087259</v>
      </c>
      <c r="BV14" s="9">
        <f t="shared" si="28"/>
        <v>62706814788</v>
      </c>
      <c r="BW14" s="9">
        <f t="shared" si="28"/>
        <v>183333717679</v>
      </c>
      <c r="BX14" s="9">
        <f t="shared" si="28"/>
        <v>77121880482</v>
      </c>
      <c r="BY14" s="9">
        <f t="shared" si="28"/>
        <v>55265158003</v>
      </c>
      <c r="BZ14" s="9">
        <f t="shared" si="28"/>
        <v>82885962895</v>
      </c>
      <c r="CA14" s="9">
        <f t="shared" si="28"/>
        <v>92973917642</v>
      </c>
      <c r="CB14" s="9">
        <f t="shared" si="28"/>
        <v>77542893638</v>
      </c>
      <c r="CC14" s="9">
        <f t="shared" si="28"/>
        <v>153179196540</v>
      </c>
      <c r="CD14" s="9">
        <f t="shared" si="28"/>
        <v>78358221018</v>
      </c>
      <c r="CE14" s="9">
        <f t="shared" si="28"/>
        <v>3078000000</v>
      </c>
      <c r="CF14" s="9">
        <f t="shared" si="28"/>
        <v>367558567103.94</v>
      </c>
      <c r="CG14" s="9">
        <f t="shared" si="28"/>
        <v>309649378410.38</v>
      </c>
      <c r="CH14" s="9">
        <f t="shared" si="28"/>
        <v>256958378040.89999</v>
      </c>
      <c r="CI14" s="9">
        <f t="shared" si="28"/>
        <v>379111850267</v>
      </c>
      <c r="CJ14" s="9">
        <f t="shared" si="28"/>
        <v>281582635345</v>
      </c>
      <c r="CK14" s="9">
        <f t="shared" si="28"/>
        <v>206769139463.17999</v>
      </c>
      <c r="CL14" s="9">
        <f t="shared" si="28"/>
        <v>306806670689.19</v>
      </c>
      <c r="CM14" s="9">
        <f t="shared" si="28"/>
        <v>303679875251.83997</v>
      </c>
      <c r="CN14" s="9">
        <f t="shared" si="28"/>
        <v>243499609121.63</v>
      </c>
      <c r="CO14" s="9">
        <f t="shared" si="28"/>
        <v>163947629244</v>
      </c>
      <c r="CP14" s="9">
        <f t="shared" si="28"/>
        <v>251875056752.63</v>
      </c>
      <c r="CQ14" s="9">
        <f t="shared" si="28"/>
        <v>152414684812.26999</v>
      </c>
      <c r="CR14" s="9">
        <f t="shared" si="28"/>
        <v>8227153820</v>
      </c>
      <c r="CS14" s="9">
        <f t="shared" si="28"/>
        <v>155567004588.42999</v>
      </c>
      <c r="CT14" s="9">
        <f t="shared" si="28"/>
        <v>188822631064</v>
      </c>
      <c r="CU14" s="9">
        <f t="shared" si="28"/>
        <v>315683710691.53003</v>
      </c>
      <c r="CV14" s="9">
        <f t="shared" si="28"/>
        <v>271209116497.70999</v>
      </c>
      <c r="CW14" s="9">
        <f t="shared" si="28"/>
        <v>276408264004.72998</v>
      </c>
      <c r="CX14" s="9">
        <f t="shared" si="28"/>
        <v>328420614495.21997</v>
      </c>
      <c r="CY14" s="9">
        <f t="shared" si="28"/>
        <v>150893816053.34</v>
      </c>
      <c r="CZ14" s="9">
        <f t="shared" si="28"/>
        <v>107989546297.17</v>
      </c>
      <c r="DA14" s="9">
        <f t="shared" si="28"/>
        <v>165653494304.10999</v>
      </c>
      <c r="DB14" s="9">
        <f t="shared" si="28"/>
        <v>90299495375.600006</v>
      </c>
      <c r="DC14" s="9">
        <f t="shared" si="28"/>
        <v>93466564870</v>
      </c>
      <c r="DD14" s="9">
        <f t="shared" si="28"/>
        <v>1103221135951.01</v>
      </c>
      <c r="DE14" s="9">
        <f t="shared" si="28"/>
        <v>439595883249.88</v>
      </c>
      <c r="DF14" s="9">
        <f t="shared" si="28"/>
        <v>148923958915.75</v>
      </c>
      <c r="DG14" s="9">
        <f t="shared" si="28"/>
        <v>238585013959.33002</v>
      </c>
      <c r="DH14" s="9">
        <f t="shared" si="28"/>
        <v>426211391917.71997</v>
      </c>
      <c r="DI14" s="9">
        <f t="shared" si="28"/>
        <v>403649604299.71997</v>
      </c>
      <c r="DJ14" s="9">
        <f t="shared" si="28"/>
        <v>192412873423.03998</v>
      </c>
      <c r="DK14" s="9">
        <f t="shared" si="28"/>
        <v>417674505280.48999</v>
      </c>
      <c r="DL14" s="9">
        <f t="shared" si="28"/>
        <v>102039244517.97</v>
      </c>
      <c r="DM14" s="9">
        <f t="shared" si="28"/>
        <v>66364691763.610001</v>
      </c>
      <c r="DN14" s="9">
        <f t="shared" si="28"/>
        <v>75583753060</v>
      </c>
      <c r="DO14" s="9">
        <f t="shared" si="28"/>
        <v>442249995137.66003</v>
      </c>
      <c r="DP14" s="9">
        <f t="shared" si="28"/>
        <v>256310828391</v>
      </c>
      <c r="DQ14" s="9">
        <f t="shared" si="28"/>
        <v>412068151973.13</v>
      </c>
      <c r="DR14" s="9">
        <f t="shared" si="28"/>
        <v>261349601019.51001</v>
      </c>
      <c r="DS14" s="9">
        <f t="shared" si="28"/>
        <v>153823202649.79999</v>
      </c>
      <c r="DT14" s="9">
        <f t="shared" si="28"/>
        <v>133416146012.75999</v>
      </c>
      <c r="DU14" s="9">
        <f t="shared" si="28"/>
        <v>116046642216.67999</v>
      </c>
      <c r="DV14" s="9">
        <f t="shared" si="28"/>
        <v>2117348019</v>
      </c>
      <c r="DW14" s="9">
        <f t="shared" si="28"/>
        <v>139611123172.91</v>
      </c>
      <c r="DX14" s="9">
        <f t="shared" si="28"/>
        <v>204253344256.91</v>
      </c>
      <c r="DY14" s="9">
        <f t="shared" si="28"/>
        <v>133545726598.67</v>
      </c>
      <c r="DZ14" s="9">
        <f t="shared" si="28"/>
        <v>96804139981.369995</v>
      </c>
      <c r="EA14" s="9">
        <f t="shared" si="28"/>
        <v>163983437306.95999</v>
      </c>
      <c r="EB14" s="9">
        <f t="shared" si="28"/>
        <v>164071328269.98999</v>
      </c>
      <c r="EC14" s="9">
        <f t="shared" si="28"/>
        <v>185374110280.14001</v>
      </c>
      <c r="ED14" s="9">
        <f t="shared" ref="ED14:GO14" si="29">SUM(ED15:ED20)</f>
        <v>97058314922.169998</v>
      </c>
      <c r="EE14" s="9">
        <f t="shared" si="29"/>
        <v>117270542120.02</v>
      </c>
      <c r="EF14" s="9">
        <f t="shared" si="29"/>
        <v>135100967882.29001</v>
      </c>
      <c r="EG14" s="9">
        <f t="shared" si="29"/>
        <v>1419413871700</v>
      </c>
      <c r="EH14" s="9">
        <f t="shared" si="29"/>
        <v>249277999415.23001</v>
      </c>
      <c r="EI14" s="9">
        <f t="shared" si="29"/>
        <v>582770256214.83997</v>
      </c>
      <c r="EJ14" s="9">
        <f t="shared" si="29"/>
        <v>479859691684.73999</v>
      </c>
      <c r="EK14" s="9">
        <f t="shared" si="29"/>
        <v>353765239033.46997</v>
      </c>
      <c r="EL14" s="9">
        <f t="shared" si="29"/>
        <v>416357022438.58997</v>
      </c>
      <c r="EM14" s="9">
        <f t="shared" si="29"/>
        <v>375556911541.77002</v>
      </c>
      <c r="EN14" s="9">
        <f t="shared" si="29"/>
        <v>293978781251.78003</v>
      </c>
      <c r="EO14" s="9">
        <f t="shared" si="29"/>
        <v>256619583590.88</v>
      </c>
      <c r="EP14" s="9">
        <f t="shared" si="29"/>
        <v>60526210811.449997</v>
      </c>
      <c r="EQ14" s="9">
        <f t="shared" si="29"/>
        <v>74082634363.470001</v>
      </c>
      <c r="ER14" s="9">
        <f t="shared" si="29"/>
        <v>348089168503.90002</v>
      </c>
      <c r="ES14" s="9">
        <f t="shared" si="29"/>
        <v>215894121867.54999</v>
      </c>
      <c r="ET14" s="9">
        <f t="shared" si="29"/>
        <v>148772525620.84</v>
      </c>
      <c r="EU14" s="9">
        <f t="shared" si="29"/>
        <v>167686987113.06</v>
      </c>
      <c r="EV14" s="9">
        <f t="shared" si="29"/>
        <v>174042784589.42999</v>
      </c>
      <c r="EW14" s="9">
        <f t="shared" si="29"/>
        <v>1953107172148</v>
      </c>
      <c r="EX14" s="9">
        <f t="shared" si="29"/>
        <v>101388591191</v>
      </c>
      <c r="EY14" s="9">
        <f t="shared" si="29"/>
        <v>1134691671393</v>
      </c>
      <c r="EZ14" s="9">
        <f t="shared" si="29"/>
        <v>832127925955</v>
      </c>
      <c r="FA14" s="9">
        <f t="shared" si="29"/>
        <v>1190341259312</v>
      </c>
      <c r="FB14" s="9">
        <f t="shared" si="29"/>
        <v>644537547381</v>
      </c>
      <c r="FC14" s="9">
        <f t="shared" si="29"/>
        <v>1027761400067</v>
      </c>
      <c r="FD14" s="9">
        <f t="shared" si="29"/>
        <v>737690019906</v>
      </c>
      <c r="FE14" s="9">
        <f t="shared" si="29"/>
        <v>1071613576512</v>
      </c>
      <c r="FF14" s="9">
        <f t="shared" si="29"/>
        <v>732694277074</v>
      </c>
      <c r="FG14" s="9">
        <f t="shared" si="29"/>
        <v>728711232776</v>
      </c>
      <c r="FH14" s="9">
        <f t="shared" si="29"/>
        <v>510405052404</v>
      </c>
      <c r="FI14" s="9">
        <f t="shared" si="29"/>
        <v>481689311784</v>
      </c>
      <c r="FJ14" s="9">
        <f t="shared" si="29"/>
        <v>581768015986</v>
      </c>
      <c r="FK14" s="9">
        <f t="shared" si="29"/>
        <v>436224786325</v>
      </c>
      <c r="FL14" s="9">
        <f t="shared" si="29"/>
        <v>1000929002169</v>
      </c>
      <c r="FM14" s="9">
        <f t="shared" si="29"/>
        <v>511137322181</v>
      </c>
      <c r="FN14" s="9">
        <f t="shared" si="29"/>
        <v>833895813315</v>
      </c>
      <c r="FO14" s="9">
        <f t="shared" si="29"/>
        <v>865796589608</v>
      </c>
      <c r="FP14" s="9">
        <f t="shared" si="29"/>
        <v>1131494542148</v>
      </c>
      <c r="FQ14" s="9">
        <f t="shared" si="29"/>
        <v>238675146958</v>
      </c>
      <c r="FR14" s="9">
        <f t="shared" si="29"/>
        <v>126865491488</v>
      </c>
      <c r="FS14" s="9">
        <f t="shared" si="29"/>
        <v>475962237743</v>
      </c>
      <c r="FT14" s="9">
        <f t="shared" si="29"/>
        <v>157503597436</v>
      </c>
      <c r="FU14" s="9">
        <f t="shared" si="29"/>
        <v>354193646122</v>
      </c>
      <c r="FV14" s="9">
        <f t="shared" si="29"/>
        <v>327838642446</v>
      </c>
      <c r="FW14" s="9">
        <f t="shared" si="29"/>
        <v>163696265743</v>
      </c>
      <c r="FX14" s="9">
        <f t="shared" si="29"/>
        <v>525403822085</v>
      </c>
      <c r="FY14" s="9">
        <f t="shared" si="29"/>
        <v>369505567680</v>
      </c>
      <c r="FZ14" s="9">
        <f t="shared" si="29"/>
        <v>87874751014</v>
      </c>
      <c r="GA14" s="9">
        <f t="shared" si="29"/>
        <v>449191333700</v>
      </c>
      <c r="GB14" s="9">
        <f t="shared" si="29"/>
        <v>733189030083</v>
      </c>
      <c r="GC14" s="9">
        <f t="shared" si="29"/>
        <v>352882655180</v>
      </c>
      <c r="GD14" s="9">
        <f t="shared" si="29"/>
        <v>385345184185</v>
      </c>
      <c r="GE14" s="9">
        <f t="shared" si="29"/>
        <v>434042892000</v>
      </c>
      <c r="GF14" s="9">
        <f t="shared" si="29"/>
        <v>578681463193</v>
      </c>
      <c r="GG14" s="9">
        <f t="shared" si="29"/>
        <v>544230326962</v>
      </c>
      <c r="GH14" s="9">
        <f t="shared" si="29"/>
        <v>520703729395</v>
      </c>
      <c r="GI14" s="9">
        <f t="shared" si="29"/>
        <v>463620565819</v>
      </c>
      <c r="GJ14" s="9">
        <f t="shared" si="29"/>
        <v>522845602303</v>
      </c>
      <c r="GK14" s="9">
        <f t="shared" si="29"/>
        <v>356847653752</v>
      </c>
      <c r="GL14" s="9">
        <f t="shared" si="29"/>
        <v>557085154043</v>
      </c>
      <c r="GM14" s="9">
        <f t="shared" si="29"/>
        <v>384492565839</v>
      </c>
      <c r="GN14" s="9">
        <f t="shared" si="29"/>
        <v>585081231492</v>
      </c>
      <c r="GO14" s="9">
        <f t="shared" si="29"/>
        <v>306257841000</v>
      </c>
      <c r="GP14" s="9">
        <f t="shared" ref="GP14:JA14" si="30">SUM(GP15:GP20)</f>
        <v>705795062009</v>
      </c>
      <c r="GQ14" s="9">
        <f t="shared" si="30"/>
        <v>630391261452</v>
      </c>
      <c r="GR14" s="9">
        <f t="shared" si="30"/>
        <v>479634988932</v>
      </c>
      <c r="GS14" s="9">
        <f t="shared" si="30"/>
        <v>372817677583</v>
      </c>
      <c r="GT14" s="9">
        <f t="shared" si="30"/>
        <v>359528797951</v>
      </c>
      <c r="GU14" s="9">
        <f t="shared" si="30"/>
        <v>608940990787</v>
      </c>
      <c r="GV14" s="9">
        <f t="shared" si="30"/>
        <v>494288492708</v>
      </c>
      <c r="GW14" s="9">
        <f t="shared" si="30"/>
        <v>433871647800</v>
      </c>
      <c r="GX14" s="9">
        <f t="shared" si="30"/>
        <v>381151555363</v>
      </c>
      <c r="GY14" s="9">
        <f t="shared" si="30"/>
        <v>373125930259</v>
      </c>
      <c r="GZ14" s="9">
        <f t="shared" si="30"/>
        <v>569563579077</v>
      </c>
      <c r="HA14" s="9">
        <f t="shared" si="30"/>
        <v>393935569240</v>
      </c>
      <c r="HB14" s="9">
        <f t="shared" si="30"/>
        <v>464032598890</v>
      </c>
      <c r="HC14" s="9">
        <f t="shared" si="30"/>
        <v>468055841776</v>
      </c>
      <c r="HD14" s="9">
        <f t="shared" si="30"/>
        <v>122853140952</v>
      </c>
      <c r="HE14" s="9">
        <f t="shared" si="30"/>
        <v>137758637000</v>
      </c>
      <c r="HF14" s="9">
        <f t="shared" si="30"/>
        <v>69404170050</v>
      </c>
      <c r="HG14" s="9">
        <f t="shared" si="30"/>
        <v>746705745112</v>
      </c>
      <c r="HH14" s="9">
        <f t="shared" si="30"/>
        <v>228215470550</v>
      </c>
      <c r="HI14" s="9">
        <f t="shared" si="30"/>
        <v>72995145600</v>
      </c>
      <c r="HJ14" s="9">
        <f t="shared" si="30"/>
        <v>853411361383</v>
      </c>
      <c r="HK14" s="9">
        <f t="shared" si="30"/>
        <v>305443658540.47998</v>
      </c>
      <c r="HL14" s="9">
        <f t="shared" si="30"/>
        <v>324992941168.39001</v>
      </c>
      <c r="HM14" s="9">
        <f t="shared" si="30"/>
        <v>233083453036.53</v>
      </c>
      <c r="HN14" s="9">
        <f t="shared" si="30"/>
        <v>454304824421.15997</v>
      </c>
      <c r="HO14" s="9">
        <f t="shared" si="30"/>
        <v>130867538649.44</v>
      </c>
      <c r="HP14" s="9">
        <f t="shared" si="30"/>
        <v>45804701449</v>
      </c>
      <c r="HQ14" s="9">
        <f t="shared" si="30"/>
        <v>410059648814</v>
      </c>
      <c r="HR14" s="9">
        <f t="shared" si="30"/>
        <v>549414444538.58002</v>
      </c>
      <c r="HS14" s="9">
        <f t="shared" si="30"/>
        <v>441308822707</v>
      </c>
      <c r="HT14" s="9">
        <f t="shared" si="30"/>
        <v>688111976870</v>
      </c>
      <c r="HU14" s="9">
        <f t="shared" si="30"/>
        <v>384680769242</v>
      </c>
      <c r="HV14" s="9">
        <f t="shared" si="30"/>
        <v>545906019746</v>
      </c>
      <c r="HW14" s="9">
        <f t="shared" si="30"/>
        <v>451642852634</v>
      </c>
      <c r="HX14" s="9">
        <f t="shared" si="30"/>
        <v>509725357957</v>
      </c>
      <c r="HY14" s="9">
        <f t="shared" si="30"/>
        <v>500990164904.07001</v>
      </c>
      <c r="HZ14" s="9">
        <f t="shared" si="30"/>
        <v>856435075798</v>
      </c>
      <c r="IA14" s="9">
        <f t="shared" si="30"/>
        <v>313948441917.09003</v>
      </c>
      <c r="IB14" s="9">
        <f t="shared" si="30"/>
        <v>335239991832</v>
      </c>
      <c r="IC14" s="9">
        <f t="shared" si="30"/>
        <v>301266120181</v>
      </c>
      <c r="ID14" s="9">
        <f t="shared" si="30"/>
        <v>698518529241</v>
      </c>
      <c r="IE14" s="9">
        <f t="shared" si="30"/>
        <v>491394974715</v>
      </c>
      <c r="IF14" s="9">
        <f t="shared" si="30"/>
        <v>463740451140.27002</v>
      </c>
      <c r="IG14" s="9">
        <f t="shared" si="30"/>
        <v>312676718332</v>
      </c>
      <c r="IH14" s="9">
        <f t="shared" si="30"/>
        <v>158674547470</v>
      </c>
      <c r="II14" s="9">
        <f t="shared" si="30"/>
        <v>325469597802</v>
      </c>
      <c r="IJ14" s="9">
        <f t="shared" si="30"/>
        <v>506279202176</v>
      </c>
      <c r="IK14" s="9">
        <f t="shared" si="30"/>
        <v>473890028303</v>
      </c>
      <c r="IL14" s="9">
        <f t="shared" si="30"/>
        <v>461730056471</v>
      </c>
      <c r="IM14" s="9">
        <f t="shared" si="30"/>
        <v>291338414296</v>
      </c>
      <c r="IN14" s="9">
        <f t="shared" si="30"/>
        <v>664991409822</v>
      </c>
      <c r="IO14" s="9">
        <f t="shared" si="30"/>
        <v>300932495972</v>
      </c>
      <c r="IP14" s="9">
        <f t="shared" si="30"/>
        <v>464587158440</v>
      </c>
      <c r="IQ14" s="9">
        <f t="shared" si="30"/>
        <v>343757339984</v>
      </c>
      <c r="IR14" s="9">
        <f t="shared" si="30"/>
        <v>461058416795</v>
      </c>
      <c r="IS14" s="9">
        <f t="shared" si="30"/>
        <v>500892195711</v>
      </c>
      <c r="IT14" s="9">
        <f t="shared" si="30"/>
        <v>93598262542</v>
      </c>
      <c r="IU14" s="9">
        <f t="shared" si="30"/>
        <v>106755031492</v>
      </c>
      <c r="IV14" s="9">
        <f t="shared" si="30"/>
        <v>88042374122</v>
      </c>
      <c r="IW14" s="9">
        <f t="shared" si="30"/>
        <v>208920114823</v>
      </c>
      <c r="IX14" s="9">
        <f t="shared" si="30"/>
        <v>84694907999</v>
      </c>
      <c r="IY14" s="9">
        <f t="shared" si="30"/>
        <v>154359431886.67999</v>
      </c>
      <c r="IZ14" s="9">
        <f t="shared" si="30"/>
        <v>82233363655</v>
      </c>
      <c r="JA14" s="9">
        <f t="shared" si="30"/>
        <v>906092967800</v>
      </c>
      <c r="JB14" s="9">
        <f t="shared" ref="JB14:LM14" si="31">SUM(JB15:JB20)</f>
        <v>110399231644</v>
      </c>
      <c r="JC14" s="9">
        <f t="shared" si="31"/>
        <v>23464432000</v>
      </c>
      <c r="JD14" s="9">
        <f t="shared" si="31"/>
        <v>142963396611.75</v>
      </c>
      <c r="JE14" s="9">
        <f t="shared" si="31"/>
        <v>179714148700.75</v>
      </c>
      <c r="JF14" s="9">
        <f t="shared" si="31"/>
        <v>255146578135.75</v>
      </c>
      <c r="JG14" s="9">
        <f t="shared" si="31"/>
        <v>273175323357.75</v>
      </c>
      <c r="JH14" s="9">
        <f t="shared" si="31"/>
        <v>134768577707.10001</v>
      </c>
      <c r="JI14" s="9">
        <f t="shared" si="31"/>
        <v>206219799091.75</v>
      </c>
      <c r="JJ14" s="9">
        <f t="shared" si="31"/>
        <v>191139431163.75</v>
      </c>
      <c r="JK14" s="9">
        <f t="shared" si="31"/>
        <v>432539915831.58002</v>
      </c>
      <c r="JL14" s="9">
        <f t="shared" si="31"/>
        <v>163858186221.75</v>
      </c>
      <c r="JM14" s="9">
        <f t="shared" si="31"/>
        <v>115235872027.75</v>
      </c>
      <c r="JN14" s="9">
        <f t="shared" si="31"/>
        <v>111738301043</v>
      </c>
      <c r="JO14" s="9">
        <f t="shared" si="31"/>
        <v>167737515726</v>
      </c>
      <c r="JP14" s="9">
        <f t="shared" si="31"/>
        <v>65566015445.75</v>
      </c>
      <c r="JQ14" s="9">
        <f t="shared" si="31"/>
        <v>208815108770</v>
      </c>
      <c r="JR14" s="9">
        <f t="shared" si="31"/>
        <v>167749241417.23999</v>
      </c>
      <c r="JS14" s="9">
        <f t="shared" si="31"/>
        <v>112801406217.41</v>
      </c>
      <c r="JT14" s="9">
        <f t="shared" si="31"/>
        <v>206603434495.48001</v>
      </c>
      <c r="JU14" s="9">
        <f t="shared" si="31"/>
        <v>291095566951.06</v>
      </c>
      <c r="JV14" s="9">
        <f t="shared" si="31"/>
        <v>202027615367.28</v>
      </c>
      <c r="JW14" s="9">
        <f t="shared" si="31"/>
        <v>231190420687.32001</v>
      </c>
      <c r="JX14" s="9">
        <f t="shared" si="31"/>
        <v>101094465055</v>
      </c>
      <c r="JY14" s="9">
        <f t="shared" si="31"/>
        <v>189465870149.16</v>
      </c>
      <c r="JZ14" s="9">
        <f t="shared" si="31"/>
        <v>125498566550.36</v>
      </c>
      <c r="KA14" s="9">
        <f t="shared" si="31"/>
        <v>54477057173.340004</v>
      </c>
      <c r="KB14" s="9">
        <f t="shared" si="31"/>
        <v>99140918745.070007</v>
      </c>
      <c r="KC14" s="9">
        <f t="shared" si="31"/>
        <v>135790622842.04001</v>
      </c>
      <c r="KD14" s="9">
        <f t="shared" si="31"/>
        <v>170489517813.76999</v>
      </c>
      <c r="KE14" s="9">
        <f t="shared" si="31"/>
        <v>133865273837.25</v>
      </c>
      <c r="KF14" s="9">
        <f t="shared" si="31"/>
        <v>105849361690.92999</v>
      </c>
      <c r="KG14" s="9">
        <f t="shared" si="31"/>
        <v>55547874559</v>
      </c>
      <c r="KH14" s="9">
        <f t="shared" si="31"/>
        <v>375627165028</v>
      </c>
      <c r="KI14" s="9">
        <f t="shared" si="31"/>
        <v>269415507916</v>
      </c>
      <c r="KJ14" s="9">
        <f t="shared" si="31"/>
        <v>181719407755</v>
      </c>
      <c r="KK14" s="9">
        <f t="shared" si="31"/>
        <v>236526272076</v>
      </c>
      <c r="KL14" s="9">
        <f t="shared" si="31"/>
        <v>225331431823</v>
      </c>
      <c r="KM14" s="9">
        <f t="shared" si="31"/>
        <v>309345225135</v>
      </c>
      <c r="KN14" s="9">
        <f t="shared" si="31"/>
        <v>211835882510</v>
      </c>
      <c r="KO14" s="9">
        <f t="shared" si="31"/>
        <v>257750415280</v>
      </c>
      <c r="KP14" s="9">
        <f t="shared" si="31"/>
        <v>175321905713.13</v>
      </c>
      <c r="KQ14" s="9">
        <f t="shared" si="31"/>
        <v>134370416208</v>
      </c>
      <c r="KR14" s="9">
        <f t="shared" si="31"/>
        <v>163174761034</v>
      </c>
      <c r="KS14" s="9">
        <f t="shared" si="31"/>
        <v>184450211325</v>
      </c>
      <c r="KT14" s="9">
        <f t="shared" si="31"/>
        <v>318322620540</v>
      </c>
      <c r="KU14" s="9">
        <f t="shared" si="31"/>
        <v>36342336875</v>
      </c>
      <c r="KV14" s="9">
        <f t="shared" si="31"/>
        <v>482092678966</v>
      </c>
      <c r="KW14" s="9">
        <f t="shared" si="31"/>
        <v>482706393900</v>
      </c>
      <c r="KX14" s="9">
        <f t="shared" si="31"/>
        <v>375768223761</v>
      </c>
      <c r="KY14" s="9">
        <f t="shared" si="31"/>
        <v>610562144909.84998</v>
      </c>
      <c r="KZ14" s="9">
        <f t="shared" si="31"/>
        <v>436456010027.12</v>
      </c>
      <c r="LA14" s="9">
        <f t="shared" si="31"/>
        <v>444322630900</v>
      </c>
      <c r="LB14" s="9">
        <f t="shared" si="31"/>
        <v>173936998057.35999</v>
      </c>
      <c r="LC14" s="9">
        <f t="shared" si="31"/>
        <v>516833032739</v>
      </c>
      <c r="LD14" s="9">
        <f t="shared" si="31"/>
        <v>232982600730</v>
      </c>
      <c r="LE14" s="9">
        <f t="shared" si="31"/>
        <v>163510300411</v>
      </c>
      <c r="LF14" s="9">
        <f t="shared" si="31"/>
        <v>77185233000</v>
      </c>
      <c r="LG14" s="9">
        <f t="shared" si="31"/>
        <v>226684047135.70001</v>
      </c>
      <c r="LH14" s="9">
        <f t="shared" si="31"/>
        <v>273399103564</v>
      </c>
      <c r="LI14" s="9">
        <f t="shared" si="31"/>
        <v>149830682049</v>
      </c>
      <c r="LJ14" s="9">
        <f t="shared" si="31"/>
        <v>69877874260</v>
      </c>
      <c r="LK14" s="9">
        <f t="shared" si="31"/>
        <v>242250162132</v>
      </c>
      <c r="LL14" s="9">
        <f t="shared" si="31"/>
        <v>151148109571</v>
      </c>
      <c r="LM14" s="9">
        <f t="shared" si="31"/>
        <v>168561600701</v>
      </c>
      <c r="LN14" s="9">
        <f t="shared" ref="LN14:NY14" si="32">SUM(LN15:LN20)</f>
        <v>29854813117</v>
      </c>
      <c r="LO14" s="9">
        <f t="shared" si="32"/>
        <v>200738944270</v>
      </c>
      <c r="LP14" s="9">
        <f t="shared" si="32"/>
        <v>84806455694</v>
      </c>
      <c r="LQ14" s="9">
        <f t="shared" si="32"/>
        <v>106367123861</v>
      </c>
      <c r="LR14" s="9">
        <f t="shared" si="32"/>
        <v>96304673386</v>
      </c>
      <c r="LS14" s="9">
        <f t="shared" si="32"/>
        <v>138755628362</v>
      </c>
      <c r="LT14" s="9">
        <f t="shared" si="32"/>
        <v>91169956526</v>
      </c>
      <c r="LU14" s="9">
        <f t="shared" si="32"/>
        <v>83048382602</v>
      </c>
      <c r="LV14" s="9">
        <f t="shared" si="32"/>
        <v>54020814269</v>
      </c>
      <c r="LW14" s="9">
        <f t="shared" si="32"/>
        <v>268205020672</v>
      </c>
      <c r="LX14" s="9">
        <f t="shared" si="32"/>
        <v>128742860318</v>
      </c>
      <c r="LY14" s="9">
        <f t="shared" si="32"/>
        <v>123433337279</v>
      </c>
      <c r="LZ14" s="9">
        <f t="shared" si="32"/>
        <v>125553813457</v>
      </c>
      <c r="MA14" s="9">
        <f t="shared" si="32"/>
        <v>169790865960</v>
      </c>
      <c r="MB14" s="9">
        <f t="shared" si="32"/>
        <v>217620461115.59</v>
      </c>
      <c r="MC14" s="9">
        <f t="shared" si="32"/>
        <v>156253445287</v>
      </c>
      <c r="MD14" s="9">
        <f t="shared" si="32"/>
        <v>128250126220</v>
      </c>
      <c r="ME14" s="9">
        <f t="shared" si="32"/>
        <v>264633621554</v>
      </c>
      <c r="MF14" s="9">
        <f t="shared" si="32"/>
        <v>160063084490</v>
      </c>
      <c r="MG14" s="9">
        <f t="shared" si="32"/>
        <v>176382463347</v>
      </c>
      <c r="MH14" s="9">
        <f t="shared" si="32"/>
        <v>62557169124</v>
      </c>
      <c r="MI14" s="9">
        <f t="shared" si="32"/>
        <v>126234038118</v>
      </c>
      <c r="MJ14" s="9">
        <f t="shared" si="32"/>
        <v>21687575578</v>
      </c>
      <c r="MK14" s="9">
        <f t="shared" si="32"/>
        <v>184266468256</v>
      </c>
      <c r="ML14" s="9">
        <f t="shared" si="32"/>
        <v>80972977054</v>
      </c>
      <c r="MM14" s="9">
        <f t="shared" si="32"/>
        <v>408587592759</v>
      </c>
      <c r="MN14" s="9">
        <f t="shared" si="32"/>
        <v>170906832484</v>
      </c>
      <c r="MO14" s="9">
        <f t="shared" si="32"/>
        <v>135722362797</v>
      </c>
      <c r="MP14" s="9">
        <f t="shared" si="32"/>
        <v>217830399668</v>
      </c>
      <c r="MQ14" s="9">
        <f t="shared" si="32"/>
        <v>120583243782</v>
      </c>
      <c r="MR14" s="9">
        <f t="shared" si="32"/>
        <v>278149021297</v>
      </c>
      <c r="MS14" s="9">
        <f t="shared" si="32"/>
        <v>188834294034</v>
      </c>
      <c r="MT14" s="9">
        <f t="shared" si="32"/>
        <v>201241720827</v>
      </c>
      <c r="MU14" s="9">
        <f t="shared" si="32"/>
        <v>185673078299</v>
      </c>
      <c r="MV14" s="9">
        <f t="shared" si="32"/>
        <v>59735672289.07</v>
      </c>
      <c r="MW14" s="9">
        <f t="shared" si="32"/>
        <v>378977528804</v>
      </c>
      <c r="MX14" s="9">
        <f t="shared" si="32"/>
        <v>183565096420</v>
      </c>
      <c r="MY14" s="9">
        <f t="shared" si="32"/>
        <v>98370274605</v>
      </c>
      <c r="MZ14" s="9">
        <f t="shared" si="32"/>
        <v>111751040540</v>
      </c>
      <c r="NA14" s="9">
        <f t="shared" si="32"/>
        <v>162378529543</v>
      </c>
      <c r="NB14" s="9">
        <f t="shared" si="32"/>
        <v>101919961614</v>
      </c>
      <c r="NC14" s="9">
        <f t="shared" si="32"/>
        <v>121232478585</v>
      </c>
      <c r="ND14" s="9">
        <f t="shared" si="32"/>
        <v>224168812627</v>
      </c>
      <c r="NE14" s="9">
        <f t="shared" si="32"/>
        <v>183293047508</v>
      </c>
      <c r="NF14" s="9">
        <f t="shared" si="32"/>
        <v>76727916418</v>
      </c>
      <c r="NG14" s="9">
        <f t="shared" si="32"/>
        <v>406156958066</v>
      </c>
      <c r="NH14" s="9">
        <f t="shared" si="32"/>
        <v>185156813761</v>
      </c>
      <c r="NI14" s="9">
        <f t="shared" si="32"/>
        <v>52726174000</v>
      </c>
      <c r="NJ14" s="9">
        <f t="shared" si="32"/>
        <v>133826454747</v>
      </c>
      <c r="NK14" s="9">
        <f t="shared" si="32"/>
        <v>303092859349</v>
      </c>
      <c r="NL14" s="9">
        <f t="shared" si="32"/>
        <v>148616065286</v>
      </c>
      <c r="NM14" s="9">
        <f t="shared" si="32"/>
        <v>120903657184</v>
      </c>
      <c r="NN14" s="9">
        <f t="shared" si="32"/>
        <v>68359284848</v>
      </c>
      <c r="NO14" s="9">
        <f t="shared" si="32"/>
        <v>30818743545.41</v>
      </c>
      <c r="NP14" s="9">
        <f t="shared" si="32"/>
        <v>289710614958</v>
      </c>
      <c r="NQ14" s="9">
        <f t="shared" si="32"/>
        <v>179168404935</v>
      </c>
      <c r="NR14" s="9">
        <f t="shared" si="32"/>
        <v>96947088085</v>
      </c>
      <c r="NS14" s="9">
        <f t="shared" si="32"/>
        <v>122863559319</v>
      </c>
      <c r="NT14" s="9">
        <f t="shared" si="32"/>
        <v>133705401821</v>
      </c>
      <c r="NU14" s="9">
        <f t="shared" si="32"/>
        <v>71456131689</v>
      </c>
      <c r="NV14" s="9">
        <f t="shared" si="32"/>
        <v>136755342332</v>
      </c>
      <c r="NW14" s="9">
        <f t="shared" si="32"/>
        <v>100295108860</v>
      </c>
      <c r="NX14" s="9">
        <f t="shared" si="32"/>
        <v>72174229374</v>
      </c>
      <c r="NY14" s="9">
        <f t="shared" si="32"/>
        <v>61518901440</v>
      </c>
      <c r="NZ14" s="9">
        <f t="shared" ref="NZ14:QK14" si="33">SUM(NZ15:NZ20)</f>
        <v>98787903957</v>
      </c>
      <c r="OA14" s="9">
        <f t="shared" si="33"/>
        <v>57693635493.029999</v>
      </c>
      <c r="OB14" s="9">
        <f t="shared" si="33"/>
        <v>211039461105.84</v>
      </c>
      <c r="OC14" s="9">
        <f t="shared" si="33"/>
        <v>252092867997</v>
      </c>
      <c r="OD14" s="9">
        <f t="shared" si="33"/>
        <v>431001926341.07996</v>
      </c>
      <c r="OE14" s="9">
        <f t="shared" si="33"/>
        <v>194303773653.85999</v>
      </c>
      <c r="OF14" s="9">
        <f t="shared" si="33"/>
        <v>297598089707.95996</v>
      </c>
      <c r="OG14" s="9">
        <f t="shared" si="33"/>
        <v>378138203793.85004</v>
      </c>
      <c r="OH14" s="9">
        <f t="shared" si="33"/>
        <v>292183388070.64001</v>
      </c>
      <c r="OI14" s="9">
        <f t="shared" si="33"/>
        <v>348938535550.90002</v>
      </c>
      <c r="OJ14" s="9">
        <f t="shared" si="33"/>
        <v>197745032077.72998</v>
      </c>
      <c r="OK14" s="9">
        <f t="shared" si="33"/>
        <v>129760001000</v>
      </c>
      <c r="OL14" s="9">
        <f t="shared" si="33"/>
        <v>228911925290</v>
      </c>
      <c r="OM14" s="9">
        <f t="shared" si="33"/>
        <v>111874799713</v>
      </c>
      <c r="ON14" s="9">
        <f t="shared" si="33"/>
        <v>269206223711</v>
      </c>
      <c r="OO14" s="9">
        <f t="shared" si="33"/>
        <v>201402739657</v>
      </c>
      <c r="OP14" s="9">
        <f t="shared" si="33"/>
        <v>348073050741</v>
      </c>
      <c r="OQ14" s="9">
        <f t="shared" si="33"/>
        <v>197123455742</v>
      </c>
      <c r="OR14" s="9">
        <f t="shared" si="33"/>
        <v>95668209422</v>
      </c>
      <c r="OS14" s="9">
        <f t="shared" si="33"/>
        <v>213422769159</v>
      </c>
      <c r="OT14" s="9">
        <f t="shared" si="33"/>
        <v>119415664409</v>
      </c>
      <c r="OU14" s="9">
        <f t="shared" si="33"/>
        <v>173174862317</v>
      </c>
      <c r="OV14" s="9">
        <f t="shared" si="33"/>
        <v>9029063453</v>
      </c>
      <c r="OW14" s="9">
        <f t="shared" si="33"/>
        <v>157623997390.39999</v>
      </c>
      <c r="OX14" s="9">
        <f t="shared" si="33"/>
        <v>79179572053.100006</v>
      </c>
      <c r="OY14" s="9">
        <f t="shared" si="33"/>
        <v>225799971720.10001</v>
      </c>
      <c r="OZ14" s="9">
        <f t="shared" si="33"/>
        <v>273472840821.06</v>
      </c>
      <c r="PA14" s="9">
        <f t="shared" si="33"/>
        <v>153655504356.29001</v>
      </c>
      <c r="PB14" s="9">
        <f t="shared" si="33"/>
        <v>129484883632.92999</v>
      </c>
      <c r="PC14" s="9">
        <f t="shared" si="33"/>
        <v>167699889973.59</v>
      </c>
      <c r="PD14" s="9">
        <f t="shared" si="33"/>
        <v>119298905716</v>
      </c>
      <c r="PE14" s="9">
        <f t="shared" si="33"/>
        <v>141322467685.20999</v>
      </c>
      <c r="PF14" s="9">
        <f t="shared" si="33"/>
        <v>77227634932.100006</v>
      </c>
      <c r="PG14" s="9">
        <f t="shared" si="33"/>
        <v>152567534320.85999</v>
      </c>
      <c r="PH14" s="9">
        <f t="shared" si="33"/>
        <v>248552796498.16</v>
      </c>
      <c r="PI14" s="9">
        <f t="shared" si="33"/>
        <v>143663396820</v>
      </c>
      <c r="PJ14" s="9">
        <f t="shared" si="33"/>
        <v>104280418784.3</v>
      </c>
      <c r="PK14" s="9">
        <f t="shared" si="33"/>
        <v>81446847854.100006</v>
      </c>
      <c r="PL14" s="9">
        <f t="shared" si="33"/>
        <v>196768853703.04001</v>
      </c>
      <c r="PM14" s="9">
        <f t="shared" si="33"/>
        <v>137468993305.70999</v>
      </c>
      <c r="PN14" s="9">
        <f t="shared" si="33"/>
        <v>162968471419.10001</v>
      </c>
      <c r="PO14" s="9">
        <f t="shared" si="33"/>
        <v>64820940638.099998</v>
      </c>
      <c r="PP14" s="9">
        <f t="shared" si="33"/>
        <v>147557949536.10999</v>
      </c>
      <c r="PQ14" s="9">
        <f t="shared" si="33"/>
        <v>61495113653.57</v>
      </c>
      <c r="PR14" s="9">
        <f t="shared" si="33"/>
        <v>115030174186.10001</v>
      </c>
      <c r="PS14" s="9">
        <f t="shared" si="33"/>
        <v>16049600000</v>
      </c>
      <c r="PT14" s="9">
        <f t="shared" si="33"/>
        <v>121505133471.89</v>
      </c>
      <c r="PU14" s="9">
        <f t="shared" si="33"/>
        <v>242974833870.91</v>
      </c>
      <c r="PV14" s="9">
        <f t="shared" si="33"/>
        <v>232578704846.10999</v>
      </c>
      <c r="PW14" s="9">
        <f t="shared" si="33"/>
        <v>93016880326.690002</v>
      </c>
      <c r="PX14" s="9">
        <f t="shared" si="33"/>
        <v>142370278734.62</v>
      </c>
      <c r="PY14" s="9">
        <f t="shared" si="33"/>
        <v>91243066695.479996</v>
      </c>
      <c r="PZ14" s="9">
        <f t="shared" si="33"/>
        <v>267494811205.71997</v>
      </c>
      <c r="QA14" s="9">
        <f t="shared" si="33"/>
        <v>106123908481.07001</v>
      </c>
      <c r="QB14" s="9">
        <f t="shared" si="33"/>
        <v>179284821651.38</v>
      </c>
      <c r="QC14" s="9">
        <f t="shared" si="33"/>
        <v>146632185332.81</v>
      </c>
      <c r="QD14" s="9">
        <f t="shared" si="33"/>
        <v>21722834516.330002</v>
      </c>
      <c r="QE14" s="9">
        <f t="shared" si="33"/>
        <v>8205889343000</v>
      </c>
      <c r="QF14" s="9">
        <f t="shared" si="33"/>
        <v>346743500555</v>
      </c>
      <c r="QG14" s="9">
        <f t="shared" si="33"/>
        <v>276732448378</v>
      </c>
      <c r="QH14" s="9">
        <f t="shared" si="33"/>
        <v>506452877486</v>
      </c>
      <c r="QI14" s="9">
        <f t="shared" si="33"/>
        <v>247358275619</v>
      </c>
      <c r="QJ14" s="9">
        <f t="shared" si="33"/>
        <v>243373010640</v>
      </c>
      <c r="QK14" s="9">
        <f t="shared" si="33"/>
        <v>193149505041</v>
      </c>
      <c r="QL14" s="9">
        <f t="shared" ref="QL14:SW14" si="34">SUM(QL15:QL20)</f>
        <v>341191013524</v>
      </c>
      <c r="QM14" s="9">
        <f t="shared" si="34"/>
        <v>412294365062</v>
      </c>
      <c r="QN14" s="9">
        <f t="shared" si="34"/>
        <v>344343456071</v>
      </c>
      <c r="QO14" s="9">
        <f t="shared" si="34"/>
        <v>241923016497</v>
      </c>
      <c r="QP14" s="9">
        <f t="shared" si="34"/>
        <v>217297162301.04999</v>
      </c>
      <c r="QQ14" s="9">
        <f t="shared" si="34"/>
        <v>193031874956</v>
      </c>
      <c r="QR14" s="9">
        <f t="shared" si="34"/>
        <v>620978999207</v>
      </c>
      <c r="QS14" s="9">
        <f t="shared" si="34"/>
        <v>461183674755</v>
      </c>
      <c r="QT14" s="9">
        <f t="shared" si="34"/>
        <v>647817159796</v>
      </c>
      <c r="QU14" s="9">
        <f t="shared" si="34"/>
        <v>224517153405</v>
      </c>
      <c r="QV14" s="9">
        <f t="shared" si="34"/>
        <v>274830331716</v>
      </c>
      <c r="QW14" s="9">
        <f t="shared" si="34"/>
        <v>389479776217</v>
      </c>
      <c r="QX14" s="9">
        <f t="shared" si="34"/>
        <v>211665444242</v>
      </c>
      <c r="QY14" s="9">
        <f t="shared" si="34"/>
        <v>133768821044</v>
      </c>
      <c r="QZ14" s="9">
        <f t="shared" si="34"/>
        <v>217264320478</v>
      </c>
      <c r="RA14" s="9">
        <f t="shared" si="34"/>
        <v>242675910063</v>
      </c>
      <c r="RB14" s="9">
        <f t="shared" si="34"/>
        <v>391505472276</v>
      </c>
      <c r="RC14" s="9">
        <f t="shared" si="34"/>
        <v>509554242192</v>
      </c>
      <c r="RD14" s="9">
        <f t="shared" si="34"/>
        <v>380296888311</v>
      </c>
      <c r="RE14" s="9">
        <f t="shared" si="34"/>
        <v>206302672043</v>
      </c>
      <c r="RF14" s="9">
        <f t="shared" si="34"/>
        <v>316276072681</v>
      </c>
      <c r="RG14" s="9">
        <f t="shared" si="34"/>
        <v>224149999303.63</v>
      </c>
      <c r="RH14" s="9">
        <f t="shared" si="34"/>
        <v>216224930647</v>
      </c>
      <c r="RI14" s="9">
        <f t="shared" si="34"/>
        <v>405239506703</v>
      </c>
      <c r="RJ14" s="9">
        <f t="shared" si="34"/>
        <v>68203284420.709999</v>
      </c>
      <c r="RK14" s="9">
        <f t="shared" si="34"/>
        <v>53684141240</v>
      </c>
      <c r="RL14" s="9">
        <f t="shared" si="34"/>
        <v>183537103392</v>
      </c>
      <c r="RM14" s="9">
        <f t="shared" si="34"/>
        <v>93115791303</v>
      </c>
      <c r="RN14" s="9">
        <f t="shared" si="34"/>
        <v>295463157254.60999</v>
      </c>
      <c r="RO14" s="9">
        <f t="shared" si="34"/>
        <v>206055728190</v>
      </c>
      <c r="RP14" s="9">
        <f t="shared" si="34"/>
        <v>89580540741</v>
      </c>
      <c r="RQ14" s="9">
        <f t="shared" si="34"/>
        <v>61917299810</v>
      </c>
      <c r="RR14" s="9">
        <f t="shared" si="34"/>
        <v>121220486299</v>
      </c>
      <c r="RS14" s="9">
        <f t="shared" si="34"/>
        <v>68669033720</v>
      </c>
      <c r="RT14" s="9">
        <f t="shared" si="34"/>
        <v>19664045820</v>
      </c>
      <c r="RU14" s="9">
        <f t="shared" si="34"/>
        <v>511136259134</v>
      </c>
      <c r="RV14" s="9">
        <f t="shared" si="34"/>
        <v>435421623839</v>
      </c>
      <c r="RW14" s="9">
        <f t="shared" si="34"/>
        <v>525177459139</v>
      </c>
      <c r="RX14" s="9">
        <f t="shared" si="34"/>
        <v>813434582195</v>
      </c>
      <c r="RY14" s="9">
        <f t="shared" si="34"/>
        <v>209732488872</v>
      </c>
      <c r="RZ14" s="9">
        <f t="shared" si="34"/>
        <v>615871717289</v>
      </c>
      <c r="SA14" s="9">
        <f t="shared" si="34"/>
        <v>121555953902</v>
      </c>
      <c r="SB14" s="9">
        <f t="shared" si="34"/>
        <v>511245539396</v>
      </c>
      <c r="SC14" s="9">
        <f t="shared" si="34"/>
        <v>1232468100</v>
      </c>
      <c r="SD14" s="9">
        <f t="shared" si="34"/>
        <v>171205978561.94</v>
      </c>
      <c r="SE14" s="9">
        <f t="shared" si="34"/>
        <v>133183694869.45999</v>
      </c>
      <c r="SF14" s="9">
        <f t="shared" si="34"/>
        <v>122840157523</v>
      </c>
      <c r="SG14" s="9">
        <f t="shared" si="34"/>
        <v>97715169989.919998</v>
      </c>
      <c r="SH14" s="9">
        <f t="shared" si="34"/>
        <v>103927678102.76999</v>
      </c>
      <c r="SI14" s="9">
        <f t="shared" si="34"/>
        <v>141406477281.89999</v>
      </c>
      <c r="SJ14" s="9">
        <f t="shared" si="34"/>
        <v>74103356022.059998</v>
      </c>
      <c r="SK14" s="9">
        <f t="shared" si="34"/>
        <v>8015365737</v>
      </c>
      <c r="SL14" s="9">
        <f t="shared" si="34"/>
        <v>98682057503</v>
      </c>
      <c r="SM14" s="9">
        <f t="shared" si="34"/>
        <v>202994401448</v>
      </c>
      <c r="SN14" s="9">
        <f t="shared" si="34"/>
        <v>46905265633</v>
      </c>
      <c r="SO14" s="9">
        <f t="shared" si="34"/>
        <v>111454732714</v>
      </c>
      <c r="SP14" s="9">
        <f t="shared" si="34"/>
        <v>156548388504</v>
      </c>
      <c r="SQ14" s="9">
        <f t="shared" si="34"/>
        <v>120818942961</v>
      </c>
      <c r="SR14" s="9">
        <f t="shared" si="34"/>
        <v>1179960000</v>
      </c>
      <c r="SS14" s="9">
        <f t="shared" si="34"/>
        <v>112516221274.95</v>
      </c>
      <c r="ST14" s="9">
        <f t="shared" si="34"/>
        <v>79103065401</v>
      </c>
      <c r="SU14" s="9">
        <f t="shared" si="34"/>
        <v>85895976195</v>
      </c>
      <c r="SV14" s="9">
        <f t="shared" si="34"/>
        <v>221037930996</v>
      </c>
      <c r="SW14" s="9">
        <f t="shared" si="34"/>
        <v>59519763876</v>
      </c>
      <c r="SX14" s="9">
        <f t="shared" ref="SX14:TZ14" si="35">SUM(SX15:SX20)</f>
        <v>106615709382</v>
      </c>
      <c r="SY14" s="9">
        <f t="shared" si="35"/>
        <v>90235241710.839996</v>
      </c>
      <c r="SZ14" s="9">
        <f t="shared" si="35"/>
        <v>4016893888000</v>
      </c>
      <c r="TA14" s="9">
        <f t="shared" si="35"/>
        <v>309423413570</v>
      </c>
      <c r="TB14" s="9">
        <f t="shared" si="35"/>
        <v>226071052032</v>
      </c>
      <c r="TC14" s="9">
        <f t="shared" si="35"/>
        <v>660269285933</v>
      </c>
      <c r="TD14" s="9">
        <f t="shared" si="35"/>
        <v>178092404121.53</v>
      </c>
      <c r="TE14" s="9">
        <f t="shared" si="35"/>
        <v>318447419451</v>
      </c>
      <c r="TF14" s="9">
        <f t="shared" si="35"/>
        <v>255278724393</v>
      </c>
      <c r="TG14" s="9">
        <f t="shared" si="35"/>
        <v>527311130320</v>
      </c>
      <c r="TH14" s="9">
        <f t="shared" si="35"/>
        <v>216811927317</v>
      </c>
      <c r="TI14" s="9">
        <f t="shared" si="35"/>
        <v>255274680455</v>
      </c>
      <c r="TJ14" s="9">
        <f t="shared" si="35"/>
        <v>361200155267</v>
      </c>
      <c r="TK14" s="9">
        <f t="shared" si="35"/>
        <v>309118345398</v>
      </c>
      <c r="TL14" s="9">
        <f t="shared" si="35"/>
        <v>183429041693</v>
      </c>
      <c r="TM14" s="9">
        <f t="shared" si="35"/>
        <v>276432928513</v>
      </c>
      <c r="TN14" s="9">
        <f t="shared" si="35"/>
        <v>2682795058.3499999</v>
      </c>
      <c r="TO14" s="9">
        <f t="shared" si="35"/>
        <v>102763023208.08</v>
      </c>
      <c r="TP14" s="9">
        <f t="shared" si="35"/>
        <v>202123930415.08002</v>
      </c>
      <c r="TQ14" s="9">
        <f t="shared" si="35"/>
        <v>169781085664.91998</v>
      </c>
      <c r="TR14" s="9">
        <f t="shared" si="35"/>
        <v>210770664907.02002</v>
      </c>
      <c r="TS14" s="9">
        <f t="shared" si="35"/>
        <v>126445078143.89999</v>
      </c>
      <c r="TT14" s="9">
        <f t="shared" si="35"/>
        <v>91798553150</v>
      </c>
      <c r="TU14" s="9">
        <f t="shared" si="35"/>
        <v>72225568713.690002</v>
      </c>
      <c r="TV14" s="9">
        <f t="shared" si="35"/>
        <v>194801175645.29001</v>
      </c>
      <c r="TW14" s="9">
        <f t="shared" si="35"/>
        <v>174098903883.94</v>
      </c>
      <c r="TX14" s="9">
        <f t="shared" si="35"/>
        <v>323581679779.06995</v>
      </c>
      <c r="TY14" s="9">
        <f t="shared" si="35"/>
        <v>121386665290.83</v>
      </c>
      <c r="TZ14" s="9">
        <f t="shared" si="35"/>
        <v>69154138180.610001</v>
      </c>
    </row>
    <row r="15" spans="1:546" ht="15" x14ac:dyDescent="0.25">
      <c r="A15" s="10">
        <v>4</v>
      </c>
      <c r="B15" s="10">
        <v>3</v>
      </c>
      <c r="C15" s="10">
        <v>1</v>
      </c>
      <c r="D15" s="11" t="s">
        <v>557</v>
      </c>
      <c r="E15" s="12">
        <v>47075806385</v>
      </c>
      <c r="F15" s="12">
        <v>11000000000</v>
      </c>
      <c r="G15" s="12">
        <v>0</v>
      </c>
      <c r="H15" s="12">
        <v>750000</v>
      </c>
      <c r="I15" s="12">
        <v>18315055981.110001</v>
      </c>
      <c r="J15" s="12">
        <v>0</v>
      </c>
      <c r="K15" s="12">
        <v>16000000000</v>
      </c>
      <c r="L15" s="12">
        <v>0</v>
      </c>
      <c r="M15" s="12">
        <v>0</v>
      </c>
      <c r="N15" s="12">
        <v>72176001923</v>
      </c>
      <c r="O15" s="12">
        <v>68060240388</v>
      </c>
      <c r="P15" s="12">
        <v>0</v>
      </c>
      <c r="Q15" s="12">
        <v>0</v>
      </c>
      <c r="R15" s="12">
        <v>4272860000</v>
      </c>
      <c r="S15" s="12">
        <v>0</v>
      </c>
      <c r="T15" s="12">
        <v>20547760000</v>
      </c>
      <c r="U15" s="12">
        <v>2663875</v>
      </c>
      <c r="V15" s="12">
        <v>363619000</v>
      </c>
      <c r="W15" s="12">
        <v>20348324458.029999</v>
      </c>
      <c r="X15" s="12">
        <v>0</v>
      </c>
      <c r="Y15" s="12">
        <v>0</v>
      </c>
      <c r="Z15" s="12">
        <v>447554800</v>
      </c>
      <c r="AA15" s="12">
        <v>358502266307</v>
      </c>
      <c r="AB15" s="12">
        <v>248729200</v>
      </c>
      <c r="AC15" s="12">
        <v>6123603000</v>
      </c>
      <c r="AD15" s="12">
        <v>0</v>
      </c>
      <c r="AE15" s="12">
        <v>761610500</v>
      </c>
      <c r="AF15" s="12">
        <v>6674312000</v>
      </c>
      <c r="AG15" s="12">
        <v>85250100000</v>
      </c>
      <c r="AH15" s="12">
        <v>664893150</v>
      </c>
      <c r="AI15" s="12">
        <v>107639530000</v>
      </c>
      <c r="AJ15" s="12">
        <v>66085450000</v>
      </c>
      <c r="AK15" s="12">
        <v>0</v>
      </c>
      <c r="AL15" s="12">
        <v>16688459856</v>
      </c>
      <c r="AM15" s="12">
        <v>54079110485</v>
      </c>
      <c r="AN15" s="12">
        <v>12000000000</v>
      </c>
      <c r="AO15" s="12">
        <v>3312000000</v>
      </c>
      <c r="AP15" s="12">
        <v>0</v>
      </c>
      <c r="AQ15" s="12">
        <v>7000000000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14690000000</v>
      </c>
      <c r="AX15" s="12">
        <v>0</v>
      </c>
      <c r="AY15" s="12">
        <v>545385372</v>
      </c>
      <c r="AZ15" s="12">
        <v>0</v>
      </c>
      <c r="BA15" s="12">
        <v>0</v>
      </c>
      <c r="BB15" s="12">
        <v>674493050</v>
      </c>
      <c r="BC15" s="12">
        <v>52448760572</v>
      </c>
      <c r="BD15" s="12">
        <v>16000000000</v>
      </c>
      <c r="BE15" s="12">
        <v>760000000</v>
      </c>
      <c r="BF15" s="12">
        <v>3522074600</v>
      </c>
      <c r="BG15" s="12">
        <v>3429627100</v>
      </c>
      <c r="BH15" s="12">
        <v>1557709000</v>
      </c>
      <c r="BI15" s="12">
        <v>469798824</v>
      </c>
      <c r="BJ15" s="12">
        <v>6000000000</v>
      </c>
      <c r="BK15" s="12">
        <v>14061412471</v>
      </c>
      <c r="BL15" s="12">
        <v>1320304400</v>
      </c>
      <c r="BM15" s="12">
        <v>6146640702</v>
      </c>
      <c r="BN15" s="12">
        <v>0</v>
      </c>
      <c r="BO15" s="12">
        <v>28334972315</v>
      </c>
      <c r="BP15" s="12">
        <v>6223834220</v>
      </c>
      <c r="BQ15" s="12">
        <v>10223786137</v>
      </c>
      <c r="BR15" s="12">
        <v>19460000000</v>
      </c>
      <c r="BS15" s="12">
        <v>10121263642</v>
      </c>
      <c r="BT15" s="12">
        <v>4291848786</v>
      </c>
      <c r="BU15" s="12">
        <v>0</v>
      </c>
      <c r="BV15" s="12">
        <v>0</v>
      </c>
      <c r="BW15" s="12">
        <v>5417949835</v>
      </c>
      <c r="BX15" s="12">
        <v>816000000</v>
      </c>
      <c r="BY15" s="12">
        <v>0</v>
      </c>
      <c r="BZ15" s="12">
        <v>13235097579</v>
      </c>
      <c r="CA15" s="12">
        <v>12638983711</v>
      </c>
      <c r="CB15" s="12">
        <v>2955000000</v>
      </c>
      <c r="CC15" s="12">
        <v>18084129959</v>
      </c>
      <c r="CD15" s="12">
        <v>2550069672</v>
      </c>
      <c r="CE15" s="12">
        <v>3078000000</v>
      </c>
      <c r="CF15" s="12">
        <v>0</v>
      </c>
      <c r="CG15" s="12">
        <v>0</v>
      </c>
      <c r="CH15" s="12">
        <v>934000000</v>
      </c>
      <c r="CI15" s="12">
        <v>16657350000</v>
      </c>
      <c r="CJ15" s="12">
        <v>0</v>
      </c>
      <c r="CK15" s="12">
        <v>0</v>
      </c>
      <c r="CL15" s="12">
        <v>0</v>
      </c>
      <c r="CM15" s="12">
        <v>16000000000</v>
      </c>
      <c r="CN15" s="12">
        <v>0</v>
      </c>
      <c r="CO15" s="12">
        <v>0</v>
      </c>
      <c r="CP15" s="12">
        <v>0</v>
      </c>
      <c r="CQ15" s="12">
        <v>0</v>
      </c>
      <c r="CR15" s="12">
        <v>1658460000</v>
      </c>
      <c r="CS15" s="12">
        <v>5177000000</v>
      </c>
      <c r="CT15" s="12">
        <v>1853374092</v>
      </c>
      <c r="CU15" s="12">
        <v>21331000000</v>
      </c>
      <c r="CV15" s="12">
        <v>50177240000</v>
      </c>
      <c r="CW15" s="12">
        <v>0</v>
      </c>
      <c r="CX15" s="12">
        <v>0</v>
      </c>
      <c r="CY15" s="12">
        <v>4500000000</v>
      </c>
      <c r="CZ15" s="12">
        <v>253956000</v>
      </c>
      <c r="DA15" s="12">
        <v>18000000000</v>
      </c>
      <c r="DB15" s="12">
        <v>2819000000</v>
      </c>
      <c r="DC15" s="12">
        <v>396000000</v>
      </c>
      <c r="DD15" s="12">
        <v>4233286734</v>
      </c>
      <c r="DE15" s="12">
        <v>0</v>
      </c>
      <c r="DF15" s="12">
        <v>89762134000</v>
      </c>
      <c r="DG15" s="12">
        <v>1575790600</v>
      </c>
      <c r="DH15" s="12">
        <v>104066419202</v>
      </c>
      <c r="DI15" s="12">
        <v>0</v>
      </c>
      <c r="DJ15" s="12">
        <v>0</v>
      </c>
      <c r="DK15" s="12">
        <v>17949448673</v>
      </c>
      <c r="DL15" s="12">
        <v>1707000000</v>
      </c>
      <c r="DM15" s="12">
        <v>0</v>
      </c>
      <c r="DN15" s="12">
        <v>2063000000</v>
      </c>
      <c r="DO15" s="12">
        <v>0</v>
      </c>
      <c r="DP15" s="12">
        <v>1400650263</v>
      </c>
      <c r="DQ15" s="12">
        <v>84580108295</v>
      </c>
      <c r="DR15" s="12">
        <v>21964193701</v>
      </c>
      <c r="DS15" s="12">
        <v>977592684</v>
      </c>
      <c r="DT15" s="12">
        <v>0</v>
      </c>
      <c r="DU15" s="12">
        <v>0</v>
      </c>
      <c r="DV15" s="12">
        <v>1153408000</v>
      </c>
      <c r="DW15" s="12">
        <v>0</v>
      </c>
      <c r="DX15" s="12">
        <v>9000000000</v>
      </c>
      <c r="DY15" s="12">
        <v>11348000000</v>
      </c>
      <c r="DZ15" s="12">
        <v>2912000000</v>
      </c>
      <c r="EA15" s="12">
        <v>0</v>
      </c>
      <c r="EB15" s="12">
        <v>0</v>
      </c>
      <c r="EC15" s="12">
        <v>0</v>
      </c>
      <c r="ED15" s="12">
        <v>0</v>
      </c>
      <c r="EE15" s="12">
        <v>13000000000</v>
      </c>
      <c r="EF15" s="12">
        <v>0</v>
      </c>
      <c r="EG15" s="12">
        <v>10374402200</v>
      </c>
      <c r="EH15" s="12">
        <v>89381952240</v>
      </c>
      <c r="EI15" s="12">
        <v>99619400000</v>
      </c>
      <c r="EJ15" s="12">
        <v>886018875</v>
      </c>
      <c r="EK15" s="12">
        <v>71251400000</v>
      </c>
      <c r="EL15" s="12">
        <v>96132909500</v>
      </c>
      <c r="EM15" s="12">
        <v>0</v>
      </c>
      <c r="EN15" s="12">
        <v>0</v>
      </c>
      <c r="EO15" s="12">
        <v>9000000000</v>
      </c>
      <c r="EP15" s="12">
        <v>4500000000</v>
      </c>
      <c r="EQ15" s="12">
        <v>0</v>
      </c>
      <c r="ER15" s="12">
        <v>15201000000</v>
      </c>
      <c r="ES15" s="12">
        <v>687547450</v>
      </c>
      <c r="ET15" s="12">
        <v>9500000000</v>
      </c>
      <c r="EU15" s="12">
        <v>0</v>
      </c>
      <c r="EV15" s="12">
        <v>0</v>
      </c>
      <c r="EW15" s="12">
        <v>1953107172148</v>
      </c>
      <c r="EX15" s="12">
        <v>23799491191</v>
      </c>
      <c r="EY15" s="12">
        <v>352949930262</v>
      </c>
      <c r="EZ15" s="12">
        <v>8327591400</v>
      </c>
      <c r="FA15" s="12">
        <v>5498942371</v>
      </c>
      <c r="FB15" s="12">
        <v>113358080000</v>
      </c>
      <c r="FC15" s="12">
        <v>509342740344</v>
      </c>
      <c r="FD15" s="12">
        <v>0</v>
      </c>
      <c r="FE15" s="12">
        <v>143667000000</v>
      </c>
      <c r="FF15" s="12">
        <v>9000000000</v>
      </c>
      <c r="FG15" s="12">
        <v>3290431110</v>
      </c>
      <c r="FH15" s="12">
        <v>293105211000</v>
      </c>
      <c r="FI15" s="12">
        <v>0</v>
      </c>
      <c r="FJ15" s="12">
        <v>1061119891</v>
      </c>
      <c r="FK15" s="12">
        <v>5582079710</v>
      </c>
      <c r="FL15" s="12">
        <v>31388678850</v>
      </c>
      <c r="FM15" s="12">
        <v>34473960000</v>
      </c>
      <c r="FN15" s="12">
        <v>2000000000</v>
      </c>
      <c r="FO15" s="12">
        <v>20573000000</v>
      </c>
      <c r="FP15" s="12">
        <v>2958582352</v>
      </c>
      <c r="FQ15" s="12">
        <v>9000000000</v>
      </c>
      <c r="FR15" s="12">
        <v>0</v>
      </c>
      <c r="FS15" s="12">
        <v>0</v>
      </c>
      <c r="FT15" s="12">
        <v>1428000000</v>
      </c>
      <c r="FU15" s="12">
        <v>0</v>
      </c>
      <c r="FV15" s="12">
        <v>2488000000</v>
      </c>
      <c r="FW15" s="12">
        <v>0</v>
      </c>
      <c r="FX15" s="12">
        <v>19417997000</v>
      </c>
      <c r="FY15" s="12">
        <v>38424280000</v>
      </c>
      <c r="FZ15" s="12">
        <v>36938923844</v>
      </c>
      <c r="GA15" s="12">
        <v>1185202700</v>
      </c>
      <c r="GB15" s="12">
        <v>175521251417</v>
      </c>
      <c r="GC15" s="12">
        <v>958000000</v>
      </c>
      <c r="GD15" s="12">
        <v>895102194</v>
      </c>
      <c r="GE15" s="12">
        <v>13208936000</v>
      </c>
      <c r="GF15" s="12">
        <v>5446298100</v>
      </c>
      <c r="GG15" s="12">
        <v>7965618645</v>
      </c>
      <c r="GH15" s="12">
        <v>9524315300</v>
      </c>
      <c r="GI15" s="12">
        <v>5928137350</v>
      </c>
      <c r="GJ15" s="12">
        <v>102271543836</v>
      </c>
      <c r="GK15" s="12">
        <v>10407571931</v>
      </c>
      <c r="GL15" s="12">
        <v>5214000000</v>
      </c>
      <c r="GM15" s="12">
        <v>3875448207</v>
      </c>
      <c r="GN15" s="12">
        <v>942739891</v>
      </c>
      <c r="GO15" s="12">
        <v>8388252000</v>
      </c>
      <c r="GP15" s="12">
        <v>3801511675</v>
      </c>
      <c r="GQ15" s="12">
        <v>7734814064</v>
      </c>
      <c r="GR15" s="12">
        <v>22400805814</v>
      </c>
      <c r="GS15" s="12">
        <v>9000000000</v>
      </c>
      <c r="GT15" s="12">
        <v>6531158579</v>
      </c>
      <c r="GU15" s="12">
        <v>73321466245</v>
      </c>
      <c r="GV15" s="12">
        <v>1711800674</v>
      </c>
      <c r="GW15" s="12">
        <v>87083580000</v>
      </c>
      <c r="GX15" s="12">
        <v>7333549877</v>
      </c>
      <c r="GY15" s="12">
        <v>10028344700</v>
      </c>
      <c r="GZ15" s="12">
        <v>153666800582</v>
      </c>
      <c r="HA15" s="12">
        <v>1485396240</v>
      </c>
      <c r="HB15" s="12">
        <v>3602903890</v>
      </c>
      <c r="HC15" s="12">
        <v>7256394455</v>
      </c>
      <c r="HD15" s="12">
        <v>112945977059</v>
      </c>
      <c r="HE15" s="12">
        <v>0</v>
      </c>
      <c r="HF15" s="12">
        <v>270000000</v>
      </c>
      <c r="HG15" s="12">
        <v>0</v>
      </c>
      <c r="HH15" s="12">
        <v>2709000000</v>
      </c>
      <c r="HI15" s="12">
        <v>0</v>
      </c>
      <c r="HJ15" s="12">
        <v>14485236531</v>
      </c>
      <c r="HK15" s="12">
        <v>10598764728</v>
      </c>
      <c r="HL15" s="12">
        <v>5170592350</v>
      </c>
      <c r="HM15" s="12">
        <v>5407024795</v>
      </c>
      <c r="HN15" s="12">
        <v>8712131733</v>
      </c>
      <c r="HO15" s="12">
        <v>3189000000</v>
      </c>
      <c r="HP15" s="12">
        <v>38304701449</v>
      </c>
      <c r="HQ15" s="12">
        <v>18067307300</v>
      </c>
      <c r="HR15" s="12">
        <v>131298817820.58</v>
      </c>
      <c r="HS15" s="12">
        <v>0</v>
      </c>
      <c r="HT15" s="12">
        <v>0</v>
      </c>
      <c r="HU15" s="12">
        <v>3063341500</v>
      </c>
      <c r="HV15" s="12">
        <v>3002796190</v>
      </c>
      <c r="HW15" s="12">
        <v>2389386868</v>
      </c>
      <c r="HX15" s="12">
        <v>5442638044</v>
      </c>
      <c r="HY15" s="12">
        <v>0</v>
      </c>
      <c r="HZ15" s="12">
        <v>85107080000</v>
      </c>
      <c r="IA15" s="12">
        <v>4141000000</v>
      </c>
      <c r="IB15" s="12">
        <v>3498000000</v>
      </c>
      <c r="IC15" s="12">
        <v>4647000000</v>
      </c>
      <c r="ID15" s="12">
        <v>24743464000</v>
      </c>
      <c r="IE15" s="12">
        <v>76287128045</v>
      </c>
      <c r="IF15" s="12">
        <v>105477734389.27</v>
      </c>
      <c r="IG15" s="12">
        <v>1037362000</v>
      </c>
      <c r="IH15" s="12">
        <v>0</v>
      </c>
      <c r="II15" s="12">
        <v>5369150500</v>
      </c>
      <c r="IJ15" s="12">
        <v>7706787975</v>
      </c>
      <c r="IK15" s="12">
        <v>3273000000</v>
      </c>
      <c r="IL15" s="12">
        <v>11652622550</v>
      </c>
      <c r="IM15" s="12">
        <v>17013516432</v>
      </c>
      <c r="IN15" s="12">
        <v>0</v>
      </c>
      <c r="IO15" s="12">
        <v>0</v>
      </c>
      <c r="IP15" s="12">
        <v>71085723000</v>
      </c>
      <c r="IQ15" s="12">
        <v>23786000000</v>
      </c>
      <c r="IR15" s="12">
        <v>0</v>
      </c>
      <c r="IS15" s="12">
        <v>11000000000</v>
      </c>
      <c r="IT15" s="12">
        <v>0</v>
      </c>
      <c r="IU15" s="12">
        <v>0</v>
      </c>
      <c r="IV15" s="12">
        <v>0</v>
      </c>
      <c r="IW15" s="12">
        <v>10305000000</v>
      </c>
      <c r="IX15" s="12">
        <v>0</v>
      </c>
      <c r="IY15" s="12">
        <v>2130000000</v>
      </c>
      <c r="IZ15" s="12">
        <v>598990000</v>
      </c>
      <c r="JA15" s="12">
        <v>0</v>
      </c>
      <c r="JB15" s="12">
        <v>0</v>
      </c>
      <c r="JC15" s="12">
        <v>1330842000</v>
      </c>
      <c r="JD15" s="12">
        <v>12000000000</v>
      </c>
      <c r="JE15" s="12">
        <v>3910599000</v>
      </c>
      <c r="JF15" s="12">
        <v>509411087.75</v>
      </c>
      <c r="JG15" s="12">
        <v>293300534</v>
      </c>
      <c r="JH15" s="12">
        <v>42125396839.349998</v>
      </c>
      <c r="JI15" s="12">
        <v>807538775</v>
      </c>
      <c r="JJ15" s="12">
        <v>0</v>
      </c>
      <c r="JK15" s="12">
        <v>79477389827.580002</v>
      </c>
      <c r="JL15" s="12">
        <v>6510000000</v>
      </c>
      <c r="JM15" s="12">
        <v>28169446744</v>
      </c>
      <c r="JN15" s="12">
        <v>0</v>
      </c>
      <c r="JO15" s="12">
        <v>790410000</v>
      </c>
      <c r="JP15" s="12">
        <v>993310000</v>
      </c>
      <c r="JQ15" s="12">
        <v>58439043075</v>
      </c>
      <c r="JR15" s="12">
        <v>22135323587</v>
      </c>
      <c r="JS15" s="12">
        <v>17986797497.919998</v>
      </c>
      <c r="JT15" s="12">
        <v>0</v>
      </c>
      <c r="JU15" s="12">
        <v>75835301553.600006</v>
      </c>
      <c r="JV15" s="12">
        <v>3588000000</v>
      </c>
      <c r="JW15" s="12">
        <v>4382456000</v>
      </c>
      <c r="JX15" s="12">
        <v>1998000000</v>
      </c>
      <c r="JY15" s="12">
        <v>27300051390.349998</v>
      </c>
      <c r="JZ15" s="12">
        <v>1000000000</v>
      </c>
      <c r="KA15" s="12">
        <v>366000000</v>
      </c>
      <c r="KB15" s="12">
        <v>299002330</v>
      </c>
      <c r="KC15" s="12">
        <v>21895027000</v>
      </c>
      <c r="KD15" s="12">
        <v>0</v>
      </c>
      <c r="KE15" s="12">
        <v>0</v>
      </c>
      <c r="KF15" s="12">
        <v>1680655594</v>
      </c>
      <c r="KG15" s="12">
        <v>48047874559</v>
      </c>
      <c r="KH15" s="12">
        <v>64388440533</v>
      </c>
      <c r="KI15" s="12">
        <v>54347959108</v>
      </c>
      <c r="KJ15" s="12">
        <v>3398436590</v>
      </c>
      <c r="KK15" s="12">
        <v>345722060</v>
      </c>
      <c r="KL15" s="12">
        <v>4659316210</v>
      </c>
      <c r="KM15" s="12">
        <v>49302224956</v>
      </c>
      <c r="KN15" s="12">
        <v>5102096457</v>
      </c>
      <c r="KO15" s="12">
        <v>15575695925</v>
      </c>
      <c r="KP15" s="12">
        <v>6543407061</v>
      </c>
      <c r="KQ15" s="12">
        <v>0</v>
      </c>
      <c r="KR15" s="12">
        <v>1171085000</v>
      </c>
      <c r="KS15" s="12">
        <v>550000000</v>
      </c>
      <c r="KT15" s="12">
        <v>5628445144</v>
      </c>
      <c r="KU15" s="12">
        <v>6382249000</v>
      </c>
      <c r="KV15" s="12">
        <v>34134622966</v>
      </c>
      <c r="KW15" s="12">
        <v>0</v>
      </c>
      <c r="KX15" s="12">
        <v>0</v>
      </c>
      <c r="KY15" s="12">
        <v>45533263328.849998</v>
      </c>
      <c r="KZ15" s="12">
        <v>38263263027.120003</v>
      </c>
      <c r="LA15" s="12">
        <v>2394000000</v>
      </c>
      <c r="LB15" s="12">
        <v>34005944604</v>
      </c>
      <c r="LC15" s="12">
        <v>0</v>
      </c>
      <c r="LD15" s="12">
        <v>20498000000</v>
      </c>
      <c r="LE15" s="12">
        <v>22400000000</v>
      </c>
      <c r="LF15" s="12">
        <v>62185233000</v>
      </c>
      <c r="LG15" s="12">
        <v>0</v>
      </c>
      <c r="LH15" s="12">
        <v>1987000000</v>
      </c>
      <c r="LI15" s="12">
        <v>15000000000</v>
      </c>
      <c r="LJ15" s="12">
        <v>25654000000</v>
      </c>
      <c r="LK15" s="12">
        <v>116313400000</v>
      </c>
      <c r="LL15" s="12">
        <v>0</v>
      </c>
      <c r="LM15" s="12">
        <v>0</v>
      </c>
      <c r="LN15" s="12">
        <v>2000000000</v>
      </c>
      <c r="LO15" s="12">
        <v>25000000000</v>
      </c>
      <c r="LP15" s="12">
        <v>0</v>
      </c>
      <c r="LQ15" s="12">
        <v>0</v>
      </c>
      <c r="LR15" s="12">
        <v>0</v>
      </c>
      <c r="LS15" s="12">
        <v>10000000000</v>
      </c>
      <c r="LT15" s="12">
        <v>9202026637</v>
      </c>
      <c r="LU15" s="12">
        <v>0</v>
      </c>
      <c r="LV15" s="12">
        <v>25389353269</v>
      </c>
      <c r="LW15" s="12">
        <v>1508349308</v>
      </c>
      <c r="LX15" s="12">
        <v>2082711700</v>
      </c>
      <c r="LY15" s="12">
        <v>16387598891</v>
      </c>
      <c r="LZ15" s="12">
        <v>15953405100</v>
      </c>
      <c r="MA15" s="12">
        <v>9914051680</v>
      </c>
      <c r="MB15" s="12">
        <v>0</v>
      </c>
      <c r="MC15" s="12">
        <v>3666452118</v>
      </c>
      <c r="MD15" s="12">
        <v>42885815472</v>
      </c>
      <c r="ME15" s="12">
        <v>3713874406</v>
      </c>
      <c r="MF15" s="12">
        <v>1125508163</v>
      </c>
      <c r="MG15" s="12">
        <v>16134146760</v>
      </c>
      <c r="MH15" s="12">
        <v>0</v>
      </c>
      <c r="MI15" s="12">
        <v>5000000000</v>
      </c>
      <c r="MJ15" s="12">
        <v>14187575578</v>
      </c>
      <c r="MK15" s="12">
        <v>26993830770</v>
      </c>
      <c r="ML15" s="12">
        <v>0</v>
      </c>
      <c r="MM15" s="12">
        <v>0</v>
      </c>
      <c r="MN15" s="12">
        <v>13000000000</v>
      </c>
      <c r="MO15" s="12">
        <v>6527246258</v>
      </c>
      <c r="MP15" s="12">
        <v>21420810950</v>
      </c>
      <c r="MQ15" s="12">
        <v>2362305000</v>
      </c>
      <c r="MR15" s="12">
        <v>9647766031</v>
      </c>
      <c r="MS15" s="12">
        <v>600771400</v>
      </c>
      <c r="MT15" s="12">
        <v>61718389372</v>
      </c>
      <c r="MU15" s="12">
        <v>18092250798</v>
      </c>
      <c r="MV15" s="12">
        <v>4053000000</v>
      </c>
      <c r="MW15" s="12">
        <v>41631529908</v>
      </c>
      <c r="MX15" s="12">
        <v>5166226733</v>
      </c>
      <c r="MY15" s="12">
        <v>0</v>
      </c>
      <c r="MZ15" s="12">
        <v>15000000000</v>
      </c>
      <c r="NA15" s="12">
        <v>2689203450</v>
      </c>
      <c r="NB15" s="12">
        <v>7006539933</v>
      </c>
      <c r="NC15" s="12">
        <v>5044584500</v>
      </c>
      <c r="ND15" s="12">
        <v>1360819000</v>
      </c>
      <c r="NE15" s="12">
        <v>2789463637</v>
      </c>
      <c r="NF15" s="12">
        <v>0</v>
      </c>
      <c r="NG15" s="12">
        <v>15000000000</v>
      </c>
      <c r="NH15" s="12">
        <v>938000000</v>
      </c>
      <c r="NI15" s="12">
        <v>175000000</v>
      </c>
      <c r="NJ15" s="12">
        <v>0</v>
      </c>
      <c r="NK15" s="12">
        <v>0</v>
      </c>
      <c r="NL15" s="12">
        <v>0</v>
      </c>
      <c r="NM15" s="12">
        <v>0</v>
      </c>
      <c r="NN15" s="12">
        <v>357000000</v>
      </c>
      <c r="NO15" s="12">
        <v>1073000000</v>
      </c>
      <c r="NP15" s="12">
        <v>15000000000</v>
      </c>
      <c r="NQ15" s="12">
        <v>0</v>
      </c>
      <c r="NR15" s="12">
        <v>18859910000</v>
      </c>
      <c r="NS15" s="12">
        <v>0</v>
      </c>
      <c r="NT15" s="12">
        <v>2111713510</v>
      </c>
      <c r="NU15" s="12">
        <v>0</v>
      </c>
      <c r="NV15" s="12">
        <v>0</v>
      </c>
      <c r="NW15" s="12">
        <v>0</v>
      </c>
      <c r="NX15" s="12">
        <v>0</v>
      </c>
      <c r="NY15" s="12">
        <v>0</v>
      </c>
      <c r="NZ15" s="12">
        <v>3500000000</v>
      </c>
      <c r="OA15" s="12">
        <v>15654526300.77</v>
      </c>
      <c r="OB15" s="12">
        <v>1779222000</v>
      </c>
      <c r="OC15" s="12">
        <v>29404960000</v>
      </c>
      <c r="OD15" s="12">
        <v>19098000000</v>
      </c>
      <c r="OE15" s="12">
        <v>6231000000</v>
      </c>
      <c r="OF15" s="12">
        <v>30107587337.57</v>
      </c>
      <c r="OG15" s="12">
        <v>57937837284.290001</v>
      </c>
      <c r="OH15" s="12">
        <v>26622520000</v>
      </c>
      <c r="OI15" s="12">
        <v>5645302885.0299997</v>
      </c>
      <c r="OJ15" s="12">
        <v>0</v>
      </c>
      <c r="OK15" s="12">
        <v>76365690000</v>
      </c>
      <c r="OL15" s="12">
        <v>20809046336</v>
      </c>
      <c r="OM15" s="12">
        <v>5324058292</v>
      </c>
      <c r="ON15" s="12">
        <v>41170721232</v>
      </c>
      <c r="OO15" s="12">
        <v>1043026546</v>
      </c>
      <c r="OP15" s="12">
        <v>11755500800</v>
      </c>
      <c r="OQ15" s="12">
        <v>3456039500</v>
      </c>
      <c r="OR15" s="12">
        <v>9000000000</v>
      </c>
      <c r="OS15" s="12">
        <v>168997000000</v>
      </c>
      <c r="OT15" s="12">
        <v>21087449931</v>
      </c>
      <c r="OU15" s="12">
        <v>27311443000</v>
      </c>
      <c r="OV15" s="12">
        <v>1529063453</v>
      </c>
      <c r="OW15" s="12">
        <v>0</v>
      </c>
      <c r="OX15" s="12">
        <v>852593410</v>
      </c>
      <c r="OY15" s="12">
        <v>0</v>
      </c>
      <c r="OZ15" s="12">
        <v>36352482234</v>
      </c>
      <c r="PA15" s="12">
        <v>0</v>
      </c>
      <c r="PB15" s="12">
        <v>4300000000</v>
      </c>
      <c r="PC15" s="12">
        <v>25923903558</v>
      </c>
      <c r="PD15" s="12">
        <v>0</v>
      </c>
      <c r="PE15" s="12">
        <v>0</v>
      </c>
      <c r="PF15" s="12">
        <v>9329697500</v>
      </c>
      <c r="PG15" s="12">
        <v>11122776366</v>
      </c>
      <c r="PH15" s="12">
        <v>9000000000</v>
      </c>
      <c r="PI15" s="12">
        <v>0</v>
      </c>
      <c r="PJ15" s="12">
        <v>8000000000</v>
      </c>
      <c r="PK15" s="12">
        <v>0</v>
      </c>
      <c r="PL15" s="12">
        <v>1496244200</v>
      </c>
      <c r="PM15" s="12">
        <v>808411000</v>
      </c>
      <c r="PN15" s="12">
        <v>1453499775</v>
      </c>
      <c r="PO15" s="12">
        <v>0</v>
      </c>
      <c r="PP15" s="12">
        <v>2376242603</v>
      </c>
      <c r="PQ15" s="12">
        <v>0</v>
      </c>
      <c r="PR15" s="12">
        <v>0</v>
      </c>
      <c r="PS15" s="12">
        <v>549600000</v>
      </c>
      <c r="PT15" s="12">
        <v>987954436</v>
      </c>
      <c r="PU15" s="12">
        <v>207486742128</v>
      </c>
      <c r="PV15" s="12">
        <v>0</v>
      </c>
      <c r="PW15" s="12">
        <v>1397547000</v>
      </c>
      <c r="PX15" s="12">
        <v>37913200000</v>
      </c>
      <c r="PY15" s="12">
        <v>0</v>
      </c>
      <c r="PZ15" s="12">
        <v>15000000000</v>
      </c>
      <c r="QA15" s="12">
        <v>2750000000</v>
      </c>
      <c r="QB15" s="12">
        <v>19627003660</v>
      </c>
      <c r="QC15" s="12">
        <v>0</v>
      </c>
      <c r="QD15" s="12">
        <v>0</v>
      </c>
      <c r="QE15" s="12">
        <v>736936000</v>
      </c>
      <c r="QF15" s="12">
        <v>0</v>
      </c>
      <c r="QG15" s="12">
        <v>0</v>
      </c>
      <c r="QH15" s="12">
        <v>797361713</v>
      </c>
      <c r="QI15" s="12">
        <v>842258431</v>
      </c>
      <c r="QJ15" s="12">
        <v>0</v>
      </c>
      <c r="QK15" s="12">
        <v>620850100</v>
      </c>
      <c r="QL15" s="12">
        <v>0</v>
      </c>
      <c r="QM15" s="12">
        <v>0</v>
      </c>
      <c r="QN15" s="12">
        <v>132546736000</v>
      </c>
      <c r="QO15" s="12">
        <v>16258000000</v>
      </c>
      <c r="QP15" s="12">
        <v>18000000000</v>
      </c>
      <c r="QQ15" s="12">
        <v>0</v>
      </c>
      <c r="QR15" s="12">
        <v>940050000</v>
      </c>
      <c r="QS15" s="12">
        <v>0</v>
      </c>
      <c r="QT15" s="12">
        <v>0</v>
      </c>
      <c r="QU15" s="12">
        <v>0</v>
      </c>
      <c r="QV15" s="12">
        <v>0</v>
      </c>
      <c r="QW15" s="12">
        <v>15173369624</v>
      </c>
      <c r="QX15" s="12">
        <v>0</v>
      </c>
      <c r="QY15" s="12">
        <v>0</v>
      </c>
      <c r="QZ15" s="12">
        <v>0</v>
      </c>
      <c r="RA15" s="12">
        <v>0</v>
      </c>
      <c r="RB15" s="12">
        <v>0</v>
      </c>
      <c r="RC15" s="12">
        <v>0</v>
      </c>
      <c r="RD15" s="12">
        <v>0</v>
      </c>
      <c r="RE15" s="12">
        <v>0</v>
      </c>
      <c r="RF15" s="12">
        <v>0</v>
      </c>
      <c r="RG15" s="12">
        <v>0</v>
      </c>
      <c r="RH15" s="12">
        <v>0</v>
      </c>
      <c r="RI15" s="12">
        <v>67391666667</v>
      </c>
      <c r="RJ15" s="12">
        <v>8837440000</v>
      </c>
      <c r="RK15" s="12">
        <v>20000000000</v>
      </c>
      <c r="RL15" s="12">
        <v>0</v>
      </c>
      <c r="RM15" s="12">
        <v>0</v>
      </c>
      <c r="RN15" s="12">
        <v>0</v>
      </c>
      <c r="RO15" s="12">
        <v>3000000000</v>
      </c>
      <c r="RP15" s="12">
        <v>0</v>
      </c>
      <c r="RQ15" s="12">
        <v>1986000000</v>
      </c>
      <c r="RR15" s="12">
        <v>0</v>
      </c>
      <c r="RS15" s="12">
        <v>6000000000</v>
      </c>
      <c r="RT15" s="12">
        <v>17881934921</v>
      </c>
      <c r="RU15" s="12">
        <v>12226000000</v>
      </c>
      <c r="RV15" s="12">
        <v>0</v>
      </c>
      <c r="RW15" s="12">
        <v>4514000000</v>
      </c>
      <c r="RX15" s="12">
        <v>89264000000</v>
      </c>
      <c r="RY15" s="12">
        <v>0</v>
      </c>
      <c r="RZ15" s="12">
        <v>0</v>
      </c>
      <c r="SA15" s="12">
        <v>0</v>
      </c>
      <c r="SB15" s="12">
        <v>0</v>
      </c>
      <c r="SC15" s="12">
        <v>0</v>
      </c>
      <c r="SD15" s="12">
        <v>0</v>
      </c>
      <c r="SE15" s="12">
        <v>0</v>
      </c>
      <c r="SF15" s="12">
        <v>0</v>
      </c>
      <c r="SG15" s="12">
        <v>0</v>
      </c>
      <c r="SH15" s="12">
        <v>837000000</v>
      </c>
      <c r="SI15" s="12">
        <v>11900000</v>
      </c>
      <c r="SJ15" s="12">
        <v>106250000</v>
      </c>
      <c r="SK15" s="12">
        <v>515365737</v>
      </c>
      <c r="SL15" s="12">
        <v>6908817600</v>
      </c>
      <c r="SM15" s="12">
        <v>6500277500</v>
      </c>
      <c r="SN15" s="12">
        <v>0</v>
      </c>
      <c r="SO15" s="12">
        <v>3365372700</v>
      </c>
      <c r="SP15" s="12">
        <v>7500000000</v>
      </c>
      <c r="SQ15" s="12">
        <v>650736000</v>
      </c>
      <c r="SR15" s="12">
        <v>0</v>
      </c>
      <c r="SS15" s="12">
        <v>11921993247.950001</v>
      </c>
      <c r="ST15" s="12">
        <v>0</v>
      </c>
      <c r="SU15" s="12">
        <v>0</v>
      </c>
      <c r="SV15" s="12">
        <v>0</v>
      </c>
      <c r="SW15" s="12">
        <v>0</v>
      </c>
      <c r="SX15" s="12">
        <v>0</v>
      </c>
      <c r="SY15" s="12">
        <v>0</v>
      </c>
      <c r="SZ15" s="12">
        <v>400000000</v>
      </c>
      <c r="TA15" s="12">
        <v>5580966700</v>
      </c>
      <c r="TB15" s="12">
        <v>0</v>
      </c>
      <c r="TC15" s="12">
        <v>0</v>
      </c>
      <c r="TD15" s="12">
        <v>1893243074</v>
      </c>
      <c r="TE15" s="12">
        <v>19000000000</v>
      </c>
      <c r="TF15" s="12">
        <v>0</v>
      </c>
      <c r="TG15" s="12">
        <v>1650000000</v>
      </c>
      <c r="TH15" s="12">
        <v>1158785000</v>
      </c>
      <c r="TI15" s="12">
        <v>0</v>
      </c>
      <c r="TJ15" s="12">
        <v>0</v>
      </c>
      <c r="TK15" s="12">
        <v>5806456000</v>
      </c>
      <c r="TL15" s="12">
        <v>2970814577</v>
      </c>
      <c r="TM15" s="12">
        <v>0</v>
      </c>
      <c r="TN15" s="12">
        <v>981798150</v>
      </c>
      <c r="TO15" s="12">
        <v>22189538902</v>
      </c>
      <c r="TP15" s="12">
        <v>0</v>
      </c>
      <c r="TQ15" s="12">
        <v>4255597625</v>
      </c>
      <c r="TR15" s="12">
        <v>2418455000</v>
      </c>
      <c r="TS15" s="12">
        <v>1729819800</v>
      </c>
      <c r="TT15" s="12">
        <v>18000000000</v>
      </c>
      <c r="TU15" s="12">
        <v>10085022713.690001</v>
      </c>
      <c r="TV15" s="12">
        <v>24944611754</v>
      </c>
      <c r="TW15" s="12">
        <v>3454551390.8800001</v>
      </c>
      <c r="TX15" s="12">
        <v>20000000000</v>
      </c>
      <c r="TY15" s="12">
        <v>0</v>
      </c>
      <c r="TZ15" s="12">
        <v>0</v>
      </c>
    </row>
    <row r="16" spans="1:546" ht="15" x14ac:dyDescent="0.25">
      <c r="A16" s="10">
        <v>4</v>
      </c>
      <c r="B16" s="10">
        <v>3</v>
      </c>
      <c r="C16" s="10">
        <v>2</v>
      </c>
      <c r="D16" s="11" t="s">
        <v>558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113062809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8000000000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112016302800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7331803812.8000002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0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0</v>
      </c>
      <c r="JX16" s="12">
        <v>0</v>
      </c>
      <c r="JY16" s="12">
        <v>0</v>
      </c>
      <c r="JZ16" s="12">
        <v>0</v>
      </c>
      <c r="KA16" s="12">
        <v>0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0</v>
      </c>
      <c r="KM16" s="12">
        <v>0</v>
      </c>
      <c r="KN16" s="12">
        <v>0</v>
      </c>
      <c r="KO16" s="12">
        <v>242174719355</v>
      </c>
      <c r="KP16" s="12">
        <v>0</v>
      </c>
      <c r="KQ16" s="12">
        <v>0</v>
      </c>
      <c r="KR16" s="12">
        <v>0</v>
      </c>
      <c r="KS16" s="12">
        <v>0</v>
      </c>
      <c r="KT16" s="12">
        <v>0</v>
      </c>
      <c r="KU16" s="12">
        <v>0</v>
      </c>
      <c r="KV16" s="12">
        <v>0</v>
      </c>
      <c r="KW16" s="12">
        <v>0</v>
      </c>
      <c r="KX16" s="12">
        <v>0</v>
      </c>
      <c r="KY16" s="12">
        <v>0</v>
      </c>
      <c r="KZ16" s="12">
        <v>0</v>
      </c>
      <c r="LA16" s="12">
        <v>0</v>
      </c>
      <c r="LB16" s="12">
        <v>0</v>
      </c>
      <c r="LC16" s="12">
        <v>0</v>
      </c>
      <c r="LD16" s="12">
        <v>0</v>
      </c>
      <c r="LE16" s="12">
        <v>0</v>
      </c>
      <c r="LF16" s="12">
        <v>0</v>
      </c>
      <c r="LG16" s="12">
        <v>0</v>
      </c>
      <c r="LH16" s="12">
        <v>2900000000</v>
      </c>
      <c r="LI16" s="12">
        <v>0</v>
      </c>
      <c r="LJ16" s="12">
        <v>0</v>
      </c>
      <c r="LK16" s="12">
        <v>0</v>
      </c>
      <c r="LL16" s="12">
        <v>0</v>
      </c>
      <c r="LM16" s="12">
        <v>14000000000</v>
      </c>
      <c r="LN16" s="12">
        <v>0</v>
      </c>
      <c r="LO16" s="12">
        <v>0</v>
      </c>
      <c r="LP16" s="12">
        <v>0</v>
      </c>
      <c r="LQ16" s="12">
        <v>0</v>
      </c>
      <c r="LR16" s="12">
        <v>0</v>
      </c>
      <c r="LS16" s="12">
        <v>0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  <c r="MB16" s="12">
        <v>0</v>
      </c>
      <c r="MC16" s="12">
        <v>0</v>
      </c>
      <c r="MD16" s="12">
        <v>0</v>
      </c>
      <c r="ME16" s="12">
        <v>0</v>
      </c>
      <c r="MF16" s="12">
        <v>0</v>
      </c>
      <c r="MG16" s="12">
        <v>0</v>
      </c>
      <c r="MH16" s="12">
        <v>0</v>
      </c>
      <c r="MI16" s="12">
        <v>0</v>
      </c>
      <c r="MJ16" s="12">
        <v>0</v>
      </c>
      <c r="MK16" s="12">
        <v>0</v>
      </c>
      <c r="ML16" s="12">
        <v>0</v>
      </c>
      <c r="MM16" s="12">
        <v>0</v>
      </c>
      <c r="MN16" s="12">
        <v>0</v>
      </c>
      <c r="MO16" s="12">
        <v>0</v>
      </c>
      <c r="MP16" s="12">
        <v>0</v>
      </c>
      <c r="MQ16" s="12">
        <v>0</v>
      </c>
      <c r="MR16" s="12">
        <v>0</v>
      </c>
      <c r="MS16" s="12">
        <v>0</v>
      </c>
      <c r="MT16" s="12">
        <v>0</v>
      </c>
      <c r="MU16" s="12">
        <v>0</v>
      </c>
      <c r="MV16" s="12">
        <v>0</v>
      </c>
      <c r="MW16" s="12">
        <v>0</v>
      </c>
      <c r="MX16" s="12">
        <v>0</v>
      </c>
      <c r="MY16" s="12">
        <v>0</v>
      </c>
      <c r="MZ16" s="12">
        <v>0</v>
      </c>
      <c r="NA16" s="12">
        <v>0</v>
      </c>
      <c r="NB16" s="12">
        <v>0</v>
      </c>
      <c r="NC16" s="12">
        <v>0</v>
      </c>
      <c r="ND16" s="12">
        <v>0</v>
      </c>
      <c r="NE16" s="12">
        <v>0</v>
      </c>
      <c r="NF16" s="12">
        <v>0</v>
      </c>
      <c r="NG16" s="12">
        <v>0</v>
      </c>
      <c r="NH16" s="12">
        <v>0</v>
      </c>
      <c r="NI16" s="12">
        <v>0</v>
      </c>
      <c r="NJ16" s="12">
        <v>0</v>
      </c>
      <c r="NK16" s="12">
        <v>0</v>
      </c>
      <c r="NL16" s="12">
        <v>0</v>
      </c>
      <c r="NM16" s="12">
        <v>0</v>
      </c>
      <c r="NN16" s="12">
        <v>0</v>
      </c>
      <c r="NO16" s="12">
        <v>0</v>
      </c>
      <c r="NP16" s="12">
        <v>0</v>
      </c>
      <c r="NQ16" s="12">
        <v>0</v>
      </c>
      <c r="NR16" s="12">
        <v>0</v>
      </c>
      <c r="NS16" s="12">
        <v>0</v>
      </c>
      <c r="NT16" s="12">
        <v>0</v>
      </c>
      <c r="NU16" s="12">
        <v>0</v>
      </c>
      <c r="NV16" s="12">
        <v>0</v>
      </c>
      <c r="NW16" s="12">
        <v>0</v>
      </c>
      <c r="NX16" s="12">
        <v>0</v>
      </c>
      <c r="NY16" s="12">
        <v>0</v>
      </c>
      <c r="NZ16" s="12">
        <v>0</v>
      </c>
      <c r="OA16" s="12">
        <v>0</v>
      </c>
      <c r="OB16" s="12">
        <v>0</v>
      </c>
      <c r="OC16" s="12">
        <v>0</v>
      </c>
      <c r="OD16" s="12">
        <v>0</v>
      </c>
      <c r="OE16" s="12">
        <v>0</v>
      </c>
      <c r="OF16" s="12">
        <v>0</v>
      </c>
      <c r="OG16" s="12">
        <v>0</v>
      </c>
      <c r="OH16" s="12">
        <v>74617100659.839996</v>
      </c>
      <c r="OI16" s="12">
        <v>0</v>
      </c>
      <c r="OJ16" s="12">
        <v>0</v>
      </c>
      <c r="OK16" s="12">
        <v>0</v>
      </c>
      <c r="OL16" s="12">
        <v>0</v>
      </c>
      <c r="OM16" s="12">
        <v>0</v>
      </c>
      <c r="ON16" s="12">
        <v>0</v>
      </c>
      <c r="OO16" s="12">
        <v>0</v>
      </c>
      <c r="OP16" s="12">
        <v>0</v>
      </c>
      <c r="OQ16" s="12">
        <v>0</v>
      </c>
      <c r="OR16" s="12">
        <v>0</v>
      </c>
      <c r="OS16" s="12">
        <v>0</v>
      </c>
      <c r="OT16" s="12">
        <v>0</v>
      </c>
      <c r="OU16" s="12">
        <v>0</v>
      </c>
      <c r="OV16" s="12">
        <v>0</v>
      </c>
      <c r="OW16" s="12">
        <v>0</v>
      </c>
      <c r="OX16" s="12">
        <v>0</v>
      </c>
      <c r="OY16" s="12">
        <v>0</v>
      </c>
      <c r="OZ16" s="12">
        <v>0</v>
      </c>
      <c r="PA16" s="12">
        <v>0</v>
      </c>
      <c r="PB16" s="12">
        <v>0</v>
      </c>
      <c r="PC16" s="12">
        <v>0</v>
      </c>
      <c r="PD16" s="12">
        <v>0</v>
      </c>
      <c r="PE16" s="12">
        <v>0</v>
      </c>
      <c r="PF16" s="12">
        <v>0</v>
      </c>
      <c r="PG16" s="12">
        <v>0</v>
      </c>
      <c r="PH16" s="12">
        <v>0</v>
      </c>
      <c r="PI16" s="12">
        <v>0</v>
      </c>
      <c r="PJ16" s="12">
        <v>0</v>
      </c>
      <c r="PK16" s="12">
        <v>0</v>
      </c>
      <c r="PL16" s="12">
        <v>0</v>
      </c>
      <c r="PM16" s="12">
        <v>0</v>
      </c>
      <c r="PN16" s="12">
        <v>0</v>
      </c>
      <c r="PO16" s="12">
        <v>0</v>
      </c>
      <c r="PP16" s="12">
        <v>0</v>
      </c>
      <c r="PQ16" s="12">
        <v>0</v>
      </c>
      <c r="PR16" s="12">
        <v>0</v>
      </c>
      <c r="PS16" s="12">
        <v>0</v>
      </c>
      <c r="PT16" s="12">
        <v>0</v>
      </c>
      <c r="PU16" s="12">
        <v>0</v>
      </c>
      <c r="PV16" s="12">
        <v>0</v>
      </c>
      <c r="PW16" s="12">
        <v>0</v>
      </c>
      <c r="PX16" s="12">
        <v>0</v>
      </c>
      <c r="PY16" s="12">
        <v>0</v>
      </c>
      <c r="PZ16" s="12">
        <v>0</v>
      </c>
      <c r="QA16" s="12">
        <v>0</v>
      </c>
      <c r="QB16" s="12">
        <v>0</v>
      </c>
      <c r="QC16" s="12">
        <v>0</v>
      </c>
      <c r="QD16" s="12">
        <v>0</v>
      </c>
      <c r="QE16" s="12">
        <v>0</v>
      </c>
      <c r="QF16" s="12">
        <v>0</v>
      </c>
      <c r="QG16" s="12">
        <v>0</v>
      </c>
      <c r="QH16" s="12">
        <v>0</v>
      </c>
      <c r="QI16" s="12">
        <v>0</v>
      </c>
      <c r="QJ16" s="12">
        <v>0</v>
      </c>
      <c r="QK16" s="12">
        <v>0</v>
      </c>
      <c r="QL16" s="12">
        <v>0</v>
      </c>
      <c r="QM16" s="12">
        <v>0</v>
      </c>
      <c r="QN16" s="12">
        <v>0</v>
      </c>
      <c r="QO16" s="12">
        <v>0</v>
      </c>
      <c r="QP16" s="12">
        <v>0</v>
      </c>
      <c r="QQ16" s="12">
        <v>0</v>
      </c>
      <c r="QR16" s="12">
        <v>0</v>
      </c>
      <c r="QS16" s="12">
        <v>0</v>
      </c>
      <c r="QT16" s="12">
        <v>0</v>
      </c>
      <c r="QU16" s="12">
        <v>0</v>
      </c>
      <c r="QV16" s="12">
        <v>0</v>
      </c>
      <c r="QW16" s="12">
        <v>0</v>
      </c>
      <c r="QX16" s="12">
        <v>0</v>
      </c>
      <c r="QY16" s="12">
        <v>0</v>
      </c>
      <c r="QZ16" s="12">
        <v>0</v>
      </c>
      <c r="RA16" s="12">
        <v>17000000000</v>
      </c>
      <c r="RB16" s="12">
        <v>0</v>
      </c>
      <c r="RC16" s="12">
        <v>0</v>
      </c>
      <c r="RD16" s="12">
        <v>0</v>
      </c>
      <c r="RE16" s="12">
        <v>0</v>
      </c>
      <c r="RF16" s="12">
        <v>0</v>
      </c>
      <c r="RG16" s="12">
        <v>0</v>
      </c>
      <c r="RH16" s="12">
        <v>17000000000</v>
      </c>
      <c r="RI16" s="12">
        <v>0</v>
      </c>
      <c r="RJ16" s="12">
        <v>0</v>
      </c>
      <c r="RK16" s="12">
        <v>0</v>
      </c>
      <c r="RL16" s="12">
        <v>0</v>
      </c>
      <c r="RM16" s="12">
        <v>0</v>
      </c>
      <c r="RN16" s="12">
        <v>0</v>
      </c>
      <c r="RO16" s="12">
        <v>0</v>
      </c>
      <c r="RP16" s="12">
        <v>0</v>
      </c>
      <c r="RQ16" s="12">
        <v>0</v>
      </c>
      <c r="RR16" s="12">
        <v>0</v>
      </c>
      <c r="RS16" s="12">
        <v>0</v>
      </c>
      <c r="RT16" s="12">
        <v>1782110899</v>
      </c>
      <c r="RU16" s="12">
        <v>0</v>
      </c>
      <c r="RV16" s="12">
        <v>0</v>
      </c>
      <c r="RW16" s="12">
        <v>0</v>
      </c>
      <c r="RX16" s="12">
        <v>0</v>
      </c>
      <c r="RY16" s="12">
        <v>0</v>
      </c>
      <c r="RZ16" s="12">
        <v>0</v>
      </c>
      <c r="SA16" s="12">
        <v>0</v>
      </c>
      <c r="SB16" s="12">
        <v>0</v>
      </c>
      <c r="SC16" s="12">
        <v>0</v>
      </c>
      <c r="SD16" s="12">
        <v>0</v>
      </c>
      <c r="SE16" s="12">
        <v>0</v>
      </c>
      <c r="SF16" s="12">
        <v>0</v>
      </c>
      <c r="SG16" s="12">
        <v>0</v>
      </c>
      <c r="SH16" s="12">
        <v>0</v>
      </c>
      <c r="SI16" s="12">
        <v>0</v>
      </c>
      <c r="SJ16" s="12">
        <v>0</v>
      </c>
      <c r="SK16" s="12">
        <v>0</v>
      </c>
      <c r="SL16" s="12">
        <v>0</v>
      </c>
      <c r="SM16" s="12">
        <v>0</v>
      </c>
      <c r="SN16" s="12">
        <v>0</v>
      </c>
      <c r="SO16" s="12">
        <v>0</v>
      </c>
      <c r="SP16" s="12">
        <v>0</v>
      </c>
      <c r="SQ16" s="12">
        <v>0</v>
      </c>
      <c r="SR16" s="12">
        <v>0</v>
      </c>
      <c r="SS16" s="12">
        <v>0</v>
      </c>
      <c r="ST16" s="12">
        <v>0</v>
      </c>
      <c r="SU16" s="12">
        <v>0</v>
      </c>
      <c r="SV16" s="12">
        <v>0</v>
      </c>
      <c r="SW16" s="12">
        <v>0</v>
      </c>
      <c r="SX16" s="12">
        <v>0</v>
      </c>
      <c r="SY16" s="12">
        <v>0</v>
      </c>
      <c r="SZ16" s="12">
        <v>0</v>
      </c>
      <c r="TA16" s="12">
        <v>0</v>
      </c>
      <c r="TB16" s="12">
        <v>0</v>
      </c>
      <c r="TC16" s="12">
        <v>0</v>
      </c>
      <c r="TD16" s="12">
        <v>0</v>
      </c>
      <c r="TE16" s="12">
        <v>0</v>
      </c>
      <c r="TF16" s="12">
        <v>0</v>
      </c>
      <c r="TG16" s="12">
        <v>0</v>
      </c>
      <c r="TH16" s="12">
        <v>0</v>
      </c>
      <c r="TI16" s="12">
        <v>0</v>
      </c>
      <c r="TJ16" s="12">
        <v>0</v>
      </c>
      <c r="TK16" s="12">
        <v>0</v>
      </c>
      <c r="TL16" s="12">
        <v>0</v>
      </c>
      <c r="TM16" s="12">
        <v>0</v>
      </c>
      <c r="TN16" s="12">
        <v>500000000</v>
      </c>
      <c r="TO16" s="12">
        <v>0</v>
      </c>
      <c r="TP16" s="12">
        <v>0</v>
      </c>
      <c r="TQ16" s="12">
        <v>0</v>
      </c>
      <c r="TR16" s="12">
        <v>0</v>
      </c>
      <c r="TS16" s="12">
        <v>0</v>
      </c>
      <c r="TT16" s="12">
        <v>0</v>
      </c>
      <c r="TU16" s="12">
        <v>0</v>
      </c>
      <c r="TV16" s="12">
        <v>0</v>
      </c>
      <c r="TW16" s="12">
        <v>0</v>
      </c>
      <c r="TX16" s="12">
        <v>0</v>
      </c>
      <c r="TY16" s="12">
        <v>0</v>
      </c>
      <c r="TZ16" s="12">
        <v>0</v>
      </c>
    </row>
    <row r="17" spans="1:546" ht="15" x14ac:dyDescent="0.25">
      <c r="A17" s="13">
        <v>4</v>
      </c>
      <c r="B17" s="13">
        <v>3</v>
      </c>
      <c r="C17" s="13">
        <v>3</v>
      </c>
      <c r="D17" s="14" t="s">
        <v>559</v>
      </c>
      <c r="E17" s="15">
        <v>0</v>
      </c>
      <c r="F17" s="15">
        <v>23556794270.130001</v>
      </c>
      <c r="G17" s="15">
        <v>201143508313.35999</v>
      </c>
      <c r="H17" s="15">
        <v>29476861203.91</v>
      </c>
      <c r="I17" s="15">
        <v>18971973966.779999</v>
      </c>
      <c r="J17" s="15">
        <v>27417110503.43</v>
      </c>
      <c r="K17" s="15">
        <v>25038601491.509998</v>
      </c>
      <c r="L17" s="15">
        <v>40214829503.879997</v>
      </c>
      <c r="M17" s="15">
        <v>50399959891.529999</v>
      </c>
      <c r="N17" s="15">
        <v>181963556231.67999</v>
      </c>
      <c r="O17" s="15">
        <v>211958974672.73999</v>
      </c>
      <c r="P17" s="15">
        <v>15806654745.49</v>
      </c>
      <c r="Q17" s="15">
        <v>29556929418.279999</v>
      </c>
      <c r="R17" s="15">
        <v>10680426906.780001</v>
      </c>
      <c r="S17" s="15">
        <v>111816071487.25999</v>
      </c>
      <c r="T17" s="15">
        <v>23121731293.470001</v>
      </c>
      <c r="U17" s="15">
        <v>231720508088.98001</v>
      </c>
      <c r="V17" s="15">
        <v>19107883750.48</v>
      </c>
      <c r="W17" s="15">
        <v>18677965315.900002</v>
      </c>
      <c r="X17" s="15">
        <v>22799141319.790001</v>
      </c>
      <c r="Y17" s="15">
        <v>27902427417.200001</v>
      </c>
      <c r="Z17" s="15">
        <v>20603207566.610001</v>
      </c>
      <c r="AA17" s="15">
        <v>123350528888.21001</v>
      </c>
      <c r="AB17" s="15">
        <v>14885879159.91</v>
      </c>
      <c r="AC17" s="15">
        <v>0</v>
      </c>
      <c r="AD17" s="15">
        <v>84865578235</v>
      </c>
      <c r="AE17" s="15">
        <v>36988183798</v>
      </c>
      <c r="AF17" s="15">
        <v>185459077543</v>
      </c>
      <c r="AG17" s="15">
        <v>54720872785</v>
      </c>
      <c r="AH17" s="15">
        <v>68005520492</v>
      </c>
      <c r="AI17" s="15">
        <v>96546469910</v>
      </c>
      <c r="AJ17" s="15">
        <v>52078140714</v>
      </c>
      <c r="AK17" s="15">
        <v>18210070415</v>
      </c>
      <c r="AL17" s="15">
        <v>87534872359</v>
      </c>
      <c r="AM17" s="15">
        <v>42636644753</v>
      </c>
      <c r="AN17" s="15">
        <v>36361263371</v>
      </c>
      <c r="AO17" s="15">
        <v>38795231396</v>
      </c>
      <c r="AP17" s="15">
        <v>71146366412</v>
      </c>
      <c r="AQ17" s="15">
        <v>43883166054</v>
      </c>
      <c r="AR17" s="15">
        <v>546539142774</v>
      </c>
      <c r="AS17" s="15">
        <v>36563396152</v>
      </c>
      <c r="AT17" s="15">
        <v>16685741473</v>
      </c>
      <c r="AU17" s="15">
        <v>28522113142</v>
      </c>
      <c r="AV17" s="15">
        <v>31489305247</v>
      </c>
      <c r="AW17" s="15">
        <v>30207244372</v>
      </c>
      <c r="AX17" s="15">
        <v>12628544765</v>
      </c>
      <c r="AY17" s="15">
        <v>31387610686</v>
      </c>
      <c r="AZ17" s="15">
        <v>27655680827</v>
      </c>
      <c r="BA17" s="15">
        <v>64262743166</v>
      </c>
      <c r="BB17" s="15">
        <v>17466397852</v>
      </c>
      <c r="BC17" s="15">
        <v>48795332990</v>
      </c>
      <c r="BD17" s="15">
        <v>36875887115</v>
      </c>
      <c r="BE17" s="15">
        <v>33830116376</v>
      </c>
      <c r="BF17" s="15">
        <v>42084071398</v>
      </c>
      <c r="BG17" s="15">
        <v>42344984709</v>
      </c>
      <c r="BH17" s="15">
        <v>17531190754</v>
      </c>
      <c r="BI17" s="15">
        <v>17984375513</v>
      </c>
      <c r="BJ17" s="15">
        <v>29327708924</v>
      </c>
      <c r="BK17" s="15">
        <v>0</v>
      </c>
      <c r="BL17" s="15">
        <v>43072066742</v>
      </c>
      <c r="BM17" s="15">
        <v>53486919905</v>
      </c>
      <c r="BN17" s="15">
        <v>30113586119</v>
      </c>
      <c r="BO17" s="15">
        <v>54376302821</v>
      </c>
      <c r="BP17" s="15">
        <v>38449067746</v>
      </c>
      <c r="BQ17" s="15">
        <v>56813212791</v>
      </c>
      <c r="BR17" s="15">
        <v>37146577562</v>
      </c>
      <c r="BS17" s="15">
        <v>45183030164</v>
      </c>
      <c r="BT17" s="15">
        <v>42275284826</v>
      </c>
      <c r="BU17" s="15">
        <v>26270087259</v>
      </c>
      <c r="BV17" s="15">
        <v>19470446788</v>
      </c>
      <c r="BW17" s="15">
        <v>111146247844</v>
      </c>
      <c r="BX17" s="15">
        <v>25516483482</v>
      </c>
      <c r="BY17" s="15">
        <v>22184455403</v>
      </c>
      <c r="BZ17" s="15">
        <v>22196122316</v>
      </c>
      <c r="CA17" s="15">
        <v>22836260931</v>
      </c>
      <c r="CB17" s="15">
        <v>49414510637</v>
      </c>
      <c r="CC17" s="15">
        <v>38251045581</v>
      </c>
      <c r="CD17" s="15">
        <v>38125659304</v>
      </c>
      <c r="CE17" s="15">
        <v>0</v>
      </c>
      <c r="CF17" s="15">
        <v>107512319262</v>
      </c>
      <c r="CG17" s="15">
        <v>153844506410.38</v>
      </c>
      <c r="CH17" s="15">
        <v>84683277188</v>
      </c>
      <c r="CI17" s="15">
        <v>170045977267</v>
      </c>
      <c r="CJ17" s="15">
        <v>74810787870</v>
      </c>
      <c r="CK17" s="15">
        <v>96892465268</v>
      </c>
      <c r="CL17" s="15">
        <v>93593414296.789993</v>
      </c>
      <c r="CM17" s="15">
        <v>90776075489</v>
      </c>
      <c r="CN17" s="15">
        <v>138310511578.63</v>
      </c>
      <c r="CO17" s="15">
        <v>84630386181</v>
      </c>
      <c r="CP17" s="15">
        <v>212637357902</v>
      </c>
      <c r="CQ17" s="15">
        <v>56943154147</v>
      </c>
      <c r="CR17" s="15">
        <v>0</v>
      </c>
      <c r="CS17" s="15">
        <v>44588105588.43</v>
      </c>
      <c r="CT17" s="15">
        <v>49881377623</v>
      </c>
      <c r="CU17" s="15">
        <v>38890975691.529999</v>
      </c>
      <c r="CV17" s="15">
        <v>47476289497.709999</v>
      </c>
      <c r="CW17" s="15">
        <v>47294939547.730003</v>
      </c>
      <c r="CX17" s="15">
        <v>57493879225.220001</v>
      </c>
      <c r="CY17" s="15">
        <v>45004123053.339996</v>
      </c>
      <c r="CZ17" s="15">
        <v>38985907297.169998</v>
      </c>
      <c r="DA17" s="15">
        <v>54274180304.110001</v>
      </c>
      <c r="DB17" s="15">
        <v>87480495375.600006</v>
      </c>
      <c r="DC17" s="15">
        <v>34897924670</v>
      </c>
      <c r="DD17" s="15">
        <v>0</v>
      </c>
      <c r="DE17" s="15">
        <v>77364112860.800003</v>
      </c>
      <c r="DF17" s="15">
        <v>59161824915.75</v>
      </c>
      <c r="DG17" s="15">
        <v>64703062697.349998</v>
      </c>
      <c r="DH17" s="15">
        <v>101576244368.82001</v>
      </c>
      <c r="DI17" s="15">
        <v>121564999338.58</v>
      </c>
      <c r="DJ17" s="15">
        <v>68887427423.039993</v>
      </c>
      <c r="DK17" s="15">
        <v>383384922122.48999</v>
      </c>
      <c r="DL17" s="15">
        <v>76790928640.970001</v>
      </c>
      <c r="DM17" s="15">
        <v>52364691763.610001</v>
      </c>
      <c r="DN17" s="15">
        <v>58645569060</v>
      </c>
      <c r="DO17" s="15">
        <v>95300886270.449997</v>
      </c>
      <c r="DP17" s="15">
        <v>0</v>
      </c>
      <c r="DQ17" s="15">
        <v>79499679656.429993</v>
      </c>
      <c r="DR17" s="15">
        <v>37321323782.349998</v>
      </c>
      <c r="DS17" s="15">
        <v>31928752153</v>
      </c>
      <c r="DT17" s="15">
        <v>43505008939</v>
      </c>
      <c r="DU17" s="15">
        <v>42864660215.68</v>
      </c>
      <c r="DV17" s="15">
        <v>0</v>
      </c>
      <c r="DW17" s="15">
        <v>27686003772.91</v>
      </c>
      <c r="DX17" s="15">
        <v>28943085256.91</v>
      </c>
      <c r="DY17" s="15">
        <v>26704250098.669998</v>
      </c>
      <c r="DZ17" s="15">
        <v>51018019981.370003</v>
      </c>
      <c r="EA17" s="15">
        <v>18684954306.959999</v>
      </c>
      <c r="EB17" s="15">
        <v>24585094269.990002</v>
      </c>
      <c r="EC17" s="15">
        <v>23666399280.139999</v>
      </c>
      <c r="ED17" s="15">
        <v>17801689669.169998</v>
      </c>
      <c r="EE17" s="15">
        <v>22773950120.02</v>
      </c>
      <c r="EF17" s="15">
        <v>19166780042.290001</v>
      </c>
      <c r="EG17" s="15">
        <v>0</v>
      </c>
      <c r="EH17" s="15">
        <v>56267227175.230003</v>
      </c>
      <c r="EI17" s="15">
        <v>98774749629.839996</v>
      </c>
      <c r="EJ17" s="15">
        <v>109070447809.74001</v>
      </c>
      <c r="EK17" s="15">
        <v>84991975587.470001</v>
      </c>
      <c r="EL17" s="15">
        <v>102581764938.59</v>
      </c>
      <c r="EM17" s="15">
        <v>71622322015.770004</v>
      </c>
      <c r="EN17" s="15">
        <v>53381666537.629997</v>
      </c>
      <c r="EO17" s="15">
        <v>65358337590.879997</v>
      </c>
      <c r="EP17" s="15">
        <v>48526210811.449997</v>
      </c>
      <c r="EQ17" s="15">
        <v>48091147330.309998</v>
      </c>
      <c r="ER17" s="15">
        <v>61132280049.900002</v>
      </c>
      <c r="ES17" s="15">
        <v>62288021417.550003</v>
      </c>
      <c r="ET17" s="15">
        <v>48171044310.529999</v>
      </c>
      <c r="EU17" s="15">
        <v>44138406352.199997</v>
      </c>
      <c r="EV17" s="15">
        <v>0</v>
      </c>
      <c r="EW17" s="15">
        <v>0</v>
      </c>
      <c r="EX17" s="15">
        <v>0</v>
      </c>
      <c r="EY17" s="15">
        <v>413156535131</v>
      </c>
      <c r="EZ17" s="15">
        <v>621865741555</v>
      </c>
      <c r="FA17" s="15">
        <v>659561474226</v>
      </c>
      <c r="FB17" s="15">
        <v>110568504539</v>
      </c>
      <c r="FC17" s="15">
        <v>203622611723</v>
      </c>
      <c r="FD17" s="15">
        <v>255598616406</v>
      </c>
      <c r="FE17" s="15">
        <v>528660660561</v>
      </c>
      <c r="FF17" s="15">
        <v>203673140565</v>
      </c>
      <c r="FG17" s="15">
        <v>367174105666</v>
      </c>
      <c r="FH17" s="15">
        <v>108337995389</v>
      </c>
      <c r="FI17" s="15">
        <v>129817736644</v>
      </c>
      <c r="FJ17" s="15">
        <v>145832795775</v>
      </c>
      <c r="FK17" s="15">
        <v>221434338615</v>
      </c>
      <c r="FL17" s="15">
        <v>219323189434</v>
      </c>
      <c r="FM17" s="15">
        <v>122309363299</v>
      </c>
      <c r="FN17" s="15">
        <v>130732874072</v>
      </c>
      <c r="FO17" s="15">
        <v>785519486817</v>
      </c>
      <c r="FP17" s="15">
        <v>743133859796</v>
      </c>
      <c r="FQ17" s="15">
        <v>221019088491</v>
      </c>
      <c r="FR17" s="15">
        <v>80823495348</v>
      </c>
      <c r="FS17" s="15">
        <v>450383633743</v>
      </c>
      <c r="FT17" s="15">
        <v>60243582133</v>
      </c>
      <c r="FU17" s="15">
        <v>98981716444</v>
      </c>
      <c r="FV17" s="15">
        <v>117325163171</v>
      </c>
      <c r="FW17" s="15">
        <v>23411959920</v>
      </c>
      <c r="FX17" s="15">
        <v>223938485921</v>
      </c>
      <c r="FY17" s="15">
        <v>38119854495</v>
      </c>
      <c r="FZ17" s="15">
        <v>737884170</v>
      </c>
      <c r="GA17" s="15">
        <v>100371692000</v>
      </c>
      <c r="GB17" s="15">
        <v>209940449382</v>
      </c>
      <c r="GC17" s="15">
        <v>96836961000</v>
      </c>
      <c r="GD17" s="15">
        <v>162848057991</v>
      </c>
      <c r="GE17" s="15">
        <v>123876899000</v>
      </c>
      <c r="GF17" s="15">
        <v>189093182093</v>
      </c>
      <c r="GG17" s="15">
        <v>206080881317</v>
      </c>
      <c r="GH17" s="15">
        <v>145226886757</v>
      </c>
      <c r="GI17" s="15">
        <v>153422841469</v>
      </c>
      <c r="GJ17" s="15">
        <v>152217240467</v>
      </c>
      <c r="GK17" s="15">
        <v>134069516000</v>
      </c>
      <c r="GL17" s="15">
        <v>129121770243</v>
      </c>
      <c r="GM17" s="15">
        <v>139023032167</v>
      </c>
      <c r="GN17" s="15">
        <v>171067103920</v>
      </c>
      <c r="GO17" s="15">
        <v>134625008000</v>
      </c>
      <c r="GP17" s="15">
        <v>151472357647</v>
      </c>
      <c r="GQ17" s="15">
        <v>172499977258</v>
      </c>
      <c r="GR17" s="15">
        <v>98757216000</v>
      </c>
      <c r="GS17" s="15">
        <v>142831010535</v>
      </c>
      <c r="GT17" s="15">
        <v>106367884072</v>
      </c>
      <c r="GU17" s="15">
        <v>92084045000</v>
      </c>
      <c r="GV17" s="15">
        <v>92803709000</v>
      </c>
      <c r="GW17" s="15">
        <v>152963851800</v>
      </c>
      <c r="GX17" s="15">
        <v>140512835823</v>
      </c>
      <c r="GY17" s="15">
        <v>152241844678</v>
      </c>
      <c r="GZ17" s="15">
        <v>164221871495</v>
      </c>
      <c r="HA17" s="15">
        <v>92719259000</v>
      </c>
      <c r="HB17" s="15">
        <v>209824827000</v>
      </c>
      <c r="HC17" s="15">
        <v>91452278000</v>
      </c>
      <c r="HD17" s="15">
        <v>0</v>
      </c>
      <c r="HE17" s="15">
        <v>59928564000</v>
      </c>
      <c r="HF17" s="15">
        <v>69134170050</v>
      </c>
      <c r="HG17" s="15">
        <v>505225339250</v>
      </c>
      <c r="HH17" s="15">
        <v>153771939550</v>
      </c>
      <c r="HI17" s="15">
        <v>53574777000</v>
      </c>
      <c r="HJ17" s="15">
        <v>655378100</v>
      </c>
      <c r="HK17" s="15">
        <v>145068714991.48001</v>
      </c>
      <c r="HL17" s="15">
        <v>89029917919.389999</v>
      </c>
      <c r="HM17" s="15">
        <v>79733816868.529999</v>
      </c>
      <c r="HN17" s="15">
        <v>214366369383.85999</v>
      </c>
      <c r="HO17" s="15">
        <v>126450538649.44</v>
      </c>
      <c r="HP17" s="15">
        <v>0</v>
      </c>
      <c r="HQ17" s="15">
        <v>110764920314</v>
      </c>
      <c r="HR17" s="15">
        <v>238432260718</v>
      </c>
      <c r="HS17" s="15">
        <v>157631493707</v>
      </c>
      <c r="HT17" s="15">
        <v>151511693833</v>
      </c>
      <c r="HU17" s="15">
        <v>96235994742</v>
      </c>
      <c r="HV17" s="15">
        <v>213102459056</v>
      </c>
      <c r="HW17" s="15">
        <v>227388231722</v>
      </c>
      <c r="HX17" s="15">
        <v>163133533258</v>
      </c>
      <c r="HY17" s="15">
        <v>186109359344</v>
      </c>
      <c r="HZ17" s="15">
        <v>164449090074</v>
      </c>
      <c r="IA17" s="15">
        <v>136800676492</v>
      </c>
      <c r="IB17" s="15">
        <v>112562228832</v>
      </c>
      <c r="IC17" s="15">
        <v>111247186181</v>
      </c>
      <c r="ID17" s="15">
        <v>267272241741</v>
      </c>
      <c r="IE17" s="15">
        <v>165363630770</v>
      </c>
      <c r="IF17" s="15">
        <v>137446689751</v>
      </c>
      <c r="IG17" s="15">
        <v>116295387332</v>
      </c>
      <c r="IH17" s="15">
        <v>158674547470</v>
      </c>
      <c r="II17" s="15">
        <v>104631522926</v>
      </c>
      <c r="IJ17" s="15">
        <v>193641375201</v>
      </c>
      <c r="IK17" s="15">
        <v>79507433381</v>
      </c>
      <c r="IL17" s="15">
        <v>124624899421</v>
      </c>
      <c r="IM17" s="15">
        <v>106832300864</v>
      </c>
      <c r="IN17" s="15">
        <v>381915672306</v>
      </c>
      <c r="IO17" s="15">
        <v>101312838972</v>
      </c>
      <c r="IP17" s="15">
        <v>111373876585</v>
      </c>
      <c r="IQ17" s="15">
        <v>102169372384</v>
      </c>
      <c r="IR17" s="15">
        <v>151014483795</v>
      </c>
      <c r="IS17" s="15">
        <v>162334449211</v>
      </c>
      <c r="IT17" s="15">
        <v>86098262542</v>
      </c>
      <c r="IU17" s="15">
        <v>96657021492</v>
      </c>
      <c r="IV17" s="15">
        <v>79825524122</v>
      </c>
      <c r="IW17" s="15">
        <v>191115114823</v>
      </c>
      <c r="IX17" s="15">
        <v>71619577999</v>
      </c>
      <c r="IY17" s="15">
        <v>76120868894</v>
      </c>
      <c r="IZ17" s="15">
        <v>81634373655</v>
      </c>
      <c r="JA17" s="15">
        <v>856071202800</v>
      </c>
      <c r="JB17" s="15">
        <v>83033220644</v>
      </c>
      <c r="JC17" s="15">
        <v>0</v>
      </c>
      <c r="JD17" s="15">
        <v>34224635611.75</v>
      </c>
      <c r="JE17" s="15">
        <v>40223270700.75</v>
      </c>
      <c r="JF17" s="15">
        <v>36231189048</v>
      </c>
      <c r="JG17" s="15">
        <v>61992062339</v>
      </c>
      <c r="JH17" s="15">
        <v>41319574867.75</v>
      </c>
      <c r="JI17" s="15">
        <v>51717055128</v>
      </c>
      <c r="JJ17" s="15">
        <v>52809394163.75</v>
      </c>
      <c r="JK17" s="15">
        <v>51285703004</v>
      </c>
      <c r="JL17" s="15">
        <v>149848186221.75</v>
      </c>
      <c r="JM17" s="15">
        <v>43275261763.75</v>
      </c>
      <c r="JN17" s="15">
        <v>33217517043</v>
      </c>
      <c r="JO17" s="15">
        <v>0</v>
      </c>
      <c r="JP17" s="15">
        <v>25907411445.75</v>
      </c>
      <c r="JQ17" s="15">
        <v>44545676695</v>
      </c>
      <c r="JR17" s="15">
        <v>0</v>
      </c>
      <c r="JS17" s="15">
        <v>23831102125.490002</v>
      </c>
      <c r="JT17" s="15">
        <v>33756122162.48</v>
      </c>
      <c r="JU17" s="15">
        <v>49455625397.459999</v>
      </c>
      <c r="JV17" s="15">
        <v>68899707882.279999</v>
      </c>
      <c r="JW17" s="15">
        <v>85503476687.320007</v>
      </c>
      <c r="JX17" s="15">
        <v>76257859988</v>
      </c>
      <c r="JY17" s="15">
        <v>32782877558.810001</v>
      </c>
      <c r="JZ17" s="15">
        <v>35651227065.360001</v>
      </c>
      <c r="KA17" s="15">
        <v>19943174166.610001</v>
      </c>
      <c r="KB17" s="15">
        <v>23740847418.07</v>
      </c>
      <c r="KC17" s="15">
        <v>24213229842.040001</v>
      </c>
      <c r="KD17" s="15">
        <v>25923588407.810001</v>
      </c>
      <c r="KE17" s="15">
        <v>30436180837.25</v>
      </c>
      <c r="KF17" s="15">
        <v>26567196096.93</v>
      </c>
      <c r="KG17" s="15">
        <v>0</v>
      </c>
      <c r="KH17" s="15">
        <v>94584429495</v>
      </c>
      <c r="KI17" s="15">
        <v>58851294808</v>
      </c>
      <c r="KJ17" s="15">
        <v>59733160165</v>
      </c>
      <c r="KK17" s="15">
        <v>58819694016</v>
      </c>
      <c r="KL17" s="15">
        <v>51791456213</v>
      </c>
      <c r="KM17" s="15">
        <v>99965272979</v>
      </c>
      <c r="KN17" s="15">
        <v>104679712053</v>
      </c>
      <c r="KO17" s="15">
        <v>0</v>
      </c>
      <c r="KP17" s="15">
        <v>62335212702</v>
      </c>
      <c r="KQ17" s="15">
        <v>79931623208</v>
      </c>
      <c r="KR17" s="15">
        <v>154503676034</v>
      </c>
      <c r="KS17" s="15">
        <v>51518255696</v>
      </c>
      <c r="KT17" s="15">
        <v>86873156058</v>
      </c>
      <c r="KU17" s="15">
        <v>0</v>
      </c>
      <c r="KV17" s="15">
        <v>217243113000</v>
      </c>
      <c r="KW17" s="15">
        <v>294347784000</v>
      </c>
      <c r="KX17" s="15">
        <v>274389968000</v>
      </c>
      <c r="KY17" s="15">
        <v>378425844000</v>
      </c>
      <c r="KZ17" s="15">
        <v>176595753000</v>
      </c>
      <c r="LA17" s="15">
        <v>289349689000</v>
      </c>
      <c r="LB17" s="15">
        <v>128188899000</v>
      </c>
      <c r="LC17" s="15">
        <v>338713381000</v>
      </c>
      <c r="LD17" s="15">
        <v>141232664730</v>
      </c>
      <c r="LE17" s="15">
        <v>63575119000</v>
      </c>
      <c r="LF17" s="15">
        <v>0</v>
      </c>
      <c r="LG17" s="15">
        <v>28346832033</v>
      </c>
      <c r="LH17" s="15">
        <v>45821049518</v>
      </c>
      <c r="LI17" s="15">
        <v>16554499049</v>
      </c>
      <c r="LJ17" s="15">
        <v>36723874260</v>
      </c>
      <c r="LK17" s="15">
        <v>118436762132</v>
      </c>
      <c r="LL17" s="15">
        <v>151148109571</v>
      </c>
      <c r="LM17" s="15">
        <v>26945565701</v>
      </c>
      <c r="LN17" s="15">
        <v>20354813117</v>
      </c>
      <c r="LO17" s="15">
        <v>38937899270</v>
      </c>
      <c r="LP17" s="15">
        <v>12552157694</v>
      </c>
      <c r="LQ17" s="15">
        <v>15469165861</v>
      </c>
      <c r="LR17" s="15">
        <v>14443054386</v>
      </c>
      <c r="LS17" s="15">
        <v>17884497874</v>
      </c>
      <c r="LT17" s="15">
        <v>12425746467</v>
      </c>
      <c r="LU17" s="15">
        <v>11419585602</v>
      </c>
      <c r="LV17" s="15">
        <v>21131461000</v>
      </c>
      <c r="LW17" s="15">
        <v>45764131364</v>
      </c>
      <c r="LX17" s="15">
        <v>17906576428</v>
      </c>
      <c r="LY17" s="15">
        <v>21623998463</v>
      </c>
      <c r="LZ17" s="15">
        <v>27752045020</v>
      </c>
      <c r="MA17" s="15">
        <v>27373870496</v>
      </c>
      <c r="MB17" s="15">
        <v>19954265703</v>
      </c>
      <c r="MC17" s="15">
        <v>0</v>
      </c>
      <c r="MD17" s="15">
        <v>77514310748</v>
      </c>
      <c r="ME17" s="15">
        <v>45479876561</v>
      </c>
      <c r="MF17" s="15">
        <v>21435108987</v>
      </c>
      <c r="MG17" s="15">
        <v>24233489587</v>
      </c>
      <c r="MH17" s="15">
        <v>14149662724</v>
      </c>
      <c r="MI17" s="15">
        <v>20611818927</v>
      </c>
      <c r="MJ17" s="15">
        <v>0</v>
      </c>
      <c r="MK17" s="15">
        <v>35877126420</v>
      </c>
      <c r="ML17" s="15">
        <v>38224415840</v>
      </c>
      <c r="MM17" s="15">
        <v>76881029359</v>
      </c>
      <c r="MN17" s="15">
        <v>50758448934</v>
      </c>
      <c r="MO17" s="15">
        <v>40066674539</v>
      </c>
      <c r="MP17" s="15">
        <v>87871879826</v>
      </c>
      <c r="MQ17" s="15">
        <v>42855381280</v>
      </c>
      <c r="MR17" s="15">
        <v>43883977566</v>
      </c>
      <c r="MS17" s="15">
        <v>43772237034</v>
      </c>
      <c r="MT17" s="15">
        <v>64949518455</v>
      </c>
      <c r="MU17" s="15">
        <v>47972622280</v>
      </c>
      <c r="MV17" s="15">
        <v>41865752355</v>
      </c>
      <c r="MW17" s="15">
        <v>132392915316</v>
      </c>
      <c r="MX17" s="15">
        <v>58614550487</v>
      </c>
      <c r="MY17" s="15">
        <v>36556929005</v>
      </c>
      <c r="MZ17" s="15">
        <v>26850357340</v>
      </c>
      <c r="NA17" s="15">
        <v>54262663493</v>
      </c>
      <c r="NB17" s="15">
        <v>39172623881</v>
      </c>
      <c r="NC17" s="15">
        <v>43239091285</v>
      </c>
      <c r="ND17" s="15">
        <v>0</v>
      </c>
      <c r="NE17" s="15">
        <v>60735688871</v>
      </c>
      <c r="NF17" s="15">
        <v>43605884454</v>
      </c>
      <c r="NG17" s="15">
        <v>366638439266</v>
      </c>
      <c r="NH17" s="15">
        <v>41574054828</v>
      </c>
      <c r="NI17" s="15">
        <v>0</v>
      </c>
      <c r="NJ17" s="15">
        <v>18088232833</v>
      </c>
      <c r="NK17" s="15">
        <v>23837359903</v>
      </c>
      <c r="NL17" s="15">
        <v>43860465286</v>
      </c>
      <c r="NM17" s="15">
        <v>23634628584</v>
      </c>
      <c r="NN17" s="15">
        <v>58156311852</v>
      </c>
      <c r="NO17" s="15">
        <v>21496671334</v>
      </c>
      <c r="NP17" s="15">
        <v>23875529758</v>
      </c>
      <c r="NQ17" s="15">
        <v>16031132752</v>
      </c>
      <c r="NR17" s="15">
        <v>11235990085</v>
      </c>
      <c r="NS17" s="15">
        <v>12955136746</v>
      </c>
      <c r="NT17" s="15">
        <v>10695715311</v>
      </c>
      <c r="NU17" s="15">
        <v>9133159489</v>
      </c>
      <c r="NV17" s="15">
        <v>6685587132</v>
      </c>
      <c r="NW17" s="15">
        <v>9214708860</v>
      </c>
      <c r="NX17" s="15">
        <v>7673495181</v>
      </c>
      <c r="NY17" s="15">
        <v>7450606222</v>
      </c>
      <c r="NZ17" s="15">
        <v>7008449082</v>
      </c>
      <c r="OA17" s="15">
        <v>0</v>
      </c>
      <c r="OB17" s="15">
        <v>56696422291.18</v>
      </c>
      <c r="OC17" s="15">
        <v>166904199997</v>
      </c>
      <c r="OD17" s="15">
        <v>163566162328.59</v>
      </c>
      <c r="OE17" s="15">
        <v>119285957877.86</v>
      </c>
      <c r="OF17" s="15">
        <v>99899937691.960007</v>
      </c>
      <c r="OG17" s="15">
        <v>115364651529.10001</v>
      </c>
      <c r="OH17" s="15">
        <v>95060572410.800003</v>
      </c>
      <c r="OI17" s="15">
        <v>131145049332.07001</v>
      </c>
      <c r="OJ17" s="15">
        <v>160398117236.92999</v>
      </c>
      <c r="OK17" s="15">
        <v>0</v>
      </c>
      <c r="OL17" s="15">
        <v>45344740954</v>
      </c>
      <c r="OM17" s="15">
        <v>37884720421</v>
      </c>
      <c r="ON17" s="15">
        <v>65464053479</v>
      </c>
      <c r="OO17" s="15">
        <v>74262538111</v>
      </c>
      <c r="OP17" s="15">
        <v>83800689913</v>
      </c>
      <c r="OQ17" s="15">
        <v>53329376508</v>
      </c>
      <c r="OR17" s="15">
        <v>79098009422</v>
      </c>
      <c r="OS17" s="15">
        <v>36619697140</v>
      </c>
      <c r="OT17" s="15">
        <v>43124560478</v>
      </c>
      <c r="OU17" s="15">
        <v>37304501054</v>
      </c>
      <c r="OV17" s="15">
        <v>0</v>
      </c>
      <c r="OW17" s="15">
        <v>17102247390.4</v>
      </c>
      <c r="OX17" s="15">
        <v>22188306443.099998</v>
      </c>
      <c r="OY17" s="15">
        <v>22173940321.099998</v>
      </c>
      <c r="OZ17" s="15">
        <v>19950030587.060001</v>
      </c>
      <c r="PA17" s="15">
        <v>25348624356.290001</v>
      </c>
      <c r="PB17" s="15">
        <v>14524061332.93</v>
      </c>
      <c r="PC17" s="15">
        <v>25484457415.59</v>
      </c>
      <c r="PD17" s="15">
        <v>15706502716</v>
      </c>
      <c r="PE17" s="15">
        <v>24969146685.209999</v>
      </c>
      <c r="PF17" s="15">
        <v>14335542432.1</v>
      </c>
      <c r="PG17" s="15">
        <v>21800807087</v>
      </c>
      <c r="PH17" s="15">
        <v>28793558498.16</v>
      </c>
      <c r="PI17" s="15">
        <v>20649933213</v>
      </c>
      <c r="PJ17" s="15">
        <v>53783821784.300003</v>
      </c>
      <c r="PK17" s="15">
        <v>14681511854.1</v>
      </c>
      <c r="PL17" s="15">
        <v>21176193503.040001</v>
      </c>
      <c r="PM17" s="15">
        <v>15101232305.709999</v>
      </c>
      <c r="PN17" s="15">
        <v>20884003644.099998</v>
      </c>
      <c r="PO17" s="15">
        <v>10826761638.1</v>
      </c>
      <c r="PP17" s="15">
        <v>19089627933.110001</v>
      </c>
      <c r="PQ17" s="15">
        <v>11571074439.57</v>
      </c>
      <c r="PR17" s="15">
        <v>15996804778.1</v>
      </c>
      <c r="PS17" s="15">
        <v>0</v>
      </c>
      <c r="PT17" s="15">
        <v>77492049035.889999</v>
      </c>
      <c r="PU17" s="15">
        <v>27988091742.91</v>
      </c>
      <c r="PV17" s="15">
        <v>11618016846.110001</v>
      </c>
      <c r="PW17" s="15">
        <v>12845324326.690001</v>
      </c>
      <c r="PX17" s="15">
        <v>44958071734.620003</v>
      </c>
      <c r="PY17" s="15">
        <v>14950801223.48</v>
      </c>
      <c r="PZ17" s="15">
        <v>12036581212.42</v>
      </c>
      <c r="QA17" s="15">
        <v>10316206781.07</v>
      </c>
      <c r="QB17" s="15">
        <v>9809413581.3799992</v>
      </c>
      <c r="QC17" s="15">
        <v>8854774332.8099995</v>
      </c>
      <c r="QD17" s="15">
        <v>8136354516.3299999</v>
      </c>
      <c r="QE17" s="15">
        <v>0</v>
      </c>
      <c r="QF17" s="15">
        <v>15001330976</v>
      </c>
      <c r="QG17" s="15">
        <v>16567379177</v>
      </c>
      <c r="QH17" s="15">
        <v>16392005773</v>
      </c>
      <c r="QI17" s="15">
        <v>26239320188</v>
      </c>
      <c r="QJ17" s="15">
        <v>35093553238</v>
      </c>
      <c r="QK17" s="15">
        <v>18820570539</v>
      </c>
      <c r="QL17" s="15">
        <v>11242218846</v>
      </c>
      <c r="QM17" s="15">
        <v>7652523060</v>
      </c>
      <c r="QN17" s="15">
        <v>8377503069</v>
      </c>
      <c r="QO17" s="15">
        <v>47371399793</v>
      </c>
      <c r="QP17" s="15">
        <v>19239331727</v>
      </c>
      <c r="QQ17" s="15">
        <v>6147038534</v>
      </c>
      <c r="QR17" s="15">
        <v>11547840417</v>
      </c>
      <c r="QS17" s="15">
        <v>5506186755</v>
      </c>
      <c r="QT17" s="15">
        <v>8550966504</v>
      </c>
      <c r="QU17" s="15">
        <v>6195724403</v>
      </c>
      <c r="QV17" s="15">
        <v>7740808978</v>
      </c>
      <c r="QW17" s="15">
        <v>6792896591</v>
      </c>
      <c r="QX17" s="15">
        <v>3615304374</v>
      </c>
      <c r="QY17" s="15">
        <v>2848193044</v>
      </c>
      <c r="QZ17" s="15">
        <v>2767986676</v>
      </c>
      <c r="RA17" s="15">
        <v>54881192061</v>
      </c>
      <c r="RB17" s="15">
        <v>4712492276</v>
      </c>
      <c r="RC17" s="15">
        <v>10686441192</v>
      </c>
      <c r="RD17" s="15">
        <v>6317257309</v>
      </c>
      <c r="RE17" s="15">
        <v>6961825705</v>
      </c>
      <c r="RF17" s="15">
        <v>6873082681</v>
      </c>
      <c r="RG17" s="15">
        <v>3982802256</v>
      </c>
      <c r="RH17" s="15">
        <v>5190432855</v>
      </c>
      <c r="RI17" s="15">
        <v>0</v>
      </c>
      <c r="RJ17" s="15">
        <v>7285123619</v>
      </c>
      <c r="RK17" s="15">
        <v>26184141240</v>
      </c>
      <c r="RL17" s="15">
        <v>10822606508</v>
      </c>
      <c r="RM17" s="15">
        <v>11162646303</v>
      </c>
      <c r="RN17" s="15">
        <v>14981813490</v>
      </c>
      <c r="RO17" s="15">
        <v>25253532190</v>
      </c>
      <c r="RP17" s="15">
        <v>10035107183</v>
      </c>
      <c r="RQ17" s="15">
        <v>11436794810</v>
      </c>
      <c r="RR17" s="15">
        <v>7194342299</v>
      </c>
      <c r="RS17" s="15">
        <v>5528004720</v>
      </c>
      <c r="RT17" s="15">
        <v>0</v>
      </c>
      <c r="RU17" s="15">
        <v>106888588434</v>
      </c>
      <c r="RV17" s="15">
        <v>101274075839</v>
      </c>
      <c r="RW17" s="15">
        <v>156900778664</v>
      </c>
      <c r="RX17" s="15">
        <v>500998850195</v>
      </c>
      <c r="RY17" s="15">
        <v>132232488872</v>
      </c>
      <c r="RZ17" s="15">
        <v>536021117289</v>
      </c>
      <c r="SA17" s="15">
        <v>121555953902</v>
      </c>
      <c r="SB17" s="15">
        <v>479245539396</v>
      </c>
      <c r="SC17" s="15">
        <v>0</v>
      </c>
      <c r="SD17" s="15">
        <v>61277754061.940002</v>
      </c>
      <c r="SE17" s="15">
        <v>46850069869.459999</v>
      </c>
      <c r="SF17" s="15">
        <v>122840157523</v>
      </c>
      <c r="SG17" s="15">
        <v>37441588989.919998</v>
      </c>
      <c r="SH17" s="15">
        <v>46138132102.769997</v>
      </c>
      <c r="SI17" s="15">
        <v>41604177281.900002</v>
      </c>
      <c r="SJ17" s="15">
        <v>34881082022.059998</v>
      </c>
      <c r="SK17" s="15">
        <v>0</v>
      </c>
      <c r="SL17" s="15">
        <v>18712459903</v>
      </c>
      <c r="SM17" s="15">
        <v>37094340244</v>
      </c>
      <c r="SN17" s="15">
        <v>36895447577</v>
      </c>
      <c r="SO17" s="15">
        <v>18576331814</v>
      </c>
      <c r="SP17" s="15">
        <v>17715400004</v>
      </c>
      <c r="SQ17" s="15">
        <v>15724398961</v>
      </c>
      <c r="SR17" s="15">
        <v>0</v>
      </c>
      <c r="SS17" s="15">
        <v>43478634027</v>
      </c>
      <c r="ST17" s="15">
        <v>35148360401</v>
      </c>
      <c r="SU17" s="15">
        <v>50077026195</v>
      </c>
      <c r="SV17" s="15">
        <v>221037930996</v>
      </c>
      <c r="SW17" s="15">
        <v>53968979515</v>
      </c>
      <c r="SX17" s="15">
        <v>33067474385</v>
      </c>
      <c r="SY17" s="15">
        <v>50776915415</v>
      </c>
      <c r="SZ17" s="15">
        <v>0</v>
      </c>
      <c r="TA17" s="15">
        <v>10799948728</v>
      </c>
      <c r="TB17" s="15">
        <v>24494631025</v>
      </c>
      <c r="TC17" s="15">
        <v>11925855827</v>
      </c>
      <c r="TD17" s="15">
        <v>32782410426</v>
      </c>
      <c r="TE17" s="15">
        <v>162288693937</v>
      </c>
      <c r="TF17" s="15">
        <v>70114597143</v>
      </c>
      <c r="TG17" s="15">
        <v>373067277760</v>
      </c>
      <c r="TH17" s="15">
        <v>6293142495</v>
      </c>
      <c r="TI17" s="15">
        <v>8929219998</v>
      </c>
      <c r="TJ17" s="15">
        <v>3522522684</v>
      </c>
      <c r="TK17" s="15">
        <v>5124570548</v>
      </c>
      <c r="TL17" s="15">
        <v>5117907357</v>
      </c>
      <c r="TM17" s="15">
        <v>5260199310</v>
      </c>
      <c r="TN17" s="15">
        <v>0</v>
      </c>
      <c r="TO17" s="15">
        <v>17156600906.08</v>
      </c>
      <c r="TP17" s="15">
        <v>31303448791.080002</v>
      </c>
      <c r="TQ17" s="15">
        <v>34487370039.919998</v>
      </c>
      <c r="TR17" s="15">
        <v>12698022907.02</v>
      </c>
      <c r="TS17" s="15">
        <v>20911664205.900002</v>
      </c>
      <c r="TT17" s="15">
        <v>16492893150</v>
      </c>
      <c r="TU17" s="15">
        <v>0</v>
      </c>
      <c r="TV17" s="15">
        <v>29156864822.290001</v>
      </c>
      <c r="TW17" s="15">
        <v>28398918093.060001</v>
      </c>
      <c r="TX17" s="15">
        <v>29903295490.209999</v>
      </c>
      <c r="TY17" s="15">
        <v>44371045290.830002</v>
      </c>
      <c r="TZ17" s="15">
        <v>14523148589.610001</v>
      </c>
    </row>
    <row r="18" spans="1:546" ht="15" x14ac:dyDescent="0.25">
      <c r="A18" s="10">
        <v>4</v>
      </c>
      <c r="B18" s="10">
        <v>3</v>
      </c>
      <c r="C18" s="10">
        <v>4</v>
      </c>
      <c r="D18" s="11" t="s">
        <v>560</v>
      </c>
      <c r="E18" s="12">
        <v>8206137781238</v>
      </c>
      <c r="F18" s="12">
        <v>248236847000</v>
      </c>
      <c r="G18" s="12">
        <v>499394157800</v>
      </c>
      <c r="H18" s="12">
        <v>248677924000</v>
      </c>
      <c r="I18" s="12">
        <v>208039090332</v>
      </c>
      <c r="J18" s="12">
        <v>442483860459.75</v>
      </c>
      <c r="K18" s="12">
        <v>225330973153</v>
      </c>
      <c r="L18" s="12">
        <v>0</v>
      </c>
      <c r="M18" s="12">
        <v>642814441000</v>
      </c>
      <c r="N18" s="12">
        <v>506313644584</v>
      </c>
      <c r="O18" s="12">
        <v>542393270000</v>
      </c>
      <c r="P18" s="12">
        <v>157156611000</v>
      </c>
      <c r="Q18" s="12">
        <v>70163071906</v>
      </c>
      <c r="R18" s="12">
        <v>65345567149</v>
      </c>
      <c r="S18" s="12">
        <v>105741263000</v>
      </c>
      <c r="T18" s="12">
        <v>150851536719</v>
      </c>
      <c r="U18" s="12">
        <v>112903222000</v>
      </c>
      <c r="V18" s="12">
        <v>123599074000</v>
      </c>
      <c r="W18" s="12">
        <v>181090801000</v>
      </c>
      <c r="X18" s="12">
        <v>279111749300</v>
      </c>
      <c r="Y18" s="12">
        <v>353553604806</v>
      </c>
      <c r="Z18" s="12">
        <v>228755613000</v>
      </c>
      <c r="AA18" s="12">
        <v>226620328000</v>
      </c>
      <c r="AB18" s="12">
        <v>64724470000</v>
      </c>
      <c r="AC18" s="12">
        <v>0</v>
      </c>
      <c r="AD18" s="12">
        <v>0</v>
      </c>
      <c r="AE18" s="12">
        <v>51456355000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127776737630</v>
      </c>
      <c r="AL18" s="12">
        <v>0</v>
      </c>
      <c r="AM18" s="12">
        <v>50676139000</v>
      </c>
      <c r="AN18" s="12">
        <v>123154815800</v>
      </c>
      <c r="AO18" s="12">
        <v>188198826000</v>
      </c>
      <c r="AP18" s="12">
        <v>75684856022.699997</v>
      </c>
      <c r="AQ18" s="12">
        <v>0</v>
      </c>
      <c r="AR18" s="12">
        <v>0</v>
      </c>
      <c r="AS18" s="12">
        <v>0</v>
      </c>
      <c r="AT18" s="12">
        <v>5006423975</v>
      </c>
      <c r="AU18" s="12">
        <v>0</v>
      </c>
      <c r="AV18" s="12">
        <v>0</v>
      </c>
      <c r="AW18" s="12">
        <v>34650201000</v>
      </c>
      <c r="AX18" s="12">
        <v>41952694400</v>
      </c>
      <c r="AY18" s="12">
        <v>307562328007</v>
      </c>
      <c r="AZ18" s="12">
        <v>0</v>
      </c>
      <c r="BA18" s="12">
        <v>183849815000</v>
      </c>
      <c r="BB18" s="12">
        <v>0</v>
      </c>
      <c r="BC18" s="12">
        <v>113377356000</v>
      </c>
      <c r="BD18" s="12">
        <v>0</v>
      </c>
      <c r="BE18" s="12">
        <v>0</v>
      </c>
      <c r="BF18" s="12">
        <v>46022462000</v>
      </c>
      <c r="BG18" s="12">
        <v>0</v>
      </c>
      <c r="BH18" s="12">
        <v>0</v>
      </c>
      <c r="BI18" s="12">
        <v>83734696000</v>
      </c>
      <c r="BJ18" s="12">
        <v>0</v>
      </c>
      <c r="BK18" s="12">
        <v>50348952000</v>
      </c>
      <c r="BL18" s="12">
        <v>118245238000</v>
      </c>
      <c r="BM18" s="12">
        <v>78272851000</v>
      </c>
      <c r="BN18" s="12">
        <v>88432351000</v>
      </c>
      <c r="BO18" s="12">
        <v>51028495000</v>
      </c>
      <c r="BP18" s="12">
        <v>43450811000</v>
      </c>
      <c r="BQ18" s="12">
        <v>154021857000</v>
      </c>
      <c r="BR18" s="12">
        <v>99097255000</v>
      </c>
      <c r="BS18" s="12">
        <v>64082138000</v>
      </c>
      <c r="BT18" s="12">
        <v>69969772000</v>
      </c>
      <c r="BU18" s="12">
        <v>7500000000</v>
      </c>
      <c r="BV18" s="12">
        <v>42836368000</v>
      </c>
      <c r="BW18" s="12">
        <v>52752520000</v>
      </c>
      <c r="BX18" s="12">
        <v>50789397000</v>
      </c>
      <c r="BY18" s="12">
        <v>7500000000</v>
      </c>
      <c r="BZ18" s="12">
        <v>47454743000</v>
      </c>
      <c r="CA18" s="12">
        <v>7500000000</v>
      </c>
      <c r="CB18" s="12">
        <v>25173383001</v>
      </c>
      <c r="CC18" s="12">
        <v>96844021000</v>
      </c>
      <c r="CD18" s="12">
        <v>35632492042</v>
      </c>
      <c r="CE18" s="12">
        <v>0</v>
      </c>
      <c r="CF18" s="12">
        <v>210619354173</v>
      </c>
      <c r="CG18" s="12">
        <v>155804872000</v>
      </c>
      <c r="CH18" s="12">
        <v>138490141000</v>
      </c>
      <c r="CI18" s="12">
        <v>192408523000</v>
      </c>
      <c r="CJ18" s="12">
        <v>166211742000</v>
      </c>
      <c r="CK18" s="12">
        <v>91903525000</v>
      </c>
      <c r="CL18" s="12">
        <v>0</v>
      </c>
      <c r="CM18" s="12">
        <v>0</v>
      </c>
      <c r="CN18" s="12">
        <v>105189097543</v>
      </c>
      <c r="CO18" s="12">
        <v>0</v>
      </c>
      <c r="CP18" s="12">
        <v>0</v>
      </c>
      <c r="CQ18" s="12">
        <v>82562772000</v>
      </c>
      <c r="CR18" s="12">
        <v>0</v>
      </c>
      <c r="CS18" s="12">
        <v>95361899000</v>
      </c>
      <c r="CT18" s="12">
        <v>109907879349</v>
      </c>
      <c r="CU18" s="12">
        <v>220241735000</v>
      </c>
      <c r="CV18" s="12">
        <v>157655587000</v>
      </c>
      <c r="CW18" s="12">
        <v>216547081540</v>
      </c>
      <c r="CX18" s="12">
        <v>270598390610</v>
      </c>
      <c r="CY18" s="12">
        <v>90349693000</v>
      </c>
      <c r="CZ18" s="12">
        <v>60169683000</v>
      </c>
      <c r="DA18" s="12">
        <v>93379314000</v>
      </c>
      <c r="DB18" s="12">
        <v>0</v>
      </c>
      <c r="DC18" s="12">
        <v>51032640200</v>
      </c>
      <c r="DD18" s="12">
        <v>0</v>
      </c>
      <c r="DE18" s="12">
        <v>280112456800</v>
      </c>
      <c r="DF18" s="12">
        <v>0</v>
      </c>
      <c r="DG18" s="12">
        <v>146524040000</v>
      </c>
      <c r="DH18" s="12">
        <v>0</v>
      </c>
      <c r="DI18" s="12">
        <v>7500000000</v>
      </c>
      <c r="DJ18" s="12">
        <v>120209716000</v>
      </c>
      <c r="DK18" s="12">
        <v>7500000000</v>
      </c>
      <c r="DL18" s="12">
        <v>20339079000</v>
      </c>
      <c r="DM18" s="12">
        <v>7500000000</v>
      </c>
      <c r="DN18" s="12">
        <v>7500000000</v>
      </c>
      <c r="DO18" s="12">
        <v>336478881000</v>
      </c>
      <c r="DP18" s="12">
        <v>65471401287</v>
      </c>
      <c r="DQ18" s="12">
        <v>7500000000</v>
      </c>
      <c r="DR18" s="12">
        <v>0</v>
      </c>
      <c r="DS18" s="12">
        <v>113585054000</v>
      </c>
      <c r="DT18" s="12">
        <v>16409764256</v>
      </c>
      <c r="DU18" s="12">
        <v>68157259601</v>
      </c>
      <c r="DV18" s="12">
        <v>0</v>
      </c>
      <c r="DW18" s="12">
        <v>110740785400</v>
      </c>
      <c r="DX18" s="12">
        <v>166310259000</v>
      </c>
      <c r="DY18" s="12">
        <v>95493476500</v>
      </c>
      <c r="DZ18" s="12">
        <v>42874120000</v>
      </c>
      <c r="EA18" s="12">
        <v>0</v>
      </c>
      <c r="EB18" s="12">
        <v>0</v>
      </c>
      <c r="EC18" s="12">
        <v>46649358000</v>
      </c>
      <c r="ED18" s="12">
        <v>72563476000</v>
      </c>
      <c r="EE18" s="12">
        <v>0</v>
      </c>
      <c r="EF18" s="12">
        <v>115905061000</v>
      </c>
      <c r="EG18" s="12">
        <v>7500000000</v>
      </c>
      <c r="EH18" s="12">
        <v>103628820000</v>
      </c>
      <c r="EI18" s="12">
        <v>384376106585</v>
      </c>
      <c r="EJ18" s="12">
        <v>241434963000</v>
      </c>
      <c r="EK18" s="12">
        <v>195028192000</v>
      </c>
      <c r="EL18" s="12">
        <v>217642348000</v>
      </c>
      <c r="EM18" s="12">
        <v>0</v>
      </c>
      <c r="EN18" s="12">
        <v>168245425974</v>
      </c>
      <c r="EO18" s="12">
        <v>182260346000</v>
      </c>
      <c r="EP18" s="12">
        <v>0</v>
      </c>
      <c r="EQ18" s="12">
        <v>7500000000</v>
      </c>
      <c r="ER18" s="12">
        <v>223380498454</v>
      </c>
      <c r="ES18" s="12">
        <v>53167797000</v>
      </c>
      <c r="ET18" s="12">
        <v>0</v>
      </c>
      <c r="EU18" s="12">
        <v>7500000000</v>
      </c>
      <c r="EV18" s="12">
        <v>32601276925</v>
      </c>
      <c r="EW18" s="12">
        <v>0</v>
      </c>
      <c r="EX18" s="12">
        <v>7500000000</v>
      </c>
      <c r="EY18" s="12">
        <v>0</v>
      </c>
      <c r="EZ18" s="12">
        <v>177920113000</v>
      </c>
      <c r="FA18" s="12">
        <v>379499169989</v>
      </c>
      <c r="FB18" s="12">
        <v>54300368000</v>
      </c>
      <c r="FC18" s="12">
        <v>0</v>
      </c>
      <c r="FD18" s="12">
        <v>367996820000</v>
      </c>
      <c r="FE18" s="12">
        <v>399285915951</v>
      </c>
      <c r="FF18" s="12">
        <v>0</v>
      </c>
      <c r="FG18" s="12">
        <v>308426264000</v>
      </c>
      <c r="FH18" s="12">
        <v>7500000000</v>
      </c>
      <c r="FI18" s="12">
        <v>320040534900</v>
      </c>
      <c r="FJ18" s="12">
        <v>315199337970</v>
      </c>
      <c r="FK18" s="12">
        <v>209208368000</v>
      </c>
      <c r="FL18" s="12">
        <v>637140145282</v>
      </c>
      <c r="FM18" s="12">
        <v>217268983000</v>
      </c>
      <c r="FN18" s="12">
        <v>297646517000</v>
      </c>
      <c r="FO18" s="12">
        <v>0</v>
      </c>
      <c r="FP18" s="12">
        <v>52941282000</v>
      </c>
      <c r="FQ18" s="12">
        <v>0</v>
      </c>
      <c r="FR18" s="12">
        <v>0</v>
      </c>
      <c r="FS18" s="12">
        <v>7500000000</v>
      </c>
      <c r="FT18" s="12">
        <v>7500000000</v>
      </c>
      <c r="FU18" s="12">
        <v>44698819000</v>
      </c>
      <c r="FV18" s="12">
        <v>0</v>
      </c>
      <c r="FW18" s="12">
        <v>23896425773</v>
      </c>
      <c r="FX18" s="12">
        <v>195537587000</v>
      </c>
      <c r="FY18" s="12">
        <v>78242441000</v>
      </c>
      <c r="FZ18" s="12">
        <v>50197943000</v>
      </c>
      <c r="GA18" s="12">
        <v>268192438000</v>
      </c>
      <c r="GB18" s="12">
        <v>53859923000</v>
      </c>
      <c r="GC18" s="12">
        <v>44824660000</v>
      </c>
      <c r="GD18" s="12">
        <v>7500000000</v>
      </c>
      <c r="GE18" s="12">
        <v>261922667000</v>
      </c>
      <c r="GF18" s="12">
        <v>42559517000</v>
      </c>
      <c r="GG18" s="12">
        <v>44535225000</v>
      </c>
      <c r="GH18" s="12">
        <v>211595493000</v>
      </c>
      <c r="GI18" s="12">
        <v>7500000000</v>
      </c>
      <c r="GJ18" s="12">
        <v>212599851000</v>
      </c>
      <c r="GK18" s="12">
        <v>187907233000</v>
      </c>
      <c r="GL18" s="12">
        <v>410881003800</v>
      </c>
      <c r="GM18" s="12">
        <v>0</v>
      </c>
      <c r="GN18" s="12">
        <v>55646870000</v>
      </c>
      <c r="GO18" s="12">
        <v>111187281000</v>
      </c>
      <c r="GP18" s="12">
        <v>245263422687</v>
      </c>
      <c r="GQ18" s="12">
        <v>371401422000</v>
      </c>
      <c r="GR18" s="12">
        <v>310399174568</v>
      </c>
      <c r="GS18" s="12">
        <v>191002083000</v>
      </c>
      <c r="GT18" s="12">
        <v>191224910000</v>
      </c>
      <c r="GU18" s="12">
        <v>408255571000</v>
      </c>
      <c r="GV18" s="12">
        <v>375414444034</v>
      </c>
      <c r="GW18" s="12">
        <v>0</v>
      </c>
      <c r="GX18" s="12">
        <v>160952188596</v>
      </c>
      <c r="GY18" s="12">
        <v>123576433000</v>
      </c>
      <c r="GZ18" s="12">
        <v>234026299000</v>
      </c>
      <c r="HA18" s="12">
        <v>50197943000</v>
      </c>
      <c r="HB18" s="12">
        <v>250604868000</v>
      </c>
      <c r="HC18" s="12">
        <v>45730717000</v>
      </c>
      <c r="HD18" s="12">
        <v>0</v>
      </c>
      <c r="HE18" s="12">
        <v>50613219000</v>
      </c>
      <c r="HF18" s="12">
        <v>0</v>
      </c>
      <c r="HG18" s="12">
        <v>214996106116</v>
      </c>
      <c r="HH18" s="12">
        <v>51871631000</v>
      </c>
      <c r="HI18" s="12">
        <v>0</v>
      </c>
      <c r="HJ18" s="12">
        <v>838270746752</v>
      </c>
      <c r="HK18" s="12">
        <v>131691087000</v>
      </c>
      <c r="HL18" s="12">
        <v>160667997000</v>
      </c>
      <c r="HM18" s="12">
        <v>50890070000</v>
      </c>
      <c r="HN18" s="12">
        <v>133444737000</v>
      </c>
      <c r="HO18" s="12">
        <v>0</v>
      </c>
      <c r="HP18" s="12">
        <v>7500000000</v>
      </c>
      <c r="HQ18" s="12">
        <v>270865863000</v>
      </c>
      <c r="HR18" s="12">
        <v>179683366000</v>
      </c>
      <c r="HS18" s="12">
        <v>221178229000</v>
      </c>
      <c r="HT18" s="12">
        <v>524895096537</v>
      </c>
      <c r="HU18" s="12">
        <v>173908433000</v>
      </c>
      <c r="HV18" s="12">
        <v>314106205000</v>
      </c>
      <c r="HW18" s="12">
        <v>212205147544</v>
      </c>
      <c r="HX18" s="12">
        <v>51330514000</v>
      </c>
      <c r="HY18" s="12">
        <v>278633039000</v>
      </c>
      <c r="HZ18" s="12">
        <v>193442481724</v>
      </c>
      <c r="IA18" s="12">
        <v>172636155000</v>
      </c>
      <c r="IB18" s="12">
        <v>209413783000</v>
      </c>
      <c r="IC18" s="12">
        <v>169734334000</v>
      </c>
      <c r="ID18" s="12">
        <v>320479737000</v>
      </c>
      <c r="IE18" s="12">
        <v>7500000000</v>
      </c>
      <c r="IF18" s="12">
        <v>215210307000</v>
      </c>
      <c r="IG18" s="12">
        <v>184870619000</v>
      </c>
      <c r="IH18" s="12">
        <v>0</v>
      </c>
      <c r="II18" s="12">
        <v>161483324376</v>
      </c>
      <c r="IJ18" s="12">
        <v>282762239000</v>
      </c>
      <c r="IK18" s="12">
        <v>233021779000</v>
      </c>
      <c r="IL18" s="12">
        <v>278986142000</v>
      </c>
      <c r="IM18" s="12">
        <v>167492597000</v>
      </c>
      <c r="IN18" s="12">
        <v>268220391016</v>
      </c>
      <c r="IO18" s="12">
        <v>111434587000</v>
      </c>
      <c r="IP18" s="12">
        <v>271522438855</v>
      </c>
      <c r="IQ18" s="12">
        <v>181671057600</v>
      </c>
      <c r="IR18" s="12">
        <v>302322233000</v>
      </c>
      <c r="IS18" s="12">
        <v>253310260000</v>
      </c>
      <c r="IT18" s="12">
        <v>7500000000</v>
      </c>
      <c r="IU18" s="12">
        <v>7500000000</v>
      </c>
      <c r="IV18" s="12">
        <v>7500000000</v>
      </c>
      <c r="IW18" s="12">
        <v>7500000000</v>
      </c>
      <c r="IX18" s="12">
        <v>7500000000</v>
      </c>
      <c r="IY18" s="12">
        <v>44572977000</v>
      </c>
      <c r="IZ18" s="12">
        <v>0</v>
      </c>
      <c r="JA18" s="12">
        <v>0</v>
      </c>
      <c r="JB18" s="12">
        <v>26352611000</v>
      </c>
      <c r="JC18" s="12">
        <v>22133590000</v>
      </c>
      <c r="JD18" s="12">
        <v>96738761000</v>
      </c>
      <c r="JE18" s="12">
        <v>7500000000</v>
      </c>
      <c r="JF18" s="12">
        <v>218405978000</v>
      </c>
      <c r="JG18" s="12">
        <v>210380549397</v>
      </c>
      <c r="JH18" s="12">
        <v>51323606000</v>
      </c>
      <c r="JI18" s="12">
        <v>153185794101</v>
      </c>
      <c r="JJ18" s="12">
        <v>0</v>
      </c>
      <c r="JK18" s="12">
        <v>294276823000</v>
      </c>
      <c r="JL18" s="12">
        <v>7500000000</v>
      </c>
      <c r="JM18" s="12">
        <v>43791163520</v>
      </c>
      <c r="JN18" s="12">
        <v>78520784000</v>
      </c>
      <c r="JO18" s="12">
        <v>0</v>
      </c>
      <c r="JP18" s="12">
        <v>0</v>
      </c>
      <c r="JQ18" s="12">
        <v>98330389000</v>
      </c>
      <c r="JR18" s="12">
        <v>137389915250</v>
      </c>
      <c r="JS18" s="12">
        <v>69302851000</v>
      </c>
      <c r="JT18" s="12">
        <v>147023462499</v>
      </c>
      <c r="JU18" s="12">
        <v>165804640000</v>
      </c>
      <c r="JV18" s="12">
        <v>120744072600</v>
      </c>
      <c r="JW18" s="12">
        <v>7500000000</v>
      </c>
      <c r="JX18" s="12">
        <v>8552994067</v>
      </c>
      <c r="JY18" s="12">
        <v>129232941200</v>
      </c>
      <c r="JZ18" s="12">
        <v>87501404211</v>
      </c>
      <c r="KA18" s="12">
        <v>33868843000</v>
      </c>
      <c r="KB18" s="12">
        <v>75101068997</v>
      </c>
      <c r="KC18" s="12">
        <v>0</v>
      </c>
      <c r="KD18" s="12">
        <v>126648197000</v>
      </c>
      <c r="KE18" s="12">
        <v>7500000000</v>
      </c>
      <c r="KF18" s="12">
        <v>0</v>
      </c>
      <c r="KG18" s="12">
        <v>7500000000</v>
      </c>
      <c r="KH18" s="12">
        <v>216654295000</v>
      </c>
      <c r="KI18" s="12">
        <v>156216254000</v>
      </c>
      <c r="KJ18" s="12">
        <v>118587811000</v>
      </c>
      <c r="KK18" s="12">
        <v>177360856000</v>
      </c>
      <c r="KL18" s="12">
        <v>168880659400</v>
      </c>
      <c r="KM18" s="12">
        <v>160077727200</v>
      </c>
      <c r="KN18" s="12">
        <v>102054074000</v>
      </c>
      <c r="KO18" s="12">
        <v>0</v>
      </c>
      <c r="KP18" s="12">
        <v>104438641000</v>
      </c>
      <c r="KQ18" s="12">
        <v>54438793000</v>
      </c>
      <c r="KR18" s="12">
        <v>7500000000</v>
      </c>
      <c r="KS18" s="12">
        <v>123977454200</v>
      </c>
      <c r="KT18" s="12">
        <v>225821019338</v>
      </c>
      <c r="KU18" s="12">
        <v>7500000000</v>
      </c>
      <c r="KV18" s="12">
        <v>53041955000</v>
      </c>
      <c r="KW18" s="12">
        <v>161651629900</v>
      </c>
      <c r="KX18" s="12">
        <v>7500000000</v>
      </c>
      <c r="KY18" s="12">
        <v>7500000000</v>
      </c>
      <c r="KZ18" s="12">
        <v>117545744000</v>
      </c>
      <c r="LA18" s="12">
        <v>152578941900</v>
      </c>
      <c r="LB18" s="12">
        <v>7500000000</v>
      </c>
      <c r="LC18" s="12">
        <v>0</v>
      </c>
      <c r="LD18" s="12">
        <v>71251936000</v>
      </c>
      <c r="LE18" s="12">
        <v>0</v>
      </c>
      <c r="LF18" s="12">
        <v>0</v>
      </c>
      <c r="LG18" s="12">
        <v>195922420442</v>
      </c>
      <c r="LH18" s="12">
        <v>221625528000</v>
      </c>
      <c r="LI18" s="12">
        <v>118272908000</v>
      </c>
      <c r="LJ18" s="12">
        <v>7500000000</v>
      </c>
      <c r="LK18" s="12">
        <v>7500000000</v>
      </c>
      <c r="LL18" s="12">
        <v>0</v>
      </c>
      <c r="LM18" s="12">
        <v>127616035000</v>
      </c>
      <c r="LN18" s="12">
        <v>7500000000</v>
      </c>
      <c r="LO18" s="12">
        <v>104353962000</v>
      </c>
      <c r="LP18" s="12">
        <v>72254298000</v>
      </c>
      <c r="LQ18" s="12">
        <v>65897958000</v>
      </c>
      <c r="LR18" s="12">
        <v>81861619000</v>
      </c>
      <c r="LS18" s="12">
        <v>110778154000</v>
      </c>
      <c r="LT18" s="12">
        <v>69542183422</v>
      </c>
      <c r="LU18" s="12">
        <v>71628797000</v>
      </c>
      <c r="LV18" s="12">
        <v>7500000000</v>
      </c>
      <c r="LW18" s="12">
        <v>220357540000</v>
      </c>
      <c r="LX18" s="12">
        <v>108556288000</v>
      </c>
      <c r="LY18" s="12">
        <v>85221739925</v>
      </c>
      <c r="LZ18" s="12">
        <v>0</v>
      </c>
      <c r="MA18" s="12">
        <v>131717943784</v>
      </c>
      <c r="MB18" s="12">
        <v>162563634000</v>
      </c>
      <c r="MC18" s="12">
        <v>0</v>
      </c>
      <c r="MD18" s="12">
        <v>0</v>
      </c>
      <c r="ME18" s="12">
        <v>215439870587</v>
      </c>
      <c r="MF18" s="12">
        <v>112753787000</v>
      </c>
      <c r="MG18" s="12">
        <v>135789827000</v>
      </c>
      <c r="MH18" s="12">
        <v>48287506400</v>
      </c>
      <c r="MI18" s="12">
        <v>96622219191</v>
      </c>
      <c r="MJ18" s="12">
        <v>7500000000</v>
      </c>
      <c r="MK18" s="12">
        <v>115898204940</v>
      </c>
      <c r="ML18" s="12">
        <v>34627513000</v>
      </c>
      <c r="MM18" s="12">
        <v>306700190600</v>
      </c>
      <c r="MN18" s="12">
        <v>94488702000</v>
      </c>
      <c r="MO18" s="12">
        <v>89128442000</v>
      </c>
      <c r="MP18" s="12">
        <v>99632871692</v>
      </c>
      <c r="MQ18" s="12">
        <v>70517527000</v>
      </c>
      <c r="MR18" s="12">
        <v>218126530500</v>
      </c>
      <c r="MS18" s="12">
        <v>7500000000</v>
      </c>
      <c r="MT18" s="12">
        <v>7500000000</v>
      </c>
      <c r="MU18" s="12">
        <v>63085494357</v>
      </c>
      <c r="MV18" s="12">
        <v>7500000000</v>
      </c>
      <c r="MW18" s="12">
        <v>197438284380</v>
      </c>
      <c r="MX18" s="12">
        <v>64407592000</v>
      </c>
      <c r="MY18" s="12">
        <v>55525848000</v>
      </c>
      <c r="MZ18" s="12">
        <v>0</v>
      </c>
      <c r="NA18" s="12">
        <v>98402561000</v>
      </c>
      <c r="NB18" s="12">
        <v>49462570600</v>
      </c>
      <c r="NC18" s="12">
        <v>62964264000</v>
      </c>
      <c r="ND18" s="12">
        <v>179705196137</v>
      </c>
      <c r="NE18" s="12">
        <v>118665440600</v>
      </c>
      <c r="NF18" s="12">
        <v>7500000000</v>
      </c>
      <c r="NG18" s="12">
        <v>7500000000</v>
      </c>
      <c r="NH18" s="12">
        <v>88526067000</v>
      </c>
      <c r="NI18" s="12">
        <v>52551174000</v>
      </c>
      <c r="NJ18" s="12">
        <v>107503502214</v>
      </c>
      <c r="NK18" s="12">
        <v>52010057000</v>
      </c>
      <c r="NL18" s="12">
        <v>78405600000</v>
      </c>
      <c r="NM18" s="12">
        <v>97060264600</v>
      </c>
      <c r="NN18" s="12">
        <v>7500000000</v>
      </c>
      <c r="NO18" s="12">
        <v>7500000000</v>
      </c>
      <c r="NP18" s="12">
        <v>249504321200</v>
      </c>
      <c r="NQ18" s="12">
        <v>161858659370</v>
      </c>
      <c r="NR18" s="12">
        <v>66723956000</v>
      </c>
      <c r="NS18" s="12">
        <v>106652097000</v>
      </c>
      <c r="NT18" s="12">
        <v>120821635000</v>
      </c>
      <c r="NU18" s="12">
        <v>62169983000</v>
      </c>
      <c r="NV18" s="12">
        <v>68422831200</v>
      </c>
      <c r="NW18" s="12">
        <v>0</v>
      </c>
      <c r="NX18" s="12">
        <v>64443513000</v>
      </c>
      <c r="NY18" s="12">
        <v>54026082000</v>
      </c>
      <c r="NZ18" s="12">
        <v>49520092000</v>
      </c>
      <c r="OA18" s="12">
        <v>7500000000</v>
      </c>
      <c r="OB18" s="12">
        <v>47815619000</v>
      </c>
      <c r="OC18" s="12">
        <v>55783708000</v>
      </c>
      <c r="OD18" s="12">
        <v>161193237000</v>
      </c>
      <c r="OE18" s="12">
        <v>63253828000</v>
      </c>
      <c r="OF18" s="12">
        <v>50084685000</v>
      </c>
      <c r="OG18" s="12">
        <v>71182742000</v>
      </c>
      <c r="OH18" s="12">
        <v>95883195000</v>
      </c>
      <c r="OI18" s="12">
        <v>113917874000</v>
      </c>
      <c r="OJ18" s="12">
        <v>7500000000</v>
      </c>
      <c r="OK18" s="12">
        <v>53394311000</v>
      </c>
      <c r="OL18" s="12">
        <v>0</v>
      </c>
      <c r="OM18" s="12">
        <v>68666021000</v>
      </c>
      <c r="ON18" s="12">
        <v>162571449000</v>
      </c>
      <c r="OO18" s="12">
        <v>126097175000</v>
      </c>
      <c r="OP18" s="12">
        <v>252516860028</v>
      </c>
      <c r="OQ18" s="12">
        <v>136568879600</v>
      </c>
      <c r="OR18" s="12">
        <v>0</v>
      </c>
      <c r="OS18" s="12">
        <v>7500000000</v>
      </c>
      <c r="OT18" s="12">
        <v>7500000000</v>
      </c>
      <c r="OU18" s="12">
        <v>22518800763</v>
      </c>
      <c r="OV18" s="12">
        <v>0</v>
      </c>
      <c r="OW18" s="12">
        <v>122521750000</v>
      </c>
      <c r="OX18" s="12">
        <v>56138672200</v>
      </c>
      <c r="OY18" s="12">
        <v>188626031399</v>
      </c>
      <c r="OZ18" s="12">
        <v>217170328000</v>
      </c>
      <c r="PA18" s="12">
        <v>128306880000</v>
      </c>
      <c r="PB18" s="12">
        <v>110660822300</v>
      </c>
      <c r="PC18" s="12">
        <v>0</v>
      </c>
      <c r="PD18" s="12">
        <v>103592403000</v>
      </c>
      <c r="PE18" s="12">
        <v>116353321000</v>
      </c>
      <c r="PF18" s="12">
        <v>53562395000</v>
      </c>
      <c r="PG18" s="12">
        <v>119615303000</v>
      </c>
      <c r="PH18" s="12">
        <v>210759238000</v>
      </c>
      <c r="PI18" s="12">
        <v>123013463607</v>
      </c>
      <c r="PJ18" s="12">
        <v>42496597000</v>
      </c>
      <c r="PK18" s="12">
        <v>66765336000</v>
      </c>
      <c r="PL18" s="12">
        <v>174096416000</v>
      </c>
      <c r="PM18" s="12">
        <v>45504203000</v>
      </c>
      <c r="PN18" s="12">
        <v>0</v>
      </c>
      <c r="PO18" s="12">
        <v>53994179000</v>
      </c>
      <c r="PP18" s="12">
        <v>126092079000</v>
      </c>
      <c r="PQ18" s="12">
        <v>49314143000</v>
      </c>
      <c r="PR18" s="12">
        <v>99033369408</v>
      </c>
      <c r="PS18" s="12">
        <v>7500000000</v>
      </c>
      <c r="PT18" s="12">
        <v>43025130000</v>
      </c>
      <c r="PU18" s="12">
        <v>7500000000</v>
      </c>
      <c r="PV18" s="12">
        <v>197689688000</v>
      </c>
      <c r="PW18" s="12">
        <v>75024009000</v>
      </c>
      <c r="PX18" s="12">
        <v>59499007000</v>
      </c>
      <c r="PY18" s="12">
        <v>76287947000</v>
      </c>
      <c r="PZ18" s="12">
        <v>217921654710</v>
      </c>
      <c r="QA18" s="12">
        <v>0</v>
      </c>
      <c r="QB18" s="12">
        <v>123974488410</v>
      </c>
      <c r="QC18" s="12">
        <v>137777411000</v>
      </c>
      <c r="QD18" s="12">
        <v>13586480000</v>
      </c>
      <c r="QE18" s="12">
        <v>8205152407000</v>
      </c>
      <c r="QF18" s="12">
        <v>291001188002</v>
      </c>
      <c r="QG18" s="12">
        <v>240988569201</v>
      </c>
      <c r="QH18" s="12">
        <v>124540104000</v>
      </c>
      <c r="QI18" s="12">
        <v>198753842000</v>
      </c>
      <c r="QJ18" s="12">
        <v>208279457402</v>
      </c>
      <c r="QK18" s="12">
        <v>172004680002</v>
      </c>
      <c r="QL18" s="12">
        <v>306456434002</v>
      </c>
      <c r="QM18" s="12">
        <v>128559753002</v>
      </c>
      <c r="QN18" s="12">
        <v>147005842002</v>
      </c>
      <c r="QO18" s="12">
        <v>178293616704</v>
      </c>
      <c r="QP18" s="12">
        <v>174678134189</v>
      </c>
      <c r="QQ18" s="12">
        <v>94899955002</v>
      </c>
      <c r="QR18" s="12">
        <v>494749739000</v>
      </c>
      <c r="QS18" s="12">
        <v>122403528000</v>
      </c>
      <c r="QT18" s="12">
        <v>176496780792</v>
      </c>
      <c r="QU18" s="12">
        <v>197328129002</v>
      </c>
      <c r="QV18" s="12">
        <v>130053215738</v>
      </c>
      <c r="QW18" s="12">
        <v>113186147002</v>
      </c>
      <c r="QX18" s="12">
        <v>100808611002</v>
      </c>
      <c r="QY18" s="12">
        <v>86513444000</v>
      </c>
      <c r="QZ18" s="12">
        <v>100603895002</v>
      </c>
      <c r="RA18" s="12">
        <v>107773285002</v>
      </c>
      <c r="RB18" s="12">
        <v>341950480000</v>
      </c>
      <c r="RC18" s="12">
        <v>126725154000</v>
      </c>
      <c r="RD18" s="12">
        <v>299407287002</v>
      </c>
      <c r="RE18" s="12">
        <v>176206041000</v>
      </c>
      <c r="RF18" s="12">
        <v>288911140000</v>
      </c>
      <c r="RG18" s="12">
        <v>206169144766</v>
      </c>
      <c r="RH18" s="12">
        <v>162369672792</v>
      </c>
      <c r="RI18" s="12">
        <v>337540535610</v>
      </c>
      <c r="RJ18" s="12">
        <v>50831207000</v>
      </c>
      <c r="RK18" s="12">
        <v>7500000000</v>
      </c>
      <c r="RL18" s="12">
        <v>158289256884</v>
      </c>
      <c r="RM18" s="12">
        <v>81953145000</v>
      </c>
      <c r="RN18" s="12">
        <v>280481343764.60999</v>
      </c>
      <c r="RO18" s="12">
        <v>7874791000</v>
      </c>
      <c r="RP18" s="12">
        <v>0</v>
      </c>
      <c r="RQ18" s="12">
        <v>48494505000</v>
      </c>
      <c r="RR18" s="12">
        <v>114026144000</v>
      </c>
      <c r="RS18" s="12">
        <v>0</v>
      </c>
      <c r="RT18" s="12">
        <v>0</v>
      </c>
      <c r="RU18" s="12">
        <v>282021585700</v>
      </c>
      <c r="RV18" s="12">
        <v>262147548000</v>
      </c>
      <c r="RW18" s="12">
        <v>263762680475</v>
      </c>
      <c r="RX18" s="12">
        <v>223171732000</v>
      </c>
      <c r="RY18" s="12">
        <v>7500000000</v>
      </c>
      <c r="RZ18" s="12">
        <v>50600635000</v>
      </c>
      <c r="SA18" s="12">
        <v>0</v>
      </c>
      <c r="SB18" s="12">
        <v>0</v>
      </c>
      <c r="SC18" s="12">
        <v>0</v>
      </c>
      <c r="SD18" s="12">
        <v>99170987000</v>
      </c>
      <c r="SE18" s="12">
        <v>0</v>
      </c>
      <c r="SF18" s="12">
        <v>0</v>
      </c>
      <c r="SG18" s="12">
        <v>0</v>
      </c>
      <c r="SH18" s="12">
        <v>0</v>
      </c>
      <c r="SI18" s="12">
        <v>95300840000</v>
      </c>
      <c r="SJ18" s="12">
        <v>34088724000</v>
      </c>
      <c r="SK18" s="12">
        <v>0</v>
      </c>
      <c r="SL18" s="12">
        <v>73060780000</v>
      </c>
      <c r="SM18" s="12">
        <v>7500000000</v>
      </c>
      <c r="SN18" s="12">
        <v>0</v>
      </c>
      <c r="SO18" s="12">
        <v>87766521000</v>
      </c>
      <c r="SP18" s="12">
        <v>7500000000</v>
      </c>
      <c r="SQ18" s="12">
        <v>102796733000</v>
      </c>
      <c r="SR18" s="12">
        <v>0</v>
      </c>
      <c r="SS18" s="12">
        <v>0</v>
      </c>
      <c r="ST18" s="12">
        <v>43954705000</v>
      </c>
      <c r="SU18" s="12">
        <v>0</v>
      </c>
      <c r="SV18" s="12">
        <v>0</v>
      </c>
      <c r="SW18" s="12">
        <v>0</v>
      </c>
      <c r="SX18" s="12">
        <v>0</v>
      </c>
      <c r="SY18" s="12">
        <v>7500000000</v>
      </c>
      <c r="SZ18" s="12">
        <v>4016493888000</v>
      </c>
      <c r="TA18" s="12">
        <v>249685411810</v>
      </c>
      <c r="TB18" s="12">
        <v>149187332007</v>
      </c>
      <c r="TC18" s="12">
        <v>475773475106</v>
      </c>
      <c r="TD18" s="12">
        <v>142216366810</v>
      </c>
      <c r="TE18" s="12">
        <v>128303768560</v>
      </c>
      <c r="TF18" s="12">
        <v>90535325250</v>
      </c>
      <c r="TG18" s="12">
        <v>144416182810</v>
      </c>
      <c r="TH18" s="12">
        <v>130475668982</v>
      </c>
      <c r="TI18" s="12">
        <v>246345460457</v>
      </c>
      <c r="TJ18" s="12">
        <v>120261129810</v>
      </c>
      <c r="TK18" s="12">
        <v>297979069305</v>
      </c>
      <c r="TL18" s="12">
        <v>127575760759</v>
      </c>
      <c r="TM18" s="12">
        <v>107393307810</v>
      </c>
      <c r="TN18" s="12">
        <v>0</v>
      </c>
      <c r="TO18" s="12">
        <v>7500000000</v>
      </c>
      <c r="TP18" s="12">
        <v>122139630000</v>
      </c>
      <c r="TQ18" s="12">
        <v>0</v>
      </c>
      <c r="TR18" s="12">
        <v>49984012000</v>
      </c>
      <c r="TS18" s="12">
        <v>50902654000</v>
      </c>
      <c r="TT18" s="12">
        <v>52625660000</v>
      </c>
      <c r="TU18" s="12">
        <v>7500000000</v>
      </c>
      <c r="TV18" s="12">
        <v>101588765069</v>
      </c>
      <c r="TW18" s="12">
        <v>105301627000</v>
      </c>
      <c r="TX18" s="12">
        <v>185437815000</v>
      </c>
      <c r="TY18" s="12">
        <v>0</v>
      </c>
      <c r="TZ18" s="12">
        <v>31478989591</v>
      </c>
    </row>
    <row r="19" spans="1:546" ht="15" x14ac:dyDescent="0.25">
      <c r="A19" s="16">
        <v>4</v>
      </c>
      <c r="B19" s="16">
        <v>3</v>
      </c>
      <c r="C19" s="16">
        <v>5</v>
      </c>
      <c r="D19" s="17" t="s">
        <v>561</v>
      </c>
      <c r="E19" s="18">
        <v>0</v>
      </c>
      <c r="F19" s="18">
        <v>145172828135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672139163750</v>
      </c>
      <c r="M19" s="18">
        <v>0</v>
      </c>
      <c r="N19" s="18">
        <v>0</v>
      </c>
      <c r="O19" s="18">
        <v>0</v>
      </c>
      <c r="P19" s="18">
        <v>143426667793.56</v>
      </c>
      <c r="Q19" s="18">
        <v>128838661682.5</v>
      </c>
      <c r="R19" s="18">
        <v>74736894410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183468756928</v>
      </c>
      <c r="Y19" s="18">
        <v>0</v>
      </c>
      <c r="Z19" s="18">
        <v>127365365950</v>
      </c>
      <c r="AA19" s="18">
        <v>0</v>
      </c>
      <c r="AB19" s="18">
        <v>116403563705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30207244372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1400000000</v>
      </c>
      <c r="BM19" s="18">
        <v>0</v>
      </c>
      <c r="BN19" s="18">
        <v>0</v>
      </c>
      <c r="BO19" s="18">
        <v>0</v>
      </c>
      <c r="BP19" s="18">
        <v>750000000</v>
      </c>
      <c r="BQ19" s="18">
        <v>6600000000</v>
      </c>
      <c r="BR19" s="18">
        <v>0</v>
      </c>
      <c r="BS19" s="18">
        <v>0</v>
      </c>
      <c r="BT19" s="18">
        <v>6230000000</v>
      </c>
      <c r="BU19" s="18">
        <v>1000000000</v>
      </c>
      <c r="BV19" s="18">
        <v>400000000</v>
      </c>
      <c r="BW19" s="18">
        <v>0</v>
      </c>
      <c r="BX19" s="18">
        <v>0</v>
      </c>
      <c r="BY19" s="18">
        <v>1750000000</v>
      </c>
      <c r="BZ19" s="18">
        <v>0</v>
      </c>
      <c r="CA19" s="18">
        <v>5850000000</v>
      </c>
      <c r="CB19" s="18">
        <v>0</v>
      </c>
      <c r="CC19" s="18">
        <v>0</v>
      </c>
      <c r="CD19" s="18">
        <v>2050000000</v>
      </c>
      <c r="CE19" s="18">
        <v>0</v>
      </c>
      <c r="CF19" s="18">
        <v>0</v>
      </c>
      <c r="CG19" s="18">
        <v>0</v>
      </c>
      <c r="CH19" s="18">
        <v>32850959852.900002</v>
      </c>
      <c r="CI19" s="18">
        <v>0</v>
      </c>
      <c r="CJ19" s="18">
        <v>0</v>
      </c>
      <c r="CK19" s="18">
        <v>17973149195.18</v>
      </c>
      <c r="CL19" s="18">
        <v>213213256392.39999</v>
      </c>
      <c r="CM19" s="18">
        <v>0</v>
      </c>
      <c r="CN19" s="18">
        <v>0</v>
      </c>
      <c r="CO19" s="18">
        <v>0</v>
      </c>
      <c r="CP19" s="18">
        <v>39237698850.629997</v>
      </c>
      <c r="CQ19" s="18">
        <v>12908758665.27</v>
      </c>
      <c r="CR19" s="18">
        <v>0</v>
      </c>
      <c r="CS19" s="18">
        <v>10440000000</v>
      </c>
      <c r="CT19" s="18">
        <v>27180000000</v>
      </c>
      <c r="CU19" s="18">
        <v>0</v>
      </c>
      <c r="CV19" s="18">
        <v>15900000000</v>
      </c>
      <c r="CW19" s="18">
        <v>12300000000</v>
      </c>
      <c r="CX19" s="18">
        <v>0</v>
      </c>
      <c r="CY19" s="18">
        <v>0</v>
      </c>
      <c r="CZ19" s="18">
        <v>0</v>
      </c>
      <c r="DA19" s="18">
        <v>0</v>
      </c>
      <c r="DB19" s="18">
        <v>0</v>
      </c>
      <c r="DC19" s="18">
        <v>0</v>
      </c>
      <c r="DD19" s="18">
        <v>0</v>
      </c>
      <c r="DE19" s="18">
        <v>0</v>
      </c>
      <c r="DF19" s="18">
        <v>0</v>
      </c>
      <c r="DG19" s="18">
        <v>24441892501.98</v>
      </c>
      <c r="DH19" s="18">
        <v>18348880116.959999</v>
      </c>
      <c r="DI19" s="18">
        <v>7199238145.1400003</v>
      </c>
      <c r="DJ19" s="18">
        <v>0</v>
      </c>
      <c r="DK19" s="18">
        <v>8840134485</v>
      </c>
      <c r="DL19" s="18">
        <v>0</v>
      </c>
      <c r="DM19" s="18">
        <v>6500000000</v>
      </c>
      <c r="DN19" s="18">
        <v>0</v>
      </c>
      <c r="DO19" s="18">
        <v>10470227867.209999</v>
      </c>
      <c r="DP19" s="18">
        <v>0</v>
      </c>
      <c r="DQ19" s="18">
        <v>6752709021.6999998</v>
      </c>
      <c r="DR19" s="18">
        <v>0</v>
      </c>
      <c r="DS19" s="18">
        <v>0</v>
      </c>
      <c r="DT19" s="18">
        <v>69290819708.75</v>
      </c>
      <c r="DU19" s="18">
        <v>2999587400</v>
      </c>
      <c r="DV19" s="18">
        <v>0</v>
      </c>
      <c r="DW19" s="18">
        <v>0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18">
        <v>0</v>
      </c>
      <c r="ED19" s="18">
        <v>0</v>
      </c>
      <c r="EE19" s="18">
        <v>0</v>
      </c>
      <c r="EF19" s="18">
        <v>0</v>
      </c>
      <c r="EG19" s="18">
        <v>16765434400</v>
      </c>
      <c r="EH19" s="18">
        <v>0</v>
      </c>
      <c r="EI19" s="18">
        <v>0</v>
      </c>
      <c r="EJ19" s="18">
        <v>0</v>
      </c>
      <c r="EK19" s="18">
        <v>0</v>
      </c>
      <c r="EL19" s="18">
        <v>0</v>
      </c>
      <c r="EM19" s="18">
        <v>0</v>
      </c>
      <c r="EN19" s="18">
        <v>0</v>
      </c>
      <c r="EO19" s="18">
        <v>0</v>
      </c>
      <c r="EP19" s="18">
        <v>0</v>
      </c>
      <c r="EQ19" s="18">
        <v>0</v>
      </c>
      <c r="ER19" s="18">
        <v>0</v>
      </c>
      <c r="ES19" s="18">
        <v>0</v>
      </c>
      <c r="ET19" s="18">
        <v>0</v>
      </c>
      <c r="EU19" s="18">
        <v>0</v>
      </c>
      <c r="EV19" s="18">
        <v>0</v>
      </c>
      <c r="EW19" s="18">
        <v>0</v>
      </c>
      <c r="EX19" s="18">
        <v>0</v>
      </c>
      <c r="EY19" s="18">
        <v>119170957000</v>
      </c>
      <c r="EZ19" s="18">
        <v>24014480000</v>
      </c>
      <c r="FA19" s="18">
        <v>145781672726</v>
      </c>
      <c r="FB19" s="18">
        <v>152491904842</v>
      </c>
      <c r="FC19" s="18">
        <v>0</v>
      </c>
      <c r="FD19" s="18">
        <v>0</v>
      </c>
      <c r="FE19" s="18">
        <v>0</v>
      </c>
      <c r="FF19" s="18">
        <v>0</v>
      </c>
      <c r="FG19" s="18">
        <v>0</v>
      </c>
      <c r="FH19" s="18">
        <v>0</v>
      </c>
      <c r="FI19" s="18">
        <v>0</v>
      </c>
      <c r="FJ19" s="18">
        <v>0</v>
      </c>
      <c r="FK19" s="18">
        <v>0</v>
      </c>
      <c r="FL19" s="18">
        <v>109405580963</v>
      </c>
      <c r="FM19" s="18">
        <v>137085015882</v>
      </c>
      <c r="FN19" s="18">
        <v>403516422243</v>
      </c>
      <c r="FO19" s="18">
        <v>59704102791</v>
      </c>
      <c r="FP19" s="18">
        <v>332460818000</v>
      </c>
      <c r="FQ19" s="18">
        <v>0</v>
      </c>
      <c r="FR19" s="18">
        <v>0</v>
      </c>
      <c r="FS19" s="18">
        <v>0</v>
      </c>
      <c r="FT19" s="18">
        <v>0</v>
      </c>
      <c r="FU19" s="18">
        <v>210513110678</v>
      </c>
      <c r="FV19" s="18">
        <v>50885928000</v>
      </c>
      <c r="FW19" s="18">
        <v>116387880050</v>
      </c>
      <c r="FX19" s="18">
        <v>86509752164</v>
      </c>
      <c r="FY19" s="18">
        <v>214718992185</v>
      </c>
      <c r="FZ19" s="18">
        <v>0</v>
      </c>
      <c r="GA19" s="18">
        <v>79442001000</v>
      </c>
      <c r="GB19" s="18">
        <v>0</v>
      </c>
      <c r="GC19" s="18">
        <v>18134930048</v>
      </c>
      <c r="GD19" s="18">
        <v>0</v>
      </c>
      <c r="GE19" s="18">
        <v>0</v>
      </c>
      <c r="GF19" s="18">
        <v>0</v>
      </c>
      <c r="GG19" s="18">
        <v>53564548000</v>
      </c>
      <c r="GH19" s="18">
        <v>61781832000</v>
      </c>
      <c r="GI19" s="18">
        <v>67144153000</v>
      </c>
      <c r="GJ19" s="18">
        <v>55756967000</v>
      </c>
      <c r="GK19" s="18">
        <v>24463332821</v>
      </c>
      <c r="GL19" s="18">
        <v>11868380000</v>
      </c>
      <c r="GM19" s="18">
        <v>28827068000</v>
      </c>
      <c r="GN19" s="18">
        <v>46337071481</v>
      </c>
      <c r="GO19" s="18">
        <v>52057300000</v>
      </c>
      <c r="GP19" s="18">
        <v>15643871000</v>
      </c>
      <c r="GQ19" s="18">
        <v>78755048130</v>
      </c>
      <c r="GR19" s="18">
        <v>48077792550</v>
      </c>
      <c r="GS19" s="18">
        <v>29984584048</v>
      </c>
      <c r="GT19" s="18">
        <v>55404387000</v>
      </c>
      <c r="GU19" s="18">
        <v>35279908542</v>
      </c>
      <c r="GV19" s="18">
        <v>24358539000</v>
      </c>
      <c r="GW19" s="18">
        <v>20635643000</v>
      </c>
      <c r="GX19" s="18">
        <v>72352981067</v>
      </c>
      <c r="GY19" s="18">
        <v>31934457881</v>
      </c>
      <c r="GZ19" s="18">
        <v>0</v>
      </c>
      <c r="HA19" s="18">
        <v>42081248000</v>
      </c>
      <c r="HB19" s="18">
        <v>0</v>
      </c>
      <c r="HC19" s="18">
        <v>0</v>
      </c>
      <c r="HD19" s="18">
        <v>0</v>
      </c>
      <c r="HE19" s="18">
        <v>0</v>
      </c>
      <c r="HF19" s="18">
        <v>0</v>
      </c>
      <c r="HG19" s="18">
        <v>26484299746</v>
      </c>
      <c r="HH19" s="18">
        <v>19862900000</v>
      </c>
      <c r="HI19" s="18">
        <v>19420368600</v>
      </c>
      <c r="HJ19" s="18">
        <v>0</v>
      </c>
      <c r="HK19" s="18">
        <v>18085091821</v>
      </c>
      <c r="HL19" s="18">
        <v>18240217899</v>
      </c>
      <c r="HM19" s="18">
        <v>19425064373</v>
      </c>
      <c r="HN19" s="18">
        <v>17655805907</v>
      </c>
      <c r="HO19" s="18">
        <v>1228000000</v>
      </c>
      <c r="HP19" s="18">
        <v>0</v>
      </c>
      <c r="HQ19" s="18">
        <v>0</v>
      </c>
      <c r="HR19" s="18">
        <v>0</v>
      </c>
      <c r="HS19" s="18">
        <v>0</v>
      </c>
      <c r="HT19" s="18">
        <v>0</v>
      </c>
      <c r="HU19" s="18">
        <v>0</v>
      </c>
      <c r="HV19" s="18">
        <v>0</v>
      </c>
      <c r="HW19" s="18">
        <v>0</v>
      </c>
      <c r="HX19" s="18">
        <v>0</v>
      </c>
      <c r="HY19" s="18">
        <v>15925000000</v>
      </c>
      <c r="HZ19" s="18">
        <v>413436424000</v>
      </c>
      <c r="IA19" s="18">
        <v>0</v>
      </c>
      <c r="IB19" s="18">
        <v>9765980000</v>
      </c>
      <c r="IC19" s="18">
        <v>15637600000</v>
      </c>
      <c r="ID19" s="18">
        <v>86023086500</v>
      </c>
      <c r="IE19" s="18">
        <v>0</v>
      </c>
      <c r="IF19" s="18">
        <v>5605720000</v>
      </c>
      <c r="IG19" s="18">
        <v>0</v>
      </c>
      <c r="IH19" s="18">
        <v>0</v>
      </c>
      <c r="II19" s="18">
        <v>0</v>
      </c>
      <c r="IJ19" s="18">
        <v>0</v>
      </c>
      <c r="IK19" s="18">
        <v>23541600000</v>
      </c>
      <c r="IL19" s="18">
        <v>0</v>
      </c>
      <c r="IM19" s="18">
        <v>0</v>
      </c>
      <c r="IN19" s="18">
        <v>14855346500</v>
      </c>
      <c r="IO19" s="18">
        <v>88185070000</v>
      </c>
      <c r="IP19" s="18">
        <v>10605120000</v>
      </c>
      <c r="IQ19" s="18">
        <v>36130910000</v>
      </c>
      <c r="IR19" s="18">
        <v>0</v>
      </c>
      <c r="IS19" s="18">
        <v>74247486500</v>
      </c>
      <c r="IT19" s="18">
        <v>0</v>
      </c>
      <c r="IU19" s="18">
        <v>0</v>
      </c>
      <c r="IV19" s="18">
        <v>716850000</v>
      </c>
      <c r="IW19" s="18">
        <v>0</v>
      </c>
      <c r="IX19" s="18">
        <v>5575330000</v>
      </c>
      <c r="IY19" s="18">
        <v>2390500000</v>
      </c>
      <c r="IZ19" s="18">
        <v>0</v>
      </c>
      <c r="JA19" s="18">
        <v>0</v>
      </c>
      <c r="JB19" s="18">
        <v>1013400000</v>
      </c>
      <c r="JC19" s="18">
        <v>0</v>
      </c>
      <c r="JD19" s="18">
        <v>0</v>
      </c>
      <c r="JE19" s="18">
        <v>0</v>
      </c>
      <c r="JF19" s="18">
        <v>0</v>
      </c>
      <c r="JG19" s="18">
        <v>0</v>
      </c>
      <c r="JH19" s="18">
        <v>0</v>
      </c>
      <c r="JI19" s="18">
        <v>0</v>
      </c>
      <c r="JJ19" s="18">
        <v>0</v>
      </c>
      <c r="JK19" s="18">
        <v>0</v>
      </c>
      <c r="JL19" s="18">
        <v>0</v>
      </c>
      <c r="JM19" s="18">
        <v>0</v>
      </c>
      <c r="JN19" s="18">
        <v>0</v>
      </c>
      <c r="JO19" s="18">
        <v>0</v>
      </c>
      <c r="JP19" s="18">
        <v>0</v>
      </c>
      <c r="JQ19" s="18">
        <v>0</v>
      </c>
      <c r="JR19" s="18">
        <v>2450000000</v>
      </c>
      <c r="JS19" s="18">
        <v>0</v>
      </c>
      <c r="JT19" s="18">
        <v>0</v>
      </c>
      <c r="JU19" s="18">
        <v>0</v>
      </c>
      <c r="JV19" s="18">
        <v>0</v>
      </c>
      <c r="JW19" s="18">
        <v>0</v>
      </c>
      <c r="JX19" s="18">
        <v>150000000</v>
      </c>
      <c r="JY19" s="18">
        <v>150000000</v>
      </c>
      <c r="JZ19" s="18">
        <v>0</v>
      </c>
      <c r="KA19" s="18">
        <v>150000000</v>
      </c>
      <c r="KB19" s="18">
        <v>0</v>
      </c>
      <c r="KC19" s="18">
        <v>0</v>
      </c>
      <c r="KD19" s="18">
        <v>0</v>
      </c>
      <c r="KE19" s="18">
        <v>0</v>
      </c>
      <c r="KF19" s="18">
        <v>150000000</v>
      </c>
      <c r="KG19" s="18">
        <v>0</v>
      </c>
      <c r="KH19" s="18">
        <v>0</v>
      </c>
      <c r="KI19" s="18">
        <v>0</v>
      </c>
      <c r="KJ19" s="18">
        <v>0</v>
      </c>
      <c r="KK19" s="18">
        <v>0</v>
      </c>
      <c r="KL19" s="18">
        <v>0</v>
      </c>
      <c r="KM19" s="18">
        <v>0</v>
      </c>
      <c r="KN19" s="18">
        <v>0</v>
      </c>
      <c r="KO19" s="18">
        <v>0</v>
      </c>
      <c r="KP19" s="18">
        <v>0</v>
      </c>
      <c r="KQ19" s="18">
        <v>0</v>
      </c>
      <c r="KR19" s="18">
        <v>0</v>
      </c>
      <c r="KS19" s="18">
        <v>0</v>
      </c>
      <c r="KT19" s="18">
        <v>0</v>
      </c>
      <c r="KU19" s="18">
        <v>15048587875</v>
      </c>
      <c r="KV19" s="18">
        <v>94466250000</v>
      </c>
      <c r="KW19" s="18">
        <v>26706980000</v>
      </c>
      <c r="KX19" s="18">
        <v>93878255761</v>
      </c>
      <c r="KY19" s="18">
        <v>61767500000</v>
      </c>
      <c r="KZ19" s="18">
        <v>104051250000</v>
      </c>
      <c r="LA19" s="18">
        <v>0</v>
      </c>
      <c r="LB19" s="18">
        <v>0</v>
      </c>
      <c r="LC19" s="18">
        <v>0</v>
      </c>
      <c r="LD19" s="18">
        <v>0</v>
      </c>
      <c r="LE19" s="18">
        <v>17187500000</v>
      </c>
      <c r="LF19" s="18">
        <v>0</v>
      </c>
      <c r="LG19" s="18">
        <v>1900000000</v>
      </c>
      <c r="LH19" s="18">
        <v>0</v>
      </c>
      <c r="LI19" s="18">
        <v>0</v>
      </c>
      <c r="LJ19" s="18">
        <v>0</v>
      </c>
      <c r="LK19" s="18">
        <v>0</v>
      </c>
      <c r="LL19" s="18">
        <v>0</v>
      </c>
      <c r="LM19" s="18">
        <v>0</v>
      </c>
      <c r="LN19" s="18">
        <v>0</v>
      </c>
      <c r="LO19" s="18">
        <v>0</v>
      </c>
      <c r="LP19" s="18">
        <v>0</v>
      </c>
      <c r="LQ19" s="18">
        <v>25000000000</v>
      </c>
      <c r="LR19" s="18">
        <v>0</v>
      </c>
      <c r="LS19" s="18">
        <v>0</v>
      </c>
      <c r="LT19" s="18">
        <v>0</v>
      </c>
      <c r="LU19" s="18">
        <v>0</v>
      </c>
      <c r="LV19" s="18">
        <v>0</v>
      </c>
      <c r="LW19" s="18">
        <v>575000000</v>
      </c>
      <c r="LX19" s="18">
        <v>0</v>
      </c>
      <c r="LY19" s="18">
        <v>0</v>
      </c>
      <c r="LZ19" s="18">
        <v>0</v>
      </c>
      <c r="MA19" s="18">
        <v>785000000</v>
      </c>
      <c r="MB19" s="18">
        <v>0</v>
      </c>
      <c r="MC19" s="18">
        <v>425000000</v>
      </c>
      <c r="MD19" s="18">
        <v>0</v>
      </c>
      <c r="ME19" s="18">
        <v>0</v>
      </c>
      <c r="MF19" s="18">
        <v>0</v>
      </c>
      <c r="MG19" s="18">
        <v>0</v>
      </c>
      <c r="MH19" s="18">
        <v>0</v>
      </c>
      <c r="MI19" s="18">
        <v>0</v>
      </c>
      <c r="MJ19" s="18">
        <v>0</v>
      </c>
      <c r="MK19" s="18">
        <v>0</v>
      </c>
      <c r="ML19" s="18">
        <v>0</v>
      </c>
      <c r="MM19" s="18">
        <v>25006372800</v>
      </c>
      <c r="MN19" s="18">
        <v>10011252800</v>
      </c>
      <c r="MO19" s="18">
        <v>0</v>
      </c>
      <c r="MP19" s="18">
        <v>8904837200</v>
      </c>
      <c r="MQ19" s="18">
        <v>0</v>
      </c>
      <c r="MR19" s="18">
        <v>6490747200</v>
      </c>
      <c r="MS19" s="18">
        <v>0</v>
      </c>
      <c r="MT19" s="18">
        <v>0</v>
      </c>
      <c r="MU19" s="18">
        <v>0</v>
      </c>
      <c r="MV19" s="18">
        <v>0</v>
      </c>
      <c r="MW19" s="18">
        <v>7514799200</v>
      </c>
      <c r="MX19" s="18">
        <v>0</v>
      </c>
      <c r="MY19" s="18">
        <v>0</v>
      </c>
      <c r="MZ19" s="18">
        <v>0</v>
      </c>
      <c r="NA19" s="18">
        <v>0</v>
      </c>
      <c r="NB19" s="18">
        <v>0</v>
      </c>
      <c r="NC19" s="18">
        <v>9984538800</v>
      </c>
      <c r="ND19" s="18">
        <v>6595605600</v>
      </c>
      <c r="NE19" s="18">
        <v>1102454400</v>
      </c>
      <c r="NF19" s="18">
        <v>7439598400</v>
      </c>
      <c r="NG19" s="18">
        <v>0</v>
      </c>
      <c r="NH19" s="18">
        <v>3000000000</v>
      </c>
      <c r="NI19" s="18">
        <v>0</v>
      </c>
      <c r="NJ19" s="18">
        <v>0</v>
      </c>
      <c r="NK19" s="18">
        <v>0</v>
      </c>
      <c r="NL19" s="18">
        <v>0</v>
      </c>
      <c r="NM19" s="18">
        <v>208764000</v>
      </c>
      <c r="NN19" s="18">
        <v>0</v>
      </c>
      <c r="NO19" s="18">
        <v>716964000</v>
      </c>
      <c r="NP19" s="18">
        <v>1330764000</v>
      </c>
      <c r="NQ19" s="18">
        <v>96480000</v>
      </c>
      <c r="NR19" s="18">
        <v>92232000</v>
      </c>
      <c r="NS19" s="18">
        <v>49158000</v>
      </c>
      <c r="NT19" s="18">
        <v>0</v>
      </c>
      <c r="NU19" s="18">
        <v>37170000</v>
      </c>
      <c r="NV19" s="18">
        <v>0</v>
      </c>
      <c r="NW19" s="18">
        <v>0</v>
      </c>
      <c r="NX19" s="18">
        <v>0</v>
      </c>
      <c r="NY19" s="18">
        <v>0</v>
      </c>
      <c r="NZ19" s="18">
        <v>0</v>
      </c>
      <c r="OA19" s="18">
        <v>34539109192.260002</v>
      </c>
      <c r="OB19" s="18">
        <v>104748197814.66</v>
      </c>
      <c r="OC19" s="18">
        <v>0</v>
      </c>
      <c r="OD19" s="18">
        <v>87017797012.490005</v>
      </c>
      <c r="OE19" s="18">
        <v>5532987776</v>
      </c>
      <c r="OF19" s="18">
        <v>81030314678.429993</v>
      </c>
      <c r="OG19" s="18">
        <v>130625906203.62</v>
      </c>
      <c r="OH19" s="18">
        <v>0</v>
      </c>
      <c r="OI19" s="18">
        <v>98230309333.800003</v>
      </c>
      <c r="OJ19" s="18">
        <v>1418858840.8</v>
      </c>
      <c r="OK19" s="18">
        <v>0</v>
      </c>
      <c r="OL19" s="18">
        <v>0</v>
      </c>
      <c r="OM19" s="18">
        <v>0</v>
      </c>
      <c r="ON19" s="18">
        <v>0</v>
      </c>
      <c r="OO19" s="18">
        <v>0</v>
      </c>
      <c r="OP19" s="18">
        <v>0</v>
      </c>
      <c r="OQ19" s="18">
        <v>0</v>
      </c>
      <c r="OR19" s="18">
        <v>0</v>
      </c>
      <c r="OS19" s="18">
        <v>0</v>
      </c>
      <c r="OT19" s="18">
        <v>47703654000</v>
      </c>
      <c r="OU19" s="18">
        <v>0</v>
      </c>
      <c r="OV19" s="18">
        <v>0</v>
      </c>
      <c r="OW19" s="18">
        <v>2000000000</v>
      </c>
      <c r="OX19" s="18">
        <v>0</v>
      </c>
      <c r="OY19" s="18">
        <v>0</v>
      </c>
      <c r="OZ19" s="18">
        <v>0</v>
      </c>
      <c r="PA19" s="18">
        <v>0</v>
      </c>
      <c r="PB19" s="18">
        <v>0</v>
      </c>
      <c r="PC19" s="18">
        <v>0</v>
      </c>
      <c r="PD19" s="18">
        <v>0</v>
      </c>
      <c r="PE19" s="18">
        <v>0</v>
      </c>
      <c r="PF19" s="18">
        <v>0</v>
      </c>
      <c r="PG19" s="18">
        <v>0</v>
      </c>
      <c r="PH19" s="18">
        <v>0</v>
      </c>
      <c r="PI19" s="18">
        <v>0</v>
      </c>
      <c r="PJ19" s="18">
        <v>0</v>
      </c>
      <c r="PK19" s="18">
        <v>0</v>
      </c>
      <c r="PL19" s="18">
        <v>0</v>
      </c>
      <c r="PM19" s="18">
        <v>0</v>
      </c>
      <c r="PN19" s="18">
        <v>0</v>
      </c>
      <c r="PO19" s="18">
        <v>0</v>
      </c>
      <c r="PP19" s="18">
        <v>0</v>
      </c>
      <c r="PQ19" s="18">
        <v>0</v>
      </c>
      <c r="PR19" s="18">
        <v>0</v>
      </c>
      <c r="PS19" s="18">
        <v>8000000000</v>
      </c>
      <c r="PT19" s="18">
        <v>0</v>
      </c>
      <c r="PU19" s="18">
        <v>0</v>
      </c>
      <c r="PV19" s="18">
        <v>23271000000</v>
      </c>
      <c r="PW19" s="18">
        <v>3750000000</v>
      </c>
      <c r="PX19" s="18">
        <v>0</v>
      </c>
      <c r="PY19" s="18">
        <v>0</v>
      </c>
      <c r="PZ19" s="18">
        <v>0</v>
      </c>
      <c r="QA19" s="18">
        <v>0</v>
      </c>
      <c r="QB19" s="18">
        <v>0</v>
      </c>
      <c r="QC19" s="18">
        <v>0</v>
      </c>
      <c r="QD19" s="18">
        <v>0</v>
      </c>
      <c r="QE19" s="18">
        <v>0</v>
      </c>
      <c r="QF19" s="18">
        <v>33716900000</v>
      </c>
      <c r="QG19" s="18">
        <v>0</v>
      </c>
      <c r="QH19" s="18">
        <v>113437679000</v>
      </c>
      <c r="QI19" s="18">
        <v>0</v>
      </c>
      <c r="QJ19" s="18">
        <v>0</v>
      </c>
      <c r="QK19" s="18">
        <v>0</v>
      </c>
      <c r="QL19" s="18">
        <v>0</v>
      </c>
      <c r="QM19" s="18">
        <v>276082089000</v>
      </c>
      <c r="QN19" s="18">
        <v>0</v>
      </c>
      <c r="QO19" s="18">
        <v>0</v>
      </c>
      <c r="QP19" s="18">
        <v>0</v>
      </c>
      <c r="QQ19" s="18">
        <v>16698825000</v>
      </c>
      <c r="QR19" s="18">
        <v>113741369790</v>
      </c>
      <c r="QS19" s="18">
        <v>113877875000</v>
      </c>
      <c r="QT19" s="18">
        <v>0</v>
      </c>
      <c r="QU19" s="18">
        <v>20993300000</v>
      </c>
      <c r="QV19" s="18">
        <v>5000000000</v>
      </c>
      <c r="QW19" s="18">
        <v>75512775000</v>
      </c>
      <c r="QX19" s="18">
        <v>96865746000</v>
      </c>
      <c r="QY19" s="18">
        <v>10544450000</v>
      </c>
      <c r="QZ19" s="18">
        <v>113892438800</v>
      </c>
      <c r="RA19" s="18">
        <v>0</v>
      </c>
      <c r="RB19" s="18">
        <v>0</v>
      </c>
      <c r="RC19" s="18">
        <v>101736400000</v>
      </c>
      <c r="RD19" s="18">
        <v>74572344000</v>
      </c>
      <c r="RE19" s="18">
        <v>23134805338</v>
      </c>
      <c r="RF19" s="18">
        <v>20491850000</v>
      </c>
      <c r="RG19" s="18">
        <v>9646350000</v>
      </c>
      <c r="RH19" s="18">
        <v>31664825000</v>
      </c>
      <c r="RI19" s="18">
        <v>0</v>
      </c>
      <c r="RJ19" s="18">
        <v>0</v>
      </c>
      <c r="RK19" s="18">
        <v>0</v>
      </c>
      <c r="RL19" s="18">
        <v>0</v>
      </c>
      <c r="RM19" s="18">
        <v>0</v>
      </c>
      <c r="RN19" s="18">
        <v>0</v>
      </c>
      <c r="RO19" s="18">
        <v>149442886000</v>
      </c>
      <c r="RP19" s="18">
        <v>0</v>
      </c>
      <c r="RQ19" s="18">
        <v>0</v>
      </c>
      <c r="RR19" s="18">
        <v>0</v>
      </c>
      <c r="RS19" s="18">
        <v>0</v>
      </c>
      <c r="RT19" s="18">
        <v>0</v>
      </c>
      <c r="RU19" s="18">
        <v>110000000000</v>
      </c>
      <c r="RV19" s="18">
        <v>72000000000</v>
      </c>
      <c r="RW19" s="18">
        <v>100000000000</v>
      </c>
      <c r="RX19" s="18">
        <v>0</v>
      </c>
      <c r="RY19" s="18">
        <v>70000000000</v>
      </c>
      <c r="RZ19" s="18">
        <v>29249965000</v>
      </c>
      <c r="SA19" s="18">
        <v>0</v>
      </c>
      <c r="SB19" s="18">
        <v>32000000000</v>
      </c>
      <c r="SC19" s="18">
        <v>0</v>
      </c>
      <c r="SD19" s="18">
        <v>10757237500</v>
      </c>
      <c r="SE19" s="18">
        <v>0</v>
      </c>
      <c r="SF19" s="18">
        <v>0</v>
      </c>
      <c r="SG19" s="18">
        <v>17818890000</v>
      </c>
      <c r="SH19" s="18">
        <v>0</v>
      </c>
      <c r="SI19" s="18">
        <v>0</v>
      </c>
      <c r="SJ19" s="18">
        <v>0</v>
      </c>
      <c r="SK19" s="18">
        <v>0</v>
      </c>
      <c r="SL19" s="18">
        <v>0</v>
      </c>
      <c r="SM19" s="18">
        <v>0</v>
      </c>
      <c r="SN19" s="18">
        <v>0</v>
      </c>
      <c r="SO19" s="18">
        <v>0</v>
      </c>
      <c r="SP19" s="18">
        <v>0</v>
      </c>
      <c r="SQ19" s="18">
        <v>1647075000</v>
      </c>
      <c r="SR19" s="18">
        <v>0</v>
      </c>
      <c r="SS19" s="18">
        <v>0</v>
      </c>
      <c r="ST19" s="18">
        <v>0</v>
      </c>
      <c r="SU19" s="18">
        <v>0</v>
      </c>
      <c r="SV19" s="18">
        <v>0</v>
      </c>
      <c r="SW19" s="18">
        <v>5550784361</v>
      </c>
      <c r="SX19" s="18">
        <v>13771838997</v>
      </c>
      <c r="SY19" s="18">
        <v>0</v>
      </c>
      <c r="SZ19" s="18">
        <v>0</v>
      </c>
      <c r="TA19" s="18">
        <v>0</v>
      </c>
      <c r="TB19" s="18">
        <v>0</v>
      </c>
      <c r="TC19" s="18">
        <v>0</v>
      </c>
      <c r="TD19" s="18">
        <v>0</v>
      </c>
      <c r="TE19" s="18">
        <v>0</v>
      </c>
      <c r="TF19" s="18">
        <v>0</v>
      </c>
      <c r="TG19" s="18">
        <v>8177669750</v>
      </c>
      <c r="TH19" s="18">
        <v>0</v>
      </c>
      <c r="TI19" s="18">
        <v>0</v>
      </c>
      <c r="TJ19" s="18">
        <v>0</v>
      </c>
      <c r="TK19" s="18">
        <v>0</v>
      </c>
      <c r="TL19" s="18">
        <v>0</v>
      </c>
      <c r="TM19" s="18">
        <v>0</v>
      </c>
      <c r="TN19" s="18">
        <v>0</v>
      </c>
      <c r="TO19" s="18">
        <v>5400000000</v>
      </c>
      <c r="TP19" s="18">
        <v>4700000000</v>
      </c>
      <c r="TQ19" s="18">
        <v>14750000000</v>
      </c>
      <c r="TR19" s="18">
        <v>0</v>
      </c>
      <c r="TS19" s="18">
        <v>3500000000</v>
      </c>
      <c r="TT19" s="18">
        <v>0</v>
      </c>
      <c r="TU19" s="18">
        <v>0</v>
      </c>
      <c r="TV19" s="18">
        <v>39110934000</v>
      </c>
      <c r="TW19" s="18">
        <v>0</v>
      </c>
      <c r="TX19" s="18">
        <v>63694000000</v>
      </c>
      <c r="TY19" s="18">
        <v>50412000000</v>
      </c>
      <c r="TZ19" s="18">
        <v>23152000000</v>
      </c>
    </row>
    <row r="20" spans="1:546" ht="15" x14ac:dyDescent="0.25">
      <c r="A20" s="10">
        <v>4</v>
      </c>
      <c r="B20" s="10">
        <v>3</v>
      </c>
      <c r="C20" s="10">
        <v>6</v>
      </c>
      <c r="D20" s="11" t="s">
        <v>562</v>
      </c>
      <c r="E20" s="12">
        <v>18591861000</v>
      </c>
      <c r="F20" s="12">
        <v>6102702343</v>
      </c>
      <c r="G20" s="12">
        <v>0</v>
      </c>
      <c r="H20" s="12">
        <v>176920357212</v>
      </c>
      <c r="I20" s="12">
        <v>232185928</v>
      </c>
      <c r="J20" s="12">
        <v>11465586</v>
      </c>
      <c r="K20" s="12">
        <v>286814473000</v>
      </c>
      <c r="L20" s="12">
        <v>50374120000</v>
      </c>
      <c r="M20" s="12">
        <v>178692371265</v>
      </c>
      <c r="N20" s="12">
        <v>0</v>
      </c>
      <c r="O20" s="12">
        <v>0</v>
      </c>
      <c r="P20" s="12">
        <v>0</v>
      </c>
      <c r="Q20" s="12">
        <v>7935198327</v>
      </c>
      <c r="R20" s="12">
        <v>0</v>
      </c>
      <c r="S20" s="12">
        <v>0</v>
      </c>
      <c r="T20" s="12">
        <v>0</v>
      </c>
      <c r="U20" s="12">
        <v>0</v>
      </c>
      <c r="V20" s="12">
        <v>126398383430</v>
      </c>
      <c r="W20" s="12">
        <v>163831996389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13109937126.059999</v>
      </c>
      <c r="AD20" s="12">
        <v>141972561000</v>
      </c>
      <c r="AE20" s="12">
        <v>126096790000</v>
      </c>
      <c r="AF20" s="12">
        <v>303060286000</v>
      </c>
      <c r="AG20" s="12">
        <v>196098324800</v>
      </c>
      <c r="AH20" s="12">
        <v>62369282000</v>
      </c>
      <c r="AI20" s="12">
        <v>192863823000</v>
      </c>
      <c r="AJ20" s="12">
        <v>283844168947</v>
      </c>
      <c r="AK20" s="12">
        <v>29662240000</v>
      </c>
      <c r="AL20" s="12">
        <v>293893039999</v>
      </c>
      <c r="AM20" s="12">
        <v>161774126363</v>
      </c>
      <c r="AN20" s="12">
        <v>0</v>
      </c>
      <c r="AO20" s="12">
        <v>0</v>
      </c>
      <c r="AP20" s="12">
        <v>188231397400</v>
      </c>
      <c r="AQ20" s="12">
        <v>0</v>
      </c>
      <c r="AR20" s="12">
        <v>0</v>
      </c>
      <c r="AS20" s="12">
        <v>0</v>
      </c>
      <c r="AT20" s="12">
        <v>218358.52</v>
      </c>
      <c r="AU20" s="12">
        <v>0</v>
      </c>
      <c r="AV20" s="12">
        <v>0</v>
      </c>
      <c r="AW20" s="12">
        <v>78000000</v>
      </c>
      <c r="AX20" s="12">
        <v>47856604</v>
      </c>
      <c r="AY20" s="12">
        <v>0</v>
      </c>
      <c r="AZ20" s="12">
        <v>117513286000</v>
      </c>
      <c r="BA20" s="12">
        <v>10806158928</v>
      </c>
      <c r="BB20" s="12">
        <v>99426239000</v>
      </c>
      <c r="BC20" s="12">
        <v>0</v>
      </c>
      <c r="BD20" s="12">
        <v>228176371000</v>
      </c>
      <c r="BE20" s="12">
        <v>287130769009</v>
      </c>
      <c r="BF20" s="12">
        <v>0</v>
      </c>
      <c r="BG20" s="12">
        <v>112339709917</v>
      </c>
      <c r="BH20" s="12">
        <v>96510041828</v>
      </c>
      <c r="BI20" s="12">
        <v>8250000</v>
      </c>
      <c r="BJ20" s="12">
        <v>79477604324</v>
      </c>
      <c r="BK20" s="12">
        <v>0</v>
      </c>
      <c r="BL20" s="12">
        <v>0</v>
      </c>
      <c r="BM20" s="12">
        <v>0</v>
      </c>
      <c r="BN20" s="12">
        <v>0</v>
      </c>
      <c r="BO20" s="12">
        <v>54023572000</v>
      </c>
      <c r="BP20" s="12">
        <v>0</v>
      </c>
      <c r="BQ20" s="12">
        <v>0</v>
      </c>
      <c r="BR20" s="12">
        <v>1725000000</v>
      </c>
      <c r="BS20" s="12">
        <v>0</v>
      </c>
      <c r="BT20" s="12">
        <v>0</v>
      </c>
      <c r="BU20" s="12">
        <v>0</v>
      </c>
      <c r="BV20" s="12">
        <v>0</v>
      </c>
      <c r="BW20" s="12">
        <v>14017000000</v>
      </c>
      <c r="BX20" s="12">
        <v>0</v>
      </c>
      <c r="BY20" s="12">
        <v>23830702600</v>
      </c>
      <c r="BZ20" s="12">
        <v>0</v>
      </c>
      <c r="CA20" s="12">
        <v>44148673000</v>
      </c>
      <c r="CB20" s="12">
        <v>0</v>
      </c>
      <c r="CC20" s="12">
        <v>0</v>
      </c>
      <c r="CD20" s="12">
        <v>0</v>
      </c>
      <c r="CE20" s="12">
        <v>0</v>
      </c>
      <c r="CF20" s="12">
        <v>49426893668.940002</v>
      </c>
      <c r="CG20" s="12">
        <v>0</v>
      </c>
      <c r="CH20" s="12">
        <v>0</v>
      </c>
      <c r="CI20" s="12">
        <v>0</v>
      </c>
      <c r="CJ20" s="12">
        <v>40560105475</v>
      </c>
      <c r="CK20" s="12">
        <v>0</v>
      </c>
      <c r="CL20" s="12">
        <v>0</v>
      </c>
      <c r="CM20" s="12">
        <v>84887496962.839996</v>
      </c>
      <c r="CN20" s="12">
        <v>0</v>
      </c>
      <c r="CO20" s="12">
        <v>79317243063</v>
      </c>
      <c r="CP20" s="12">
        <v>0</v>
      </c>
      <c r="CQ20" s="12">
        <v>0</v>
      </c>
      <c r="CR20" s="12">
        <v>6568693820</v>
      </c>
      <c r="CS20" s="12">
        <v>0</v>
      </c>
      <c r="CT20" s="12">
        <v>0</v>
      </c>
      <c r="CU20" s="12">
        <v>35220000000</v>
      </c>
      <c r="CV20" s="12">
        <v>0</v>
      </c>
      <c r="CW20" s="12">
        <v>266242917</v>
      </c>
      <c r="CX20" s="12">
        <v>328344660</v>
      </c>
      <c r="CY20" s="12">
        <v>11040000000</v>
      </c>
      <c r="CZ20" s="12">
        <v>8580000000</v>
      </c>
      <c r="DA20" s="12">
        <v>0</v>
      </c>
      <c r="DB20" s="12">
        <v>0</v>
      </c>
      <c r="DC20" s="12">
        <v>7140000000</v>
      </c>
      <c r="DD20" s="12">
        <v>1098987849217.01</v>
      </c>
      <c r="DE20" s="12">
        <v>82119313589.080002</v>
      </c>
      <c r="DF20" s="12">
        <v>0</v>
      </c>
      <c r="DG20" s="12">
        <v>1340228160</v>
      </c>
      <c r="DH20" s="12">
        <v>202219848229.94</v>
      </c>
      <c r="DI20" s="12">
        <v>267385366816</v>
      </c>
      <c r="DJ20" s="12">
        <v>3315730000</v>
      </c>
      <c r="DK20" s="12">
        <v>0</v>
      </c>
      <c r="DL20" s="12">
        <v>3202236877</v>
      </c>
      <c r="DM20" s="12">
        <v>0</v>
      </c>
      <c r="DN20" s="12">
        <v>7375184000</v>
      </c>
      <c r="DO20" s="12">
        <v>0</v>
      </c>
      <c r="DP20" s="12">
        <v>189438776841</v>
      </c>
      <c r="DQ20" s="12">
        <v>233735655000</v>
      </c>
      <c r="DR20" s="12">
        <v>202064083536.16</v>
      </c>
      <c r="DS20" s="12">
        <v>0</v>
      </c>
      <c r="DT20" s="12">
        <v>4210553109.0100002</v>
      </c>
      <c r="DU20" s="12">
        <v>2025135000</v>
      </c>
      <c r="DV20" s="12">
        <v>963940019</v>
      </c>
      <c r="DW20" s="12">
        <v>1184334000</v>
      </c>
      <c r="DX20" s="12">
        <v>0</v>
      </c>
      <c r="DY20" s="12">
        <v>0</v>
      </c>
      <c r="DZ20" s="12">
        <v>0</v>
      </c>
      <c r="EA20" s="12">
        <v>145298483000</v>
      </c>
      <c r="EB20" s="12">
        <v>139486234000</v>
      </c>
      <c r="EC20" s="12">
        <v>115058353000</v>
      </c>
      <c r="ED20" s="12">
        <v>6693149253</v>
      </c>
      <c r="EE20" s="12">
        <v>81496592000</v>
      </c>
      <c r="EF20" s="12">
        <v>29126840</v>
      </c>
      <c r="EG20" s="12">
        <v>1384774035100</v>
      </c>
      <c r="EH20" s="12">
        <v>0</v>
      </c>
      <c r="EI20" s="12">
        <v>0</v>
      </c>
      <c r="EJ20" s="12">
        <v>128468262000</v>
      </c>
      <c r="EK20" s="12">
        <v>2493671446</v>
      </c>
      <c r="EL20" s="12">
        <v>0</v>
      </c>
      <c r="EM20" s="12">
        <v>303934589526</v>
      </c>
      <c r="EN20" s="12">
        <v>72351688740.149994</v>
      </c>
      <c r="EO20" s="12">
        <v>900000</v>
      </c>
      <c r="EP20" s="12">
        <v>7500000000</v>
      </c>
      <c r="EQ20" s="12">
        <v>18491487033.16</v>
      </c>
      <c r="ER20" s="12">
        <v>48375390000</v>
      </c>
      <c r="ES20" s="12">
        <v>99750756000</v>
      </c>
      <c r="ET20" s="12">
        <v>91101481310.309998</v>
      </c>
      <c r="EU20" s="12">
        <v>116048580760.86</v>
      </c>
      <c r="EV20" s="12">
        <v>141441507664.42999</v>
      </c>
      <c r="EW20" s="12">
        <v>0</v>
      </c>
      <c r="EX20" s="12">
        <v>70089100000</v>
      </c>
      <c r="EY20" s="12">
        <v>249414249000</v>
      </c>
      <c r="EZ20" s="12">
        <v>0</v>
      </c>
      <c r="FA20" s="12">
        <v>0</v>
      </c>
      <c r="FB20" s="12">
        <v>213818690000</v>
      </c>
      <c r="FC20" s="12">
        <v>314796048000</v>
      </c>
      <c r="FD20" s="12">
        <v>114094583500</v>
      </c>
      <c r="FE20" s="12">
        <v>0</v>
      </c>
      <c r="FF20" s="12">
        <v>520021136509</v>
      </c>
      <c r="FG20" s="12">
        <v>49820432000</v>
      </c>
      <c r="FH20" s="12">
        <v>101461846015</v>
      </c>
      <c r="FI20" s="12">
        <v>31831040240</v>
      </c>
      <c r="FJ20" s="12">
        <v>119674762350</v>
      </c>
      <c r="FK20" s="12">
        <v>0</v>
      </c>
      <c r="FL20" s="12">
        <v>3671407640</v>
      </c>
      <c r="FM20" s="12">
        <v>0</v>
      </c>
      <c r="FN20" s="12">
        <v>0</v>
      </c>
      <c r="FO20" s="12">
        <v>0</v>
      </c>
      <c r="FP20" s="12">
        <v>0</v>
      </c>
      <c r="FQ20" s="12">
        <v>8656058467</v>
      </c>
      <c r="FR20" s="12">
        <v>46041996140</v>
      </c>
      <c r="FS20" s="12">
        <v>18078604000</v>
      </c>
      <c r="FT20" s="12">
        <v>88332015303</v>
      </c>
      <c r="FU20" s="12">
        <v>0</v>
      </c>
      <c r="FV20" s="12">
        <v>157139551275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293867406284</v>
      </c>
      <c r="GC20" s="12">
        <v>192128104132</v>
      </c>
      <c r="GD20" s="12">
        <v>214102024000</v>
      </c>
      <c r="GE20" s="12">
        <v>35034390000</v>
      </c>
      <c r="GF20" s="12">
        <v>341582466000</v>
      </c>
      <c r="GG20" s="12">
        <v>232084054000</v>
      </c>
      <c r="GH20" s="12">
        <v>92575202338</v>
      </c>
      <c r="GI20" s="12">
        <v>229625434000</v>
      </c>
      <c r="GJ20" s="12">
        <v>0</v>
      </c>
      <c r="GK20" s="12">
        <v>0</v>
      </c>
      <c r="GL20" s="12">
        <v>0</v>
      </c>
      <c r="GM20" s="12">
        <v>212767017465</v>
      </c>
      <c r="GN20" s="12">
        <v>311087446200</v>
      </c>
      <c r="GO20" s="12">
        <v>0</v>
      </c>
      <c r="GP20" s="12">
        <v>289613899000</v>
      </c>
      <c r="GQ20" s="12">
        <v>0</v>
      </c>
      <c r="GR20" s="12">
        <v>0</v>
      </c>
      <c r="GS20" s="12">
        <v>0</v>
      </c>
      <c r="GT20" s="12">
        <v>458300</v>
      </c>
      <c r="GU20" s="12">
        <v>0</v>
      </c>
      <c r="GV20" s="12">
        <v>0</v>
      </c>
      <c r="GW20" s="12">
        <v>173188573000</v>
      </c>
      <c r="GX20" s="12">
        <v>0</v>
      </c>
      <c r="GY20" s="12">
        <v>55344850000</v>
      </c>
      <c r="GZ20" s="12">
        <v>17648608000</v>
      </c>
      <c r="HA20" s="12">
        <v>207451723000</v>
      </c>
      <c r="HB20" s="12">
        <v>0</v>
      </c>
      <c r="HC20" s="12">
        <v>323616452321</v>
      </c>
      <c r="HD20" s="12">
        <v>9907163893</v>
      </c>
      <c r="HE20" s="12">
        <v>27216854000</v>
      </c>
      <c r="HF20" s="12">
        <v>0</v>
      </c>
      <c r="HG20" s="12">
        <v>0</v>
      </c>
      <c r="HH20" s="12">
        <v>0</v>
      </c>
      <c r="HI20" s="12">
        <v>0</v>
      </c>
      <c r="HJ20" s="12">
        <v>0</v>
      </c>
      <c r="HK20" s="12">
        <v>0</v>
      </c>
      <c r="HL20" s="12">
        <v>51884216000</v>
      </c>
      <c r="HM20" s="12">
        <v>77627477000</v>
      </c>
      <c r="HN20" s="12">
        <v>80125780397.300003</v>
      </c>
      <c r="HO20" s="12">
        <v>0</v>
      </c>
      <c r="HP20" s="12">
        <v>0</v>
      </c>
      <c r="HQ20" s="12">
        <v>10361558200</v>
      </c>
      <c r="HR20" s="12">
        <v>0</v>
      </c>
      <c r="HS20" s="12">
        <v>62499100000</v>
      </c>
      <c r="HT20" s="12">
        <v>11705186500</v>
      </c>
      <c r="HU20" s="12">
        <v>111473000000</v>
      </c>
      <c r="HV20" s="12">
        <v>15694559500</v>
      </c>
      <c r="HW20" s="12">
        <v>9660086500</v>
      </c>
      <c r="HX20" s="12">
        <v>289818672655</v>
      </c>
      <c r="HY20" s="12">
        <v>20322766560.07</v>
      </c>
      <c r="HZ20" s="12">
        <v>0</v>
      </c>
      <c r="IA20" s="12">
        <v>370610425.08999997</v>
      </c>
      <c r="IB20" s="12">
        <v>0</v>
      </c>
      <c r="IC20" s="12">
        <v>0</v>
      </c>
      <c r="ID20" s="12">
        <v>0</v>
      </c>
      <c r="IE20" s="12">
        <v>242244215900</v>
      </c>
      <c r="IF20" s="12">
        <v>0</v>
      </c>
      <c r="IG20" s="12">
        <v>10473350000</v>
      </c>
      <c r="IH20" s="12">
        <v>0</v>
      </c>
      <c r="II20" s="12">
        <v>53985600000</v>
      </c>
      <c r="IJ20" s="12">
        <v>22168800000</v>
      </c>
      <c r="IK20" s="12">
        <v>134546215922</v>
      </c>
      <c r="IL20" s="12">
        <v>46466392500</v>
      </c>
      <c r="IM20" s="12">
        <v>0</v>
      </c>
      <c r="IN20" s="12">
        <v>0</v>
      </c>
      <c r="IO20" s="12">
        <v>0</v>
      </c>
      <c r="IP20" s="12">
        <v>0</v>
      </c>
      <c r="IQ20" s="12">
        <v>0</v>
      </c>
      <c r="IR20" s="12">
        <v>7721700000</v>
      </c>
      <c r="IS20" s="12">
        <v>0</v>
      </c>
      <c r="IT20" s="12">
        <v>0</v>
      </c>
      <c r="IU20" s="12">
        <v>2598010000</v>
      </c>
      <c r="IV20" s="12">
        <v>0</v>
      </c>
      <c r="IW20" s="12">
        <v>0</v>
      </c>
      <c r="IX20" s="12">
        <v>0</v>
      </c>
      <c r="IY20" s="12">
        <v>29145085992.68</v>
      </c>
      <c r="IZ20" s="12">
        <v>0</v>
      </c>
      <c r="JA20" s="12">
        <v>50021765000</v>
      </c>
      <c r="JB20" s="12">
        <v>0</v>
      </c>
      <c r="JC20" s="12">
        <v>0</v>
      </c>
      <c r="JD20" s="12">
        <v>0</v>
      </c>
      <c r="JE20" s="12">
        <v>128080279000</v>
      </c>
      <c r="JF20" s="12">
        <v>0</v>
      </c>
      <c r="JG20" s="12">
        <v>509411087.75</v>
      </c>
      <c r="JH20" s="12">
        <v>0</v>
      </c>
      <c r="JI20" s="12">
        <v>509411087.75</v>
      </c>
      <c r="JJ20" s="12">
        <v>138330037000</v>
      </c>
      <c r="JK20" s="12">
        <v>7500000000</v>
      </c>
      <c r="JL20" s="12">
        <v>0</v>
      </c>
      <c r="JM20" s="12">
        <v>0</v>
      </c>
      <c r="JN20" s="12">
        <v>0</v>
      </c>
      <c r="JO20" s="12">
        <v>166947105726</v>
      </c>
      <c r="JP20" s="12">
        <v>38665294000</v>
      </c>
      <c r="JQ20" s="12">
        <v>7500000000</v>
      </c>
      <c r="JR20" s="12">
        <v>5774002580.2399998</v>
      </c>
      <c r="JS20" s="12">
        <v>1680655594</v>
      </c>
      <c r="JT20" s="12">
        <v>25823849834</v>
      </c>
      <c r="JU20" s="12">
        <v>0</v>
      </c>
      <c r="JV20" s="12">
        <v>8795834885</v>
      </c>
      <c r="JW20" s="12">
        <v>133804488000</v>
      </c>
      <c r="JX20" s="12">
        <v>14135611000</v>
      </c>
      <c r="JY20" s="12">
        <v>0</v>
      </c>
      <c r="JZ20" s="12">
        <v>1345935274</v>
      </c>
      <c r="KA20" s="12">
        <v>149040006.72999999</v>
      </c>
      <c r="KB20" s="12">
        <v>0</v>
      </c>
      <c r="KC20" s="12">
        <v>89682366000</v>
      </c>
      <c r="KD20" s="12">
        <v>17917732405.959999</v>
      </c>
      <c r="KE20" s="12">
        <v>95929093000</v>
      </c>
      <c r="KF20" s="12">
        <v>77451510000</v>
      </c>
      <c r="KG20" s="12">
        <v>0</v>
      </c>
      <c r="KH20" s="12">
        <v>0</v>
      </c>
      <c r="KI20" s="12">
        <v>0</v>
      </c>
      <c r="KJ20" s="12">
        <v>0</v>
      </c>
      <c r="KK20" s="12">
        <v>0</v>
      </c>
      <c r="KL20" s="12">
        <v>0</v>
      </c>
      <c r="KM20" s="12">
        <v>0</v>
      </c>
      <c r="KN20" s="12">
        <v>0</v>
      </c>
      <c r="KO20" s="12">
        <v>0</v>
      </c>
      <c r="KP20" s="12">
        <v>2004644950.1300001</v>
      </c>
      <c r="KQ20" s="12">
        <v>0</v>
      </c>
      <c r="KR20" s="12">
        <v>0</v>
      </c>
      <c r="KS20" s="12">
        <v>8404501429</v>
      </c>
      <c r="KT20" s="12">
        <v>0</v>
      </c>
      <c r="KU20" s="12">
        <v>7411500000</v>
      </c>
      <c r="KV20" s="12">
        <v>83206738000</v>
      </c>
      <c r="KW20" s="12">
        <v>0</v>
      </c>
      <c r="KX20" s="12">
        <v>0</v>
      </c>
      <c r="KY20" s="12">
        <v>117335537581</v>
      </c>
      <c r="KZ20" s="12">
        <v>0</v>
      </c>
      <c r="LA20" s="12">
        <v>0</v>
      </c>
      <c r="LB20" s="12">
        <v>4242154453.3600001</v>
      </c>
      <c r="LC20" s="12">
        <v>178119651739</v>
      </c>
      <c r="LD20" s="12">
        <v>0</v>
      </c>
      <c r="LE20" s="12">
        <v>60347681411</v>
      </c>
      <c r="LF20" s="12">
        <v>15000000000</v>
      </c>
      <c r="LG20" s="12">
        <v>514794660.69999999</v>
      </c>
      <c r="LH20" s="12">
        <v>1065526046</v>
      </c>
      <c r="LI20" s="12">
        <v>3275000</v>
      </c>
      <c r="LJ20" s="12">
        <v>0</v>
      </c>
      <c r="LK20" s="12">
        <v>0</v>
      </c>
      <c r="LL20" s="12">
        <v>0</v>
      </c>
      <c r="LM20" s="12">
        <v>0</v>
      </c>
      <c r="LN20" s="12">
        <v>0</v>
      </c>
      <c r="LO20" s="12">
        <v>32447083000</v>
      </c>
      <c r="LP20" s="12">
        <v>0</v>
      </c>
      <c r="LQ20" s="12">
        <v>0</v>
      </c>
      <c r="LR20" s="12">
        <v>0</v>
      </c>
      <c r="LS20" s="12">
        <v>92976488</v>
      </c>
      <c r="LT20" s="12">
        <v>0</v>
      </c>
      <c r="LU20" s="12">
        <v>0</v>
      </c>
      <c r="LV20" s="12">
        <v>0</v>
      </c>
      <c r="LW20" s="12">
        <v>0</v>
      </c>
      <c r="LX20" s="12">
        <v>197284190</v>
      </c>
      <c r="LY20" s="12">
        <v>200000000</v>
      </c>
      <c r="LZ20" s="12">
        <v>81848363337</v>
      </c>
      <c r="MA20" s="12">
        <v>0</v>
      </c>
      <c r="MB20" s="12">
        <v>35102561412.589996</v>
      </c>
      <c r="MC20" s="12">
        <v>152161993169</v>
      </c>
      <c r="MD20" s="12">
        <v>7850000000</v>
      </c>
      <c r="ME20" s="12">
        <v>0</v>
      </c>
      <c r="MF20" s="12">
        <v>24748680340</v>
      </c>
      <c r="MG20" s="12">
        <v>225000000</v>
      </c>
      <c r="MH20" s="12">
        <v>120000000</v>
      </c>
      <c r="MI20" s="12">
        <v>4000000000</v>
      </c>
      <c r="MJ20" s="12">
        <v>0</v>
      </c>
      <c r="MK20" s="12">
        <v>5497306126</v>
      </c>
      <c r="ML20" s="12">
        <v>8121048214</v>
      </c>
      <c r="MM20" s="12">
        <v>0</v>
      </c>
      <c r="MN20" s="12">
        <v>2648428750</v>
      </c>
      <c r="MO20" s="12">
        <v>0</v>
      </c>
      <c r="MP20" s="12">
        <v>0</v>
      </c>
      <c r="MQ20" s="12">
        <v>4848030502</v>
      </c>
      <c r="MR20" s="12">
        <v>0</v>
      </c>
      <c r="MS20" s="12">
        <v>136961285600</v>
      </c>
      <c r="MT20" s="12">
        <v>67073813000</v>
      </c>
      <c r="MU20" s="12">
        <v>56522710864</v>
      </c>
      <c r="MV20" s="12">
        <v>6316919934.0699997</v>
      </c>
      <c r="MW20" s="12">
        <v>0</v>
      </c>
      <c r="MX20" s="12">
        <v>55376727200</v>
      </c>
      <c r="MY20" s="12">
        <v>6287497600</v>
      </c>
      <c r="MZ20" s="12">
        <v>69900683200</v>
      </c>
      <c r="NA20" s="12">
        <v>7024101600</v>
      </c>
      <c r="NB20" s="12">
        <v>6278227200</v>
      </c>
      <c r="NC20" s="12">
        <v>0</v>
      </c>
      <c r="ND20" s="12">
        <v>36507191890</v>
      </c>
      <c r="NE20" s="12">
        <v>0</v>
      </c>
      <c r="NF20" s="12">
        <v>18182433564</v>
      </c>
      <c r="NG20" s="12">
        <v>17018518800</v>
      </c>
      <c r="NH20" s="12">
        <v>51118691933</v>
      </c>
      <c r="NI20" s="12">
        <v>0</v>
      </c>
      <c r="NJ20" s="12">
        <v>8234719700</v>
      </c>
      <c r="NK20" s="12">
        <v>227245442446</v>
      </c>
      <c r="NL20" s="12">
        <v>26350000000</v>
      </c>
      <c r="NM20" s="12">
        <v>0</v>
      </c>
      <c r="NN20" s="12">
        <v>2345972996</v>
      </c>
      <c r="NO20" s="12">
        <v>32108211.41</v>
      </c>
      <c r="NP20" s="12">
        <v>0</v>
      </c>
      <c r="NQ20" s="12">
        <v>1182132813</v>
      </c>
      <c r="NR20" s="12">
        <v>35000000</v>
      </c>
      <c r="NS20" s="12">
        <v>3207167573</v>
      </c>
      <c r="NT20" s="12">
        <v>76338000</v>
      </c>
      <c r="NU20" s="12">
        <v>115819200</v>
      </c>
      <c r="NV20" s="12">
        <v>61646924000</v>
      </c>
      <c r="NW20" s="12">
        <v>91080400000</v>
      </c>
      <c r="NX20" s="12">
        <v>57221193</v>
      </c>
      <c r="NY20" s="12">
        <v>42213218</v>
      </c>
      <c r="NZ20" s="12">
        <v>38759362875</v>
      </c>
      <c r="OA20" s="12">
        <v>0</v>
      </c>
      <c r="OB20" s="12">
        <v>0</v>
      </c>
      <c r="OC20" s="12">
        <v>0</v>
      </c>
      <c r="OD20" s="12">
        <v>126730000</v>
      </c>
      <c r="OE20" s="12">
        <v>0</v>
      </c>
      <c r="OF20" s="12">
        <v>36475565000</v>
      </c>
      <c r="OG20" s="12">
        <v>3027066776.8400002</v>
      </c>
      <c r="OH20" s="12">
        <v>0</v>
      </c>
      <c r="OI20" s="12">
        <v>0</v>
      </c>
      <c r="OJ20" s="12">
        <v>28428056000</v>
      </c>
      <c r="OK20" s="12">
        <v>0</v>
      </c>
      <c r="OL20" s="12">
        <v>162758138000</v>
      </c>
      <c r="OM20" s="12">
        <v>0</v>
      </c>
      <c r="ON20" s="12">
        <v>0</v>
      </c>
      <c r="OO20" s="12">
        <v>0</v>
      </c>
      <c r="OP20" s="12">
        <v>0</v>
      </c>
      <c r="OQ20" s="12">
        <v>3769160134</v>
      </c>
      <c r="OR20" s="12">
        <v>7570200000</v>
      </c>
      <c r="OS20" s="12">
        <v>306072019</v>
      </c>
      <c r="OT20" s="12">
        <v>0</v>
      </c>
      <c r="OU20" s="12">
        <v>86040117500</v>
      </c>
      <c r="OV20" s="12">
        <v>7500000000</v>
      </c>
      <c r="OW20" s="12">
        <v>16000000000</v>
      </c>
      <c r="OX20" s="12">
        <v>0</v>
      </c>
      <c r="OY20" s="12">
        <v>15000000000</v>
      </c>
      <c r="OZ20" s="12">
        <v>0</v>
      </c>
      <c r="PA20" s="12">
        <v>0</v>
      </c>
      <c r="PB20" s="12">
        <v>0</v>
      </c>
      <c r="PC20" s="12">
        <v>116291529000</v>
      </c>
      <c r="PD20" s="12">
        <v>0</v>
      </c>
      <c r="PE20" s="12">
        <v>0</v>
      </c>
      <c r="PF20" s="12">
        <v>0</v>
      </c>
      <c r="PG20" s="12">
        <v>28647867.859999999</v>
      </c>
      <c r="PH20" s="12">
        <v>0</v>
      </c>
      <c r="PI20" s="12">
        <v>0</v>
      </c>
      <c r="PJ20" s="12">
        <v>0</v>
      </c>
      <c r="PK20" s="12">
        <v>0</v>
      </c>
      <c r="PL20" s="12">
        <v>0</v>
      </c>
      <c r="PM20" s="12">
        <v>76055147000</v>
      </c>
      <c r="PN20" s="12">
        <v>140630968000</v>
      </c>
      <c r="PO20" s="12">
        <v>0</v>
      </c>
      <c r="PP20" s="12">
        <v>0</v>
      </c>
      <c r="PQ20" s="12">
        <v>609896214</v>
      </c>
      <c r="PR20" s="12">
        <v>0</v>
      </c>
      <c r="PS20" s="12">
        <v>0</v>
      </c>
      <c r="PT20" s="12">
        <v>0</v>
      </c>
      <c r="PU20" s="12">
        <v>0</v>
      </c>
      <c r="PV20" s="12">
        <v>0</v>
      </c>
      <c r="PW20" s="12">
        <v>0</v>
      </c>
      <c r="PX20" s="12">
        <v>0</v>
      </c>
      <c r="PY20" s="12">
        <v>4318472</v>
      </c>
      <c r="PZ20" s="12">
        <v>22536575283.299999</v>
      </c>
      <c r="QA20" s="12">
        <v>93057701700</v>
      </c>
      <c r="QB20" s="12">
        <v>25873916000</v>
      </c>
      <c r="QC20" s="12">
        <v>0</v>
      </c>
      <c r="QD20" s="12">
        <v>0</v>
      </c>
      <c r="QE20" s="12">
        <v>0</v>
      </c>
      <c r="QF20" s="12">
        <v>7024081577</v>
      </c>
      <c r="QG20" s="12">
        <v>19176500000</v>
      </c>
      <c r="QH20" s="12">
        <v>251285727000</v>
      </c>
      <c r="QI20" s="12">
        <v>21522855000</v>
      </c>
      <c r="QJ20" s="12">
        <v>0</v>
      </c>
      <c r="QK20" s="12">
        <v>1703404400</v>
      </c>
      <c r="QL20" s="12">
        <v>23492360676</v>
      </c>
      <c r="QM20" s="12">
        <v>0</v>
      </c>
      <c r="QN20" s="12">
        <v>56413375000</v>
      </c>
      <c r="QO20" s="12">
        <v>0</v>
      </c>
      <c r="QP20" s="12">
        <v>5379696385.0500002</v>
      </c>
      <c r="QQ20" s="12">
        <v>75286056420</v>
      </c>
      <c r="QR20" s="12">
        <v>0</v>
      </c>
      <c r="QS20" s="12">
        <v>219396085000</v>
      </c>
      <c r="QT20" s="12">
        <v>462769412500</v>
      </c>
      <c r="QU20" s="12">
        <v>0</v>
      </c>
      <c r="QV20" s="12">
        <v>132036307000</v>
      </c>
      <c r="QW20" s="12">
        <v>178814588000</v>
      </c>
      <c r="QX20" s="12">
        <v>10375782866</v>
      </c>
      <c r="QY20" s="12">
        <v>33862734000</v>
      </c>
      <c r="QZ20" s="12">
        <v>0</v>
      </c>
      <c r="RA20" s="12">
        <v>63021433000</v>
      </c>
      <c r="RB20" s="12">
        <v>44842500000</v>
      </c>
      <c r="RC20" s="12">
        <v>270406247000</v>
      </c>
      <c r="RD20" s="12">
        <v>0</v>
      </c>
      <c r="RE20" s="12">
        <v>0</v>
      </c>
      <c r="RF20" s="12">
        <v>0</v>
      </c>
      <c r="RG20" s="12">
        <v>4351702281.6300001</v>
      </c>
      <c r="RH20" s="12">
        <v>0</v>
      </c>
      <c r="RI20" s="12">
        <v>307304426</v>
      </c>
      <c r="RJ20" s="12">
        <v>1249513801.71</v>
      </c>
      <c r="RK20" s="12">
        <v>0</v>
      </c>
      <c r="RL20" s="12">
        <v>14425240000</v>
      </c>
      <c r="RM20" s="12">
        <v>0</v>
      </c>
      <c r="RN20" s="12">
        <v>0</v>
      </c>
      <c r="RO20" s="12">
        <v>20484519000</v>
      </c>
      <c r="RP20" s="12">
        <v>79545433558</v>
      </c>
      <c r="RQ20" s="12">
        <v>0</v>
      </c>
      <c r="RR20" s="12">
        <v>0</v>
      </c>
      <c r="RS20" s="12">
        <v>57141029000</v>
      </c>
      <c r="RT20" s="12">
        <v>0</v>
      </c>
      <c r="RU20" s="12">
        <v>85000</v>
      </c>
      <c r="RV20" s="12">
        <v>0</v>
      </c>
      <c r="RW20" s="12">
        <v>0</v>
      </c>
      <c r="RX20" s="12">
        <v>0</v>
      </c>
      <c r="RY20" s="12">
        <v>0</v>
      </c>
      <c r="RZ20" s="12">
        <v>0</v>
      </c>
      <c r="SA20" s="12">
        <v>0</v>
      </c>
      <c r="SB20" s="12">
        <v>0</v>
      </c>
      <c r="SC20" s="12">
        <v>1232468100</v>
      </c>
      <c r="SD20" s="12">
        <v>0</v>
      </c>
      <c r="SE20" s="12">
        <v>86333625000</v>
      </c>
      <c r="SF20" s="12">
        <v>0</v>
      </c>
      <c r="SG20" s="12">
        <v>42454691000</v>
      </c>
      <c r="SH20" s="12">
        <v>56952546000</v>
      </c>
      <c r="SI20" s="12">
        <v>4489560000</v>
      </c>
      <c r="SJ20" s="12">
        <v>5027300000</v>
      </c>
      <c r="SK20" s="12">
        <v>7500000000</v>
      </c>
      <c r="SL20" s="12">
        <v>0</v>
      </c>
      <c r="SM20" s="12">
        <v>151899783704</v>
      </c>
      <c r="SN20" s="12">
        <v>10009818056</v>
      </c>
      <c r="SO20" s="12">
        <v>1746507200</v>
      </c>
      <c r="SP20" s="12">
        <v>123832988500</v>
      </c>
      <c r="SQ20" s="12">
        <v>0</v>
      </c>
      <c r="SR20" s="12">
        <v>1179960000</v>
      </c>
      <c r="SS20" s="12">
        <v>57115594000</v>
      </c>
      <c r="ST20" s="12">
        <v>0</v>
      </c>
      <c r="SU20" s="12">
        <v>35818950000</v>
      </c>
      <c r="SV20" s="12">
        <v>0</v>
      </c>
      <c r="SW20" s="12">
        <v>0</v>
      </c>
      <c r="SX20" s="12">
        <v>59776396000</v>
      </c>
      <c r="SY20" s="12">
        <v>31958326295.84</v>
      </c>
      <c r="SZ20" s="12">
        <v>0</v>
      </c>
      <c r="TA20" s="12">
        <v>43357086332</v>
      </c>
      <c r="TB20" s="12">
        <v>52389089000</v>
      </c>
      <c r="TC20" s="12">
        <v>172569955000</v>
      </c>
      <c r="TD20" s="12">
        <v>1200383811.53</v>
      </c>
      <c r="TE20" s="12">
        <v>8854956954</v>
      </c>
      <c r="TF20" s="12">
        <v>94628802000</v>
      </c>
      <c r="TG20" s="12">
        <v>0</v>
      </c>
      <c r="TH20" s="12">
        <v>78884330840</v>
      </c>
      <c r="TI20" s="12">
        <v>0</v>
      </c>
      <c r="TJ20" s="12">
        <v>237416502773</v>
      </c>
      <c r="TK20" s="12">
        <v>208249545</v>
      </c>
      <c r="TL20" s="12">
        <v>47764559000</v>
      </c>
      <c r="TM20" s="12">
        <v>163779421393</v>
      </c>
      <c r="TN20" s="12">
        <v>1200996908.3499999</v>
      </c>
      <c r="TO20" s="12">
        <v>50516883400</v>
      </c>
      <c r="TP20" s="12">
        <v>43980851624</v>
      </c>
      <c r="TQ20" s="12">
        <v>116288118000</v>
      </c>
      <c r="TR20" s="12">
        <v>145670175000</v>
      </c>
      <c r="TS20" s="12">
        <v>49400940138</v>
      </c>
      <c r="TT20" s="12">
        <v>4680000000</v>
      </c>
      <c r="TU20" s="12">
        <v>54640546000</v>
      </c>
      <c r="TV20" s="12">
        <v>0</v>
      </c>
      <c r="TW20" s="12">
        <v>36943807400</v>
      </c>
      <c r="TX20" s="12">
        <v>24546569288.860001</v>
      </c>
      <c r="TY20" s="12">
        <v>26603620000</v>
      </c>
      <c r="TZ20" s="12">
        <v>0</v>
      </c>
    </row>
    <row r="21" spans="1:546" ht="15" x14ac:dyDescent="0.25">
      <c r="A21" s="4">
        <v>5</v>
      </c>
      <c r="B21" s="4"/>
      <c r="C21" s="4"/>
      <c r="D21" s="5" t="s">
        <v>563</v>
      </c>
      <c r="E21" s="6">
        <f>E22+E31</f>
        <v>13832848610133.279</v>
      </c>
      <c r="F21" s="6">
        <f t="shared" ref="F21:BQ21" si="36">F22+F31</f>
        <v>1353258094692.3999</v>
      </c>
      <c r="G21" s="6">
        <f t="shared" si="36"/>
        <v>1749221368689.71</v>
      </c>
      <c r="H21" s="6">
        <f t="shared" si="36"/>
        <v>1551869740688.23</v>
      </c>
      <c r="I21" s="6">
        <f t="shared" si="36"/>
        <v>877753807055.95996</v>
      </c>
      <c r="J21" s="6">
        <f t="shared" si="36"/>
        <v>1505064617261.3501</v>
      </c>
      <c r="K21" s="6">
        <f t="shared" si="36"/>
        <v>1343790069489</v>
      </c>
      <c r="L21" s="6">
        <f t="shared" si="36"/>
        <v>1992553882638.6299</v>
      </c>
      <c r="M21" s="6">
        <f t="shared" si="36"/>
        <v>2399443172706.1401</v>
      </c>
      <c r="N21" s="6">
        <f t="shared" si="36"/>
        <v>2068972376645.5298</v>
      </c>
      <c r="O21" s="6">
        <f t="shared" si="36"/>
        <v>2072883542400.71</v>
      </c>
      <c r="P21" s="6">
        <f t="shared" si="36"/>
        <v>983692144181.53003</v>
      </c>
      <c r="Q21" s="6">
        <f t="shared" si="36"/>
        <v>1225243124297.54</v>
      </c>
      <c r="R21" s="6">
        <f t="shared" si="36"/>
        <v>615894617798.66992</v>
      </c>
      <c r="S21" s="6">
        <f t="shared" si="36"/>
        <v>1021681327934.35</v>
      </c>
      <c r="T21" s="6">
        <f t="shared" si="36"/>
        <v>870168392236</v>
      </c>
      <c r="U21" s="6">
        <f t="shared" si="36"/>
        <v>981737098947.17004</v>
      </c>
      <c r="V21" s="6">
        <f t="shared" si="36"/>
        <v>938574887162.27002</v>
      </c>
      <c r="W21" s="6">
        <f t="shared" si="36"/>
        <v>1011639687455.98</v>
      </c>
      <c r="X21" s="6">
        <f t="shared" si="36"/>
        <v>1142011208104</v>
      </c>
      <c r="Y21" s="6">
        <f t="shared" si="36"/>
        <v>1286052897602.7</v>
      </c>
      <c r="Z21" s="6">
        <f t="shared" si="36"/>
        <v>1029594144736.5</v>
      </c>
      <c r="AA21" s="6">
        <f t="shared" si="36"/>
        <v>972151227105</v>
      </c>
      <c r="AB21" s="6">
        <f t="shared" si="36"/>
        <v>754863247888</v>
      </c>
      <c r="AC21" s="6">
        <f t="shared" si="36"/>
        <v>12518868105165</v>
      </c>
      <c r="AD21" s="6">
        <f t="shared" si="36"/>
        <v>1662687124428.1299</v>
      </c>
      <c r="AE21" s="6">
        <f t="shared" si="36"/>
        <v>1146806000882.3201</v>
      </c>
      <c r="AF21" s="6">
        <f t="shared" si="36"/>
        <v>3377738242083.8799</v>
      </c>
      <c r="AG21" s="6">
        <f t="shared" si="36"/>
        <v>1520826759117.8599</v>
      </c>
      <c r="AH21" s="6">
        <f t="shared" si="36"/>
        <v>1259797171354.1401</v>
      </c>
      <c r="AI21" s="6">
        <f t="shared" si="36"/>
        <v>2320218854855.1602</v>
      </c>
      <c r="AJ21" s="6">
        <f t="shared" si="36"/>
        <v>1561204713766</v>
      </c>
      <c r="AK21" s="6">
        <f t="shared" si="36"/>
        <v>881983873162</v>
      </c>
      <c r="AL21" s="6">
        <f t="shared" si="36"/>
        <v>2382381117269</v>
      </c>
      <c r="AM21" s="6">
        <f t="shared" si="36"/>
        <v>1196223540989</v>
      </c>
      <c r="AN21" s="6">
        <f t="shared" si="36"/>
        <v>1120351198333.1299</v>
      </c>
      <c r="AO21" s="6">
        <f t="shared" si="36"/>
        <v>1203503299521.51</v>
      </c>
      <c r="AP21" s="6">
        <f t="shared" si="36"/>
        <v>1100661584284.6001</v>
      </c>
      <c r="AQ21" s="6">
        <f t="shared" si="36"/>
        <v>849614204508.95996</v>
      </c>
      <c r="AR21" s="6">
        <f t="shared" si="36"/>
        <v>4395825169224.5303</v>
      </c>
      <c r="AS21" s="6">
        <f t="shared" si="36"/>
        <v>934471598872.41992</v>
      </c>
      <c r="AT21" s="6">
        <f t="shared" si="36"/>
        <v>597687532071.23999</v>
      </c>
      <c r="AU21" s="6">
        <f t="shared" si="36"/>
        <v>644010084265</v>
      </c>
      <c r="AV21" s="6">
        <f t="shared" si="36"/>
        <v>699043052154</v>
      </c>
      <c r="AW21" s="6">
        <f t="shared" si="36"/>
        <v>833862860721</v>
      </c>
      <c r="AX21" s="6">
        <f t="shared" si="36"/>
        <v>503872295288.76001</v>
      </c>
      <c r="AY21" s="6">
        <f t="shared" si="36"/>
        <v>1066164746908.5</v>
      </c>
      <c r="AZ21" s="6">
        <f t="shared" si="36"/>
        <v>959187459359</v>
      </c>
      <c r="BA21" s="6">
        <f t="shared" si="36"/>
        <v>1390898226649</v>
      </c>
      <c r="BB21" s="6">
        <f t="shared" si="36"/>
        <v>864087171198.15991</v>
      </c>
      <c r="BC21" s="6">
        <f t="shared" si="36"/>
        <v>1065893057426</v>
      </c>
      <c r="BD21" s="6">
        <f t="shared" si="36"/>
        <v>1033385759500.16</v>
      </c>
      <c r="BE21" s="6">
        <f t="shared" si="36"/>
        <v>1185284306868</v>
      </c>
      <c r="BF21" s="6">
        <f t="shared" si="36"/>
        <v>900442780998.04004</v>
      </c>
      <c r="BG21" s="6">
        <f t="shared" si="36"/>
        <v>984471799541.72998</v>
      </c>
      <c r="BH21" s="6">
        <f t="shared" si="36"/>
        <v>722898158998.08997</v>
      </c>
      <c r="BI21" s="6">
        <f t="shared" si="36"/>
        <v>634418292758.80005</v>
      </c>
      <c r="BJ21" s="6">
        <f t="shared" si="36"/>
        <v>778005373504.08997</v>
      </c>
      <c r="BK21" s="6">
        <f t="shared" si="36"/>
        <v>5759818392400.6201</v>
      </c>
      <c r="BL21" s="6">
        <f t="shared" si="36"/>
        <v>1258249159166</v>
      </c>
      <c r="BM21" s="6">
        <f t="shared" si="36"/>
        <v>1396921201064.46</v>
      </c>
      <c r="BN21" s="6">
        <f t="shared" si="36"/>
        <v>1011688194888.73</v>
      </c>
      <c r="BO21" s="6">
        <f t="shared" si="36"/>
        <v>1414773624147</v>
      </c>
      <c r="BP21" s="6">
        <f t="shared" si="36"/>
        <v>999002451404</v>
      </c>
      <c r="BQ21" s="6">
        <f t="shared" si="36"/>
        <v>1507585932641.04</v>
      </c>
      <c r="BR21" s="6">
        <f t="shared" ref="BR21:EC21" si="37">BR22+BR31</f>
        <v>896035325014</v>
      </c>
      <c r="BS21" s="6">
        <f t="shared" si="37"/>
        <v>1176599853199.22</v>
      </c>
      <c r="BT21" s="6">
        <f t="shared" si="37"/>
        <v>1218833756256.5801</v>
      </c>
      <c r="BU21" s="6">
        <f t="shared" si="37"/>
        <v>590688034803.65002</v>
      </c>
      <c r="BV21" s="6">
        <f t="shared" si="37"/>
        <v>608108212415.98999</v>
      </c>
      <c r="BW21" s="6">
        <f t="shared" si="37"/>
        <v>2077455348192</v>
      </c>
      <c r="BX21" s="6">
        <f t="shared" si="37"/>
        <v>694223803927</v>
      </c>
      <c r="BY21" s="6">
        <f t="shared" si="37"/>
        <v>586462126161.18994</v>
      </c>
      <c r="BZ21" s="6">
        <f t="shared" si="37"/>
        <v>556789190793.08997</v>
      </c>
      <c r="CA21" s="6">
        <f t="shared" si="37"/>
        <v>641311902997.40002</v>
      </c>
      <c r="CB21" s="6">
        <f t="shared" si="37"/>
        <v>1116860825972.4199</v>
      </c>
      <c r="CC21" s="6">
        <f t="shared" si="37"/>
        <v>935591361565</v>
      </c>
      <c r="CD21" s="6">
        <f t="shared" si="37"/>
        <v>815718098389.65002</v>
      </c>
      <c r="CE21" s="6">
        <f t="shared" si="37"/>
        <v>9188741983688.1406</v>
      </c>
      <c r="CF21" s="6">
        <f t="shared" si="37"/>
        <v>3223929573253.4302</v>
      </c>
      <c r="CG21" s="6">
        <f t="shared" si="37"/>
        <v>2010028969807.47</v>
      </c>
      <c r="CH21" s="6">
        <f t="shared" si="37"/>
        <v>1435334022912.6602</v>
      </c>
      <c r="CI21" s="6">
        <f t="shared" si="37"/>
        <v>2232826396846.4199</v>
      </c>
      <c r="CJ21" s="6">
        <f t="shared" si="37"/>
        <v>1361029740889.5601</v>
      </c>
      <c r="CK21" s="6">
        <f t="shared" si="37"/>
        <v>1434664887985.6699</v>
      </c>
      <c r="CL21" s="6">
        <f t="shared" si="37"/>
        <v>1552458906928.6401</v>
      </c>
      <c r="CM21" s="6">
        <f t="shared" si="37"/>
        <v>1555198035271.8</v>
      </c>
      <c r="CN21" s="6">
        <f t="shared" si="37"/>
        <v>1630363401908.6899</v>
      </c>
      <c r="CO21" s="6">
        <f t="shared" si="37"/>
        <v>1203255387073.9299</v>
      </c>
      <c r="CP21" s="6">
        <f t="shared" si="37"/>
        <v>2152172723977.6001</v>
      </c>
      <c r="CQ21" s="6">
        <f t="shared" si="37"/>
        <v>969293731180.41992</v>
      </c>
      <c r="CR21" s="6">
        <f t="shared" si="37"/>
        <v>4132941881087.3701</v>
      </c>
      <c r="CS21" s="6">
        <f t="shared" si="37"/>
        <v>1173410766968.5601</v>
      </c>
      <c r="CT21" s="6">
        <f t="shared" si="37"/>
        <v>1190415102747</v>
      </c>
      <c r="CU21" s="6">
        <f t="shared" si="37"/>
        <v>1176318113458.5</v>
      </c>
      <c r="CV21" s="6">
        <f t="shared" si="37"/>
        <v>1376786048552.1099</v>
      </c>
      <c r="CW21" s="6">
        <f t="shared" si="37"/>
        <v>1246621136245.8</v>
      </c>
      <c r="CX21" s="6">
        <f t="shared" si="37"/>
        <v>1110595690537.6802</v>
      </c>
      <c r="CY21" s="6">
        <f t="shared" si="37"/>
        <v>1267089251808.8501</v>
      </c>
      <c r="CZ21" s="6">
        <f t="shared" si="37"/>
        <v>1047207797042</v>
      </c>
      <c r="DA21" s="6">
        <f t="shared" si="37"/>
        <v>967651766130.30005</v>
      </c>
      <c r="DB21" s="6">
        <f t="shared" si="37"/>
        <v>1496302679134.8</v>
      </c>
      <c r="DC21" s="6">
        <f t="shared" si="37"/>
        <v>687401695736.65002</v>
      </c>
      <c r="DD21" s="6">
        <f t="shared" si="37"/>
        <v>6409382404458.3096</v>
      </c>
      <c r="DE21" s="6">
        <f t="shared" si="37"/>
        <v>1760995603486.9399</v>
      </c>
      <c r="DF21" s="6">
        <f t="shared" si="37"/>
        <v>2619480025846.46</v>
      </c>
      <c r="DG21" s="6">
        <f t="shared" si="37"/>
        <v>1443832402491.45</v>
      </c>
      <c r="DH21" s="6">
        <f t="shared" si="37"/>
        <v>2250529364789.98</v>
      </c>
      <c r="DI21" s="6">
        <f t="shared" si="37"/>
        <v>2108841619655</v>
      </c>
      <c r="DJ21" s="6">
        <f t="shared" si="37"/>
        <v>1381985274860.46</v>
      </c>
      <c r="DK21" s="6">
        <f t="shared" si="37"/>
        <v>3141848658596.3701</v>
      </c>
      <c r="DL21" s="6">
        <f t="shared" si="37"/>
        <v>865157189216.30994</v>
      </c>
      <c r="DM21" s="6">
        <f t="shared" si="37"/>
        <v>743610049831.63</v>
      </c>
      <c r="DN21" s="6">
        <f t="shared" si="37"/>
        <v>871199390209.70996</v>
      </c>
      <c r="DO21" s="6">
        <f t="shared" si="37"/>
        <v>1965745376670.8101</v>
      </c>
      <c r="DP21" s="6">
        <f t="shared" si="37"/>
        <v>1355054713196.8101</v>
      </c>
      <c r="DQ21" s="6">
        <f t="shared" si="37"/>
        <v>1582562959485.1201</v>
      </c>
      <c r="DR21" s="6">
        <f t="shared" si="37"/>
        <v>1213827297222.6401</v>
      </c>
      <c r="DS21" s="6">
        <f t="shared" si="37"/>
        <v>891225883552.20996</v>
      </c>
      <c r="DT21" s="6">
        <f t="shared" si="37"/>
        <v>957737987839.22998</v>
      </c>
      <c r="DU21" s="6">
        <f t="shared" si="37"/>
        <v>762371904142.54004</v>
      </c>
      <c r="DV21" s="6">
        <f t="shared" si="37"/>
        <v>2868814054624.96</v>
      </c>
      <c r="DW21" s="6">
        <f t="shared" si="37"/>
        <v>918412145203.53003</v>
      </c>
      <c r="DX21" s="6">
        <f t="shared" si="37"/>
        <v>1131917748526.3799</v>
      </c>
      <c r="DY21" s="6">
        <f t="shared" si="37"/>
        <v>1016974634484.2699</v>
      </c>
      <c r="DZ21" s="6">
        <f t="shared" si="37"/>
        <v>1113555762686.1099</v>
      </c>
      <c r="EA21" s="6">
        <f t="shared" si="37"/>
        <v>787500330858.64001</v>
      </c>
      <c r="EB21" s="6">
        <f t="shared" si="37"/>
        <v>876754476117.75</v>
      </c>
      <c r="EC21" s="6">
        <f t="shared" si="37"/>
        <v>942732548745.38</v>
      </c>
      <c r="ED21" s="6">
        <f t="shared" ref="ED21:GO21" si="38">ED22+ED31</f>
        <v>652976371668</v>
      </c>
      <c r="EE21" s="6">
        <f t="shared" si="38"/>
        <v>685923382807.23999</v>
      </c>
      <c r="EF21" s="6">
        <f t="shared" si="38"/>
        <v>708935495307.91992</v>
      </c>
      <c r="EG21" s="6">
        <f t="shared" si="38"/>
        <v>6948838067137.6895</v>
      </c>
      <c r="EH21" s="6">
        <f t="shared" si="38"/>
        <v>1122380535134.71</v>
      </c>
      <c r="EI21" s="6">
        <f t="shared" si="38"/>
        <v>2072627427204.1899</v>
      </c>
      <c r="EJ21" s="6">
        <f t="shared" si="38"/>
        <v>2491283236818.98</v>
      </c>
      <c r="EK21" s="6">
        <f t="shared" si="38"/>
        <v>1800605956168.3501</v>
      </c>
      <c r="EL21" s="6">
        <f t="shared" si="38"/>
        <v>1947368023837.96</v>
      </c>
      <c r="EM21" s="6">
        <f t="shared" si="38"/>
        <v>1547099699352.3901</v>
      </c>
      <c r="EN21" s="6">
        <f t="shared" si="38"/>
        <v>1148944548987.3799</v>
      </c>
      <c r="EO21" s="6">
        <f t="shared" si="38"/>
        <v>1350721647447</v>
      </c>
      <c r="EP21" s="6">
        <f t="shared" si="38"/>
        <v>2207777630380.46</v>
      </c>
      <c r="EQ21" s="6">
        <f t="shared" si="38"/>
        <v>839011920310</v>
      </c>
      <c r="ER21" s="6">
        <f t="shared" si="38"/>
        <v>1280926476209</v>
      </c>
      <c r="ES21" s="6">
        <f t="shared" si="38"/>
        <v>1183049916577.22</v>
      </c>
      <c r="ET21" s="6">
        <f t="shared" si="38"/>
        <v>689748346902.58997</v>
      </c>
      <c r="EU21" s="6">
        <f t="shared" si="38"/>
        <v>845176384817</v>
      </c>
      <c r="EV21" s="6">
        <f t="shared" si="38"/>
        <v>811738309194.73999</v>
      </c>
      <c r="EW21" s="6">
        <f t="shared" si="38"/>
        <v>51066081379887</v>
      </c>
      <c r="EX21" s="6">
        <f t="shared" si="38"/>
        <v>32706749485376.93</v>
      </c>
      <c r="EY21" s="6">
        <f t="shared" si="38"/>
        <v>4911935675828.3594</v>
      </c>
      <c r="EZ21" s="6">
        <f t="shared" si="38"/>
        <v>4846112354121</v>
      </c>
      <c r="FA21" s="6">
        <f t="shared" si="38"/>
        <v>6875742319986</v>
      </c>
      <c r="FB21" s="6">
        <f t="shared" si="38"/>
        <v>2526057464021</v>
      </c>
      <c r="FC21" s="6">
        <f t="shared" si="38"/>
        <v>3664119182170</v>
      </c>
      <c r="FD21" s="6">
        <f t="shared" si="38"/>
        <v>3598094924227</v>
      </c>
      <c r="FE21" s="6">
        <f t="shared" si="38"/>
        <v>4369933640924</v>
      </c>
      <c r="FF21" s="6">
        <f t="shared" si="38"/>
        <v>3304474156184</v>
      </c>
      <c r="FG21" s="6">
        <f t="shared" si="38"/>
        <v>4146864586125</v>
      </c>
      <c r="FH21" s="6">
        <f t="shared" si="38"/>
        <v>2629543133050</v>
      </c>
      <c r="FI21" s="6">
        <f t="shared" si="38"/>
        <v>2638825946023</v>
      </c>
      <c r="FJ21" s="6">
        <f t="shared" si="38"/>
        <v>2023895829777</v>
      </c>
      <c r="FK21" s="6">
        <f t="shared" si="38"/>
        <v>2954073542973.1001</v>
      </c>
      <c r="FL21" s="6">
        <f t="shared" si="38"/>
        <v>3674929558013.7998</v>
      </c>
      <c r="FM21" s="6">
        <f t="shared" si="38"/>
        <v>2622493127800</v>
      </c>
      <c r="FN21" s="6">
        <f t="shared" si="38"/>
        <v>3410282766639</v>
      </c>
      <c r="FO21" s="6">
        <f t="shared" si="38"/>
        <v>5541718107062.75</v>
      </c>
      <c r="FP21" s="6">
        <f t="shared" si="38"/>
        <v>4982355340794</v>
      </c>
      <c r="FQ21" s="6">
        <f t="shared" si="38"/>
        <v>2245590002913.6201</v>
      </c>
      <c r="FR21" s="6">
        <f t="shared" si="38"/>
        <v>1409419587356</v>
      </c>
      <c r="FS21" s="6">
        <f t="shared" si="38"/>
        <v>2672164042797.52</v>
      </c>
      <c r="FT21" s="6">
        <f t="shared" si="38"/>
        <v>1160219417015</v>
      </c>
      <c r="FU21" s="6">
        <f t="shared" si="38"/>
        <v>1864800183998</v>
      </c>
      <c r="FV21" s="6">
        <f t="shared" si="38"/>
        <v>1339382098733</v>
      </c>
      <c r="FW21" s="6">
        <f t="shared" si="38"/>
        <v>787655736346</v>
      </c>
      <c r="FX21" s="6">
        <f t="shared" si="38"/>
        <v>2581919106515.27</v>
      </c>
      <c r="FY21" s="6">
        <f t="shared" si="38"/>
        <v>1307759932586.3599</v>
      </c>
      <c r="FZ21" s="6">
        <f t="shared" si="38"/>
        <v>22884713018754</v>
      </c>
      <c r="GA21" s="6">
        <f t="shared" si="38"/>
        <v>2178823342905</v>
      </c>
      <c r="GB21" s="6">
        <f t="shared" si="38"/>
        <v>3200686516259</v>
      </c>
      <c r="GC21" s="6">
        <f t="shared" si="38"/>
        <v>1563181721380.96</v>
      </c>
      <c r="GD21" s="6">
        <f t="shared" si="38"/>
        <v>1981347481358</v>
      </c>
      <c r="GE21" s="6">
        <f t="shared" si="38"/>
        <v>2148428355037</v>
      </c>
      <c r="GF21" s="6">
        <f t="shared" si="38"/>
        <v>2767377461021.3799</v>
      </c>
      <c r="GG21" s="6">
        <f t="shared" si="38"/>
        <v>3014110475842.0098</v>
      </c>
      <c r="GH21" s="6">
        <f t="shared" si="38"/>
        <v>1986479116398</v>
      </c>
      <c r="GI21" s="6">
        <f t="shared" si="38"/>
        <v>2553147904253</v>
      </c>
      <c r="GJ21" s="6">
        <f t="shared" si="38"/>
        <v>2215459688063</v>
      </c>
      <c r="GK21" s="6">
        <f t="shared" si="38"/>
        <v>2066494748105</v>
      </c>
      <c r="GL21" s="6">
        <f t="shared" si="38"/>
        <v>2630271307685.3398</v>
      </c>
      <c r="GM21" s="6">
        <f t="shared" si="38"/>
        <v>2091829069982</v>
      </c>
      <c r="GN21" s="6">
        <f t="shared" si="38"/>
        <v>2481861743842.2197</v>
      </c>
      <c r="GO21" s="6">
        <f t="shared" si="38"/>
        <v>2006998142946</v>
      </c>
      <c r="GP21" s="6">
        <f t="shared" ref="GP21:JA21" si="39">GP22+GP31</f>
        <v>2451441154742</v>
      </c>
      <c r="GQ21" s="6">
        <f t="shared" si="39"/>
        <v>2647104847971</v>
      </c>
      <c r="GR21" s="6">
        <f t="shared" si="39"/>
        <v>2037600968643.75</v>
      </c>
      <c r="GS21" s="6">
        <f t="shared" si="39"/>
        <v>2258339872920</v>
      </c>
      <c r="GT21" s="6">
        <f t="shared" si="39"/>
        <v>2013766011409</v>
      </c>
      <c r="GU21" s="6">
        <f t="shared" si="39"/>
        <v>2265141731647</v>
      </c>
      <c r="GV21" s="6">
        <f t="shared" si="39"/>
        <v>1829088241098.22</v>
      </c>
      <c r="GW21" s="6">
        <f t="shared" si="39"/>
        <v>2034382209550.3599</v>
      </c>
      <c r="GX21" s="6">
        <f t="shared" si="39"/>
        <v>2202045180704</v>
      </c>
      <c r="GY21" s="6">
        <f t="shared" si="39"/>
        <v>1887503285006</v>
      </c>
      <c r="GZ21" s="6">
        <f t="shared" si="39"/>
        <v>2453004538262</v>
      </c>
      <c r="HA21" s="6">
        <f t="shared" si="39"/>
        <v>1768574354911</v>
      </c>
      <c r="HB21" s="6">
        <f t="shared" si="39"/>
        <v>2315599508026.9102</v>
      </c>
      <c r="HC21" s="6">
        <f t="shared" si="39"/>
        <v>1715290159198</v>
      </c>
      <c r="HD21" s="6">
        <f t="shared" si="39"/>
        <v>879408181447</v>
      </c>
      <c r="HE21" s="6">
        <f t="shared" si="39"/>
        <v>924172718082</v>
      </c>
      <c r="HF21" s="6">
        <f t="shared" si="39"/>
        <v>849474262275</v>
      </c>
      <c r="HG21" s="6">
        <f t="shared" si="39"/>
        <v>4328942647441</v>
      </c>
      <c r="HH21" s="6">
        <f t="shared" si="39"/>
        <v>1768345963065</v>
      </c>
      <c r="HI21" s="6">
        <f t="shared" si="39"/>
        <v>1017223991907.51</v>
      </c>
      <c r="HJ21" s="6">
        <f t="shared" si="39"/>
        <v>4920626776618.6797</v>
      </c>
      <c r="HK21" s="6">
        <f t="shared" si="39"/>
        <v>2076742163062.6001</v>
      </c>
      <c r="HL21" s="6">
        <f t="shared" si="39"/>
        <v>1860225638293.01</v>
      </c>
      <c r="HM21" s="6">
        <f t="shared" si="39"/>
        <v>1430456003967.1699</v>
      </c>
      <c r="HN21" s="6">
        <f t="shared" si="39"/>
        <v>2489596631327.52</v>
      </c>
      <c r="HO21" s="6">
        <f t="shared" si="39"/>
        <v>1484920699126.1699</v>
      </c>
      <c r="HP21" s="6">
        <f t="shared" si="39"/>
        <v>28878134635609.441</v>
      </c>
      <c r="HQ21" s="6">
        <f t="shared" si="39"/>
        <v>2009248055037.98</v>
      </c>
      <c r="HR21" s="6">
        <f t="shared" si="39"/>
        <v>2776030217673.2002</v>
      </c>
      <c r="HS21" s="6">
        <f t="shared" si="39"/>
        <v>2350585581535.5601</v>
      </c>
      <c r="HT21" s="6">
        <f t="shared" si="39"/>
        <v>2827904711002.2305</v>
      </c>
      <c r="HU21" s="6">
        <f t="shared" si="39"/>
        <v>1935627796904.6602</v>
      </c>
      <c r="HV21" s="6">
        <f t="shared" si="39"/>
        <v>2644649372216.02</v>
      </c>
      <c r="HW21" s="6">
        <f t="shared" si="39"/>
        <v>3558375056144.79</v>
      </c>
      <c r="HX21" s="6">
        <f t="shared" si="39"/>
        <v>2401430893002.7402</v>
      </c>
      <c r="HY21" s="6">
        <f t="shared" si="39"/>
        <v>2768989737773.9102</v>
      </c>
      <c r="HZ21" s="6">
        <f t="shared" si="39"/>
        <v>2729589182635.6001</v>
      </c>
      <c r="IA21" s="6">
        <f t="shared" si="39"/>
        <v>1998722819796.24</v>
      </c>
      <c r="IB21" s="6">
        <f t="shared" si="39"/>
        <v>1790817628207.72</v>
      </c>
      <c r="IC21" s="6">
        <f t="shared" si="39"/>
        <v>1642678958518.53</v>
      </c>
      <c r="ID21" s="6">
        <f t="shared" si="39"/>
        <v>3617054713494.6802</v>
      </c>
      <c r="IE21" s="6">
        <f t="shared" si="39"/>
        <v>2326306874253.8999</v>
      </c>
      <c r="IF21" s="6">
        <f t="shared" si="39"/>
        <v>2218770813887.9399</v>
      </c>
      <c r="IG21" s="6">
        <f t="shared" si="39"/>
        <v>2070773064215.8501</v>
      </c>
      <c r="IH21" s="6">
        <f t="shared" si="39"/>
        <v>1629539754070.3501</v>
      </c>
      <c r="II21" s="6">
        <f t="shared" si="39"/>
        <v>1719504104745.23</v>
      </c>
      <c r="IJ21" s="6">
        <f t="shared" si="39"/>
        <v>3100211150695.8999</v>
      </c>
      <c r="IK21" s="6">
        <f t="shared" si="39"/>
        <v>2237311676081.4697</v>
      </c>
      <c r="IL21" s="6">
        <f t="shared" si="39"/>
        <v>2093894297818.8501</v>
      </c>
      <c r="IM21" s="6">
        <f t="shared" si="39"/>
        <v>1663946531152.1602</v>
      </c>
      <c r="IN21" s="6">
        <f t="shared" si="39"/>
        <v>3748313122059.0996</v>
      </c>
      <c r="IO21" s="6">
        <f t="shared" si="39"/>
        <v>1611319203889.22</v>
      </c>
      <c r="IP21" s="6">
        <f t="shared" si="39"/>
        <v>2059630836385.6602</v>
      </c>
      <c r="IQ21" s="6">
        <f t="shared" si="39"/>
        <v>1759709021296.96</v>
      </c>
      <c r="IR21" s="6">
        <f t="shared" si="39"/>
        <v>2366556522222.4502</v>
      </c>
      <c r="IS21" s="6">
        <f t="shared" si="39"/>
        <v>2576151524387.2002</v>
      </c>
      <c r="IT21" s="6">
        <f t="shared" si="39"/>
        <v>784297309172.26001</v>
      </c>
      <c r="IU21" s="6">
        <f t="shared" si="39"/>
        <v>1269944308580.9702</v>
      </c>
      <c r="IV21" s="6">
        <f t="shared" si="39"/>
        <v>954991703029.81006</v>
      </c>
      <c r="IW21" s="6">
        <f t="shared" si="39"/>
        <v>1813923922301.54</v>
      </c>
      <c r="IX21" s="6">
        <f t="shared" si="39"/>
        <v>739086252867.78003</v>
      </c>
      <c r="IY21" s="6">
        <f t="shared" si="39"/>
        <v>819502697452.29004</v>
      </c>
      <c r="IZ21" s="6">
        <f t="shared" si="39"/>
        <v>957598284549.55005</v>
      </c>
      <c r="JA21" s="6">
        <f t="shared" si="39"/>
        <v>7912409152257.0898</v>
      </c>
      <c r="JB21" s="6">
        <f t="shared" ref="JB21:LM21" si="40">JB22+JB31</f>
        <v>779141659104.84998</v>
      </c>
      <c r="JC21" s="6">
        <f t="shared" si="40"/>
        <v>5259793610868.6895</v>
      </c>
      <c r="JD21" s="6">
        <f t="shared" si="40"/>
        <v>1089671110776.83</v>
      </c>
      <c r="JE21" s="6">
        <f t="shared" si="40"/>
        <v>1288441667966</v>
      </c>
      <c r="JF21" s="6">
        <f t="shared" si="40"/>
        <v>1651954428416.6499</v>
      </c>
      <c r="JG21" s="6">
        <f t="shared" si="40"/>
        <v>1993617873645.1699</v>
      </c>
      <c r="JH21" s="6">
        <f t="shared" si="40"/>
        <v>967255039196.12</v>
      </c>
      <c r="JI21" s="6">
        <f t="shared" si="40"/>
        <v>1638897259025.0801</v>
      </c>
      <c r="JJ21" s="6">
        <f t="shared" si="40"/>
        <v>1535396866296.4199</v>
      </c>
      <c r="JK21" s="6">
        <f t="shared" si="40"/>
        <v>1884197672259.3701</v>
      </c>
      <c r="JL21" s="6">
        <f t="shared" si="40"/>
        <v>1512476062493.8501</v>
      </c>
      <c r="JM21" s="6">
        <f t="shared" si="40"/>
        <v>808804806906.33997</v>
      </c>
      <c r="JN21" s="6">
        <f t="shared" si="40"/>
        <v>828846393598.37</v>
      </c>
      <c r="JO21" s="6">
        <f t="shared" si="40"/>
        <v>1173295936172.6602</v>
      </c>
      <c r="JP21" s="6">
        <f t="shared" si="40"/>
        <v>792645448038.47998</v>
      </c>
      <c r="JQ21" s="6">
        <f t="shared" si="40"/>
        <v>1403224521931.8799</v>
      </c>
      <c r="JR21" s="6">
        <f t="shared" si="40"/>
        <v>3686889215701.5503</v>
      </c>
      <c r="JS21" s="6">
        <f t="shared" si="40"/>
        <v>912645780811.38</v>
      </c>
      <c r="JT21" s="6">
        <f t="shared" si="40"/>
        <v>1152857209714</v>
      </c>
      <c r="JU21" s="6">
        <f t="shared" si="40"/>
        <v>1769451163807.9399</v>
      </c>
      <c r="JV21" s="6">
        <f t="shared" si="40"/>
        <v>1291381204190.3999</v>
      </c>
      <c r="JW21" s="6">
        <f t="shared" si="40"/>
        <v>1512911458534.97</v>
      </c>
      <c r="JX21" s="6">
        <f t="shared" si="40"/>
        <v>1101266452452.79</v>
      </c>
      <c r="JY21" s="6">
        <f t="shared" si="40"/>
        <v>1179826276419.8101</v>
      </c>
      <c r="JZ21" s="6">
        <f t="shared" si="40"/>
        <v>1047643987088.27</v>
      </c>
      <c r="KA21" s="6">
        <f t="shared" si="40"/>
        <v>672017498937.56006</v>
      </c>
      <c r="KB21" s="6">
        <f t="shared" si="40"/>
        <v>895766674729.05005</v>
      </c>
      <c r="KC21" s="6">
        <f t="shared" si="40"/>
        <v>1068359414764.86</v>
      </c>
      <c r="KD21" s="6">
        <f t="shared" si="40"/>
        <v>974487687634.82007</v>
      </c>
      <c r="KE21" s="6">
        <f t="shared" si="40"/>
        <v>1122461584666.0898</v>
      </c>
      <c r="KF21" s="6">
        <f t="shared" si="40"/>
        <v>852798819259.59998</v>
      </c>
      <c r="KG21" s="6">
        <f t="shared" si="40"/>
        <v>5845800625741.1797</v>
      </c>
      <c r="KH21" s="6">
        <f t="shared" si="40"/>
        <v>1654535648459.2598</v>
      </c>
      <c r="KI21" s="6">
        <f t="shared" si="40"/>
        <v>1153272763738</v>
      </c>
      <c r="KJ21" s="6">
        <f t="shared" si="40"/>
        <v>1205337311342.03</v>
      </c>
      <c r="KK21" s="6">
        <f t="shared" si="40"/>
        <v>1175975773612.9099</v>
      </c>
      <c r="KL21" s="6">
        <f t="shared" si="40"/>
        <v>1125469401993.8999</v>
      </c>
      <c r="KM21" s="6">
        <f t="shared" si="40"/>
        <v>1484842553236.3799</v>
      </c>
      <c r="KN21" s="6">
        <f t="shared" si="40"/>
        <v>1440255308416</v>
      </c>
      <c r="KO21" s="6">
        <f t="shared" si="40"/>
        <v>1619982825089</v>
      </c>
      <c r="KP21" s="6">
        <f t="shared" si="40"/>
        <v>1047991304652</v>
      </c>
      <c r="KQ21" s="6">
        <f t="shared" si="40"/>
        <v>991241836197</v>
      </c>
      <c r="KR21" s="6">
        <f t="shared" si="40"/>
        <v>1315056450735.2</v>
      </c>
      <c r="KS21" s="6">
        <f t="shared" si="40"/>
        <v>1253683336799</v>
      </c>
      <c r="KT21" s="6">
        <f t="shared" si="40"/>
        <v>1315870107124</v>
      </c>
      <c r="KU21" s="6">
        <f t="shared" si="40"/>
        <v>8227956959422.1406</v>
      </c>
      <c r="KV21" s="6">
        <f t="shared" si="40"/>
        <v>1893782504877.3799</v>
      </c>
      <c r="KW21" s="6">
        <f t="shared" si="40"/>
        <v>3559088801513</v>
      </c>
      <c r="KX21" s="6">
        <f t="shared" si="40"/>
        <v>1539116361765.22</v>
      </c>
      <c r="KY21" s="6">
        <f t="shared" si="40"/>
        <v>2298878924117.7197</v>
      </c>
      <c r="KZ21" s="6">
        <f t="shared" si="40"/>
        <v>1696531927619.6301</v>
      </c>
      <c r="LA21" s="6">
        <f t="shared" si="40"/>
        <v>1760740291755.8501</v>
      </c>
      <c r="LB21" s="6">
        <f t="shared" si="40"/>
        <v>945168192323</v>
      </c>
      <c r="LC21" s="6">
        <f t="shared" si="40"/>
        <v>2283031685052.4502</v>
      </c>
      <c r="LD21" s="6">
        <f t="shared" si="40"/>
        <v>1012317865373.76</v>
      </c>
      <c r="LE21" s="6">
        <f t="shared" si="40"/>
        <v>1206169389763.6001</v>
      </c>
      <c r="LF21" s="6">
        <f t="shared" si="40"/>
        <v>3580571793429</v>
      </c>
      <c r="LG21" s="6">
        <f t="shared" si="40"/>
        <v>1031364619321</v>
      </c>
      <c r="LH21" s="6">
        <f t="shared" si="40"/>
        <v>1272422425685</v>
      </c>
      <c r="LI21" s="6">
        <f t="shared" si="40"/>
        <v>1053478116720.8</v>
      </c>
      <c r="LJ21" s="6">
        <f t="shared" si="40"/>
        <v>819983300290</v>
      </c>
      <c r="LK21" s="6">
        <f t="shared" si="40"/>
        <v>1546031060855</v>
      </c>
      <c r="LL21" s="6">
        <f t="shared" si="40"/>
        <v>870609997204</v>
      </c>
      <c r="LM21" s="6">
        <f t="shared" si="40"/>
        <v>944868009140</v>
      </c>
      <c r="LN21" s="6">
        <f t="shared" ref="LN21:NY21" si="41">LN22+LN31</f>
        <v>646510808218</v>
      </c>
      <c r="LO21" s="6">
        <f t="shared" si="41"/>
        <v>882258235779</v>
      </c>
      <c r="LP21" s="6">
        <f t="shared" si="41"/>
        <v>649751544768</v>
      </c>
      <c r="LQ21" s="6">
        <f t="shared" si="41"/>
        <v>701625724897.95996</v>
      </c>
      <c r="LR21" s="6">
        <f t="shared" si="41"/>
        <v>689924245222</v>
      </c>
      <c r="LS21" s="6">
        <f t="shared" si="41"/>
        <v>747295009127</v>
      </c>
      <c r="LT21" s="6">
        <f t="shared" si="41"/>
        <v>574246854564</v>
      </c>
      <c r="LU21" s="6">
        <f t="shared" si="41"/>
        <v>582405991786.67993</v>
      </c>
      <c r="LV21" s="6">
        <f t="shared" si="41"/>
        <v>3445777071450.8198</v>
      </c>
      <c r="LW21" s="6">
        <f t="shared" si="41"/>
        <v>1943503515607.4302</v>
      </c>
      <c r="LX21" s="6">
        <f t="shared" si="41"/>
        <v>821976102236</v>
      </c>
      <c r="LY21" s="6">
        <f t="shared" si="41"/>
        <v>935356140152.30005</v>
      </c>
      <c r="LZ21" s="6">
        <f t="shared" si="41"/>
        <v>1100849886268.54</v>
      </c>
      <c r="MA21" s="6">
        <f t="shared" si="41"/>
        <v>1152661267832.8999</v>
      </c>
      <c r="MB21" s="6">
        <f t="shared" si="41"/>
        <v>1021213634606.6499</v>
      </c>
      <c r="MC21" s="6">
        <f t="shared" si="41"/>
        <v>1275776267740.01</v>
      </c>
      <c r="MD21" s="6">
        <f t="shared" si="41"/>
        <v>1245186845688.6799</v>
      </c>
      <c r="ME21" s="6">
        <f t="shared" si="41"/>
        <v>1439423292729.6602</v>
      </c>
      <c r="MF21" s="6">
        <f t="shared" si="41"/>
        <v>975362670106.01001</v>
      </c>
      <c r="MG21" s="6">
        <f t="shared" si="41"/>
        <v>1084234206277.13</v>
      </c>
      <c r="MH21" s="6">
        <f t="shared" si="41"/>
        <v>583627646001.78003</v>
      </c>
      <c r="MI21" s="6">
        <f t="shared" si="41"/>
        <v>937077581668</v>
      </c>
      <c r="MJ21" s="6">
        <f t="shared" si="41"/>
        <v>8892158631536.4805</v>
      </c>
      <c r="MK21" s="6">
        <f t="shared" si="41"/>
        <v>894792466145.14001</v>
      </c>
      <c r="ML21" s="6">
        <f t="shared" si="41"/>
        <v>1006659430302.99</v>
      </c>
      <c r="MM21" s="6">
        <f t="shared" si="41"/>
        <v>2240361363018.4102</v>
      </c>
      <c r="MN21" s="6">
        <f t="shared" si="41"/>
        <v>1490352730162</v>
      </c>
      <c r="MO21" s="6">
        <f t="shared" si="41"/>
        <v>987600100370</v>
      </c>
      <c r="MP21" s="6">
        <f t="shared" si="41"/>
        <v>1727962526455.25</v>
      </c>
      <c r="MQ21" s="6">
        <f t="shared" si="41"/>
        <v>1136700077473.5</v>
      </c>
      <c r="MR21" s="6">
        <f t="shared" si="41"/>
        <v>1283421687609</v>
      </c>
      <c r="MS21" s="6">
        <f t="shared" si="41"/>
        <v>1225292194250.8799</v>
      </c>
      <c r="MT21" s="6">
        <f t="shared" si="41"/>
        <v>1275149418884.8799</v>
      </c>
      <c r="MU21" s="6">
        <f t="shared" si="41"/>
        <v>1338815258407.6499</v>
      </c>
      <c r="MV21" s="6">
        <f t="shared" si="41"/>
        <v>963855112821.04004</v>
      </c>
      <c r="MW21" s="6">
        <f t="shared" si="41"/>
        <v>1416274050915.24</v>
      </c>
      <c r="MX21" s="6">
        <f t="shared" si="41"/>
        <v>1224099334663</v>
      </c>
      <c r="MY21" s="6">
        <f t="shared" si="41"/>
        <v>1118056638912</v>
      </c>
      <c r="MZ21" s="6">
        <f t="shared" si="41"/>
        <v>865699780879.59998</v>
      </c>
      <c r="NA21" s="6">
        <f t="shared" si="41"/>
        <v>1298748117451</v>
      </c>
      <c r="NB21" s="6">
        <f t="shared" si="41"/>
        <v>1147130284653</v>
      </c>
      <c r="NC21" s="6">
        <f t="shared" si="41"/>
        <v>1079225087791.88</v>
      </c>
      <c r="ND21" s="6">
        <f t="shared" si="41"/>
        <v>1147369655846.26</v>
      </c>
      <c r="NE21" s="6">
        <f t="shared" si="41"/>
        <v>1482722816773.8101</v>
      </c>
      <c r="NF21" s="6">
        <f t="shared" si="41"/>
        <v>969858823855.30994</v>
      </c>
      <c r="NG21" s="6">
        <f t="shared" si="41"/>
        <v>3313623623887.4399</v>
      </c>
      <c r="NH21" s="6">
        <f t="shared" si="41"/>
        <v>930420467071.32007</v>
      </c>
      <c r="NI21" s="6">
        <f t="shared" si="41"/>
        <v>3554111159551.9297</v>
      </c>
      <c r="NJ21" s="6">
        <f t="shared" si="41"/>
        <v>714165210267</v>
      </c>
      <c r="NK21" s="6">
        <f t="shared" si="41"/>
        <v>1377460241801</v>
      </c>
      <c r="NL21" s="6">
        <f t="shared" si="41"/>
        <v>1081752241817</v>
      </c>
      <c r="NM21" s="6">
        <f t="shared" si="41"/>
        <v>1128284129941</v>
      </c>
      <c r="NN21" s="6">
        <f t="shared" si="41"/>
        <v>1124652357038.8201</v>
      </c>
      <c r="NO21" s="6">
        <f t="shared" si="41"/>
        <v>880528258111</v>
      </c>
      <c r="NP21" s="6">
        <f t="shared" si="41"/>
        <v>1276149845705.6401</v>
      </c>
      <c r="NQ21" s="6">
        <f t="shared" si="41"/>
        <v>834587056809.07996</v>
      </c>
      <c r="NR21" s="6">
        <f t="shared" si="41"/>
        <v>756670328129</v>
      </c>
      <c r="NS21" s="6">
        <f t="shared" si="41"/>
        <v>745708553587</v>
      </c>
      <c r="NT21" s="6">
        <f t="shared" si="41"/>
        <v>754634224949</v>
      </c>
      <c r="NU21" s="6">
        <f t="shared" si="41"/>
        <v>626105021524</v>
      </c>
      <c r="NV21" s="6">
        <f t="shared" si="41"/>
        <v>560548454958</v>
      </c>
      <c r="NW21" s="6">
        <f t="shared" si="41"/>
        <v>669561764858</v>
      </c>
      <c r="NX21" s="6">
        <f t="shared" si="41"/>
        <v>661653520946</v>
      </c>
      <c r="NY21" s="6">
        <f t="shared" si="41"/>
        <v>578494797869</v>
      </c>
      <c r="NZ21" s="6">
        <f t="shared" ref="NZ21:QK21" si="42">NZ22+NZ31</f>
        <v>537680113107</v>
      </c>
      <c r="OA21" s="6">
        <f t="shared" si="42"/>
        <v>6070536923735.2803</v>
      </c>
      <c r="OB21" s="6">
        <f t="shared" si="42"/>
        <v>5413936423490.1289</v>
      </c>
      <c r="OC21" s="6">
        <f t="shared" si="42"/>
        <v>1021996019106</v>
      </c>
      <c r="OD21" s="6">
        <f t="shared" si="42"/>
        <v>2122121857991.21</v>
      </c>
      <c r="OE21" s="6">
        <f t="shared" si="42"/>
        <v>1922948829851.8203</v>
      </c>
      <c r="OF21" s="6">
        <f t="shared" si="42"/>
        <v>1038782383713.21</v>
      </c>
      <c r="OG21" s="6">
        <f t="shared" si="42"/>
        <v>1506221682564.4102</v>
      </c>
      <c r="OH21" s="6">
        <f t="shared" si="42"/>
        <v>1131544237202.54</v>
      </c>
      <c r="OI21" s="6">
        <f t="shared" si="42"/>
        <v>1861962379735.27</v>
      </c>
      <c r="OJ21" s="6">
        <f t="shared" si="42"/>
        <v>1967311318271.5801</v>
      </c>
      <c r="OK21" s="6">
        <f t="shared" si="42"/>
        <v>5255320273857.0293</v>
      </c>
      <c r="OL21" s="6">
        <f t="shared" si="42"/>
        <v>1662901947395.49</v>
      </c>
      <c r="OM21" s="6">
        <f t="shared" si="42"/>
        <v>1071193115939.72</v>
      </c>
      <c r="ON21" s="6">
        <f t="shared" si="42"/>
        <v>1668418316826.8999</v>
      </c>
      <c r="OO21" s="6">
        <f t="shared" si="42"/>
        <v>1930401187345.8999</v>
      </c>
      <c r="OP21" s="6">
        <f t="shared" si="42"/>
        <v>2434255556547.4702</v>
      </c>
      <c r="OQ21" s="6">
        <f t="shared" si="42"/>
        <v>1730576904223.7397</v>
      </c>
      <c r="OR21" s="6">
        <f t="shared" si="42"/>
        <v>1412407233825.26</v>
      </c>
      <c r="OS21" s="6">
        <f t="shared" si="42"/>
        <v>799297246755</v>
      </c>
      <c r="OT21" s="6">
        <f t="shared" si="42"/>
        <v>1365507516308.1499</v>
      </c>
      <c r="OU21" s="6">
        <f t="shared" si="42"/>
        <v>904710295805.57996</v>
      </c>
      <c r="OV21" s="6">
        <f t="shared" si="42"/>
        <v>4634876188617.5703</v>
      </c>
      <c r="OW21" s="6">
        <f t="shared" si="42"/>
        <v>1070497501538</v>
      </c>
      <c r="OX21" s="6">
        <f t="shared" si="42"/>
        <v>939748398806.39001</v>
      </c>
      <c r="OY21" s="6">
        <f t="shared" si="42"/>
        <v>1192686457264.6299</v>
      </c>
      <c r="OZ21" s="6">
        <f t="shared" si="42"/>
        <v>1059749190538</v>
      </c>
      <c r="PA21" s="6">
        <f t="shared" si="42"/>
        <v>1220116670345</v>
      </c>
      <c r="PB21" s="6">
        <f t="shared" si="42"/>
        <v>738444560948.40002</v>
      </c>
      <c r="PC21" s="6">
        <f t="shared" si="42"/>
        <v>1057288789495</v>
      </c>
      <c r="PD21" s="6">
        <f t="shared" si="42"/>
        <v>829609284280.47998</v>
      </c>
      <c r="PE21" s="6">
        <f t="shared" si="42"/>
        <v>1069191811968.46</v>
      </c>
      <c r="PF21" s="6">
        <f t="shared" si="42"/>
        <v>715858189842</v>
      </c>
      <c r="PG21" s="6">
        <f t="shared" si="42"/>
        <v>1138147670760.55</v>
      </c>
      <c r="PH21" s="6">
        <f t="shared" si="42"/>
        <v>1392555153412.8101</v>
      </c>
      <c r="PI21" s="6">
        <f t="shared" si="42"/>
        <v>944567699173.80005</v>
      </c>
      <c r="PJ21" s="6">
        <f t="shared" si="42"/>
        <v>1156827853679.4302</v>
      </c>
      <c r="PK21" s="6">
        <f t="shared" si="42"/>
        <v>717309409324</v>
      </c>
      <c r="PL21" s="6">
        <f t="shared" si="42"/>
        <v>1051883092665.14</v>
      </c>
      <c r="PM21" s="6">
        <f t="shared" si="42"/>
        <v>736553625109.93994</v>
      </c>
      <c r="PN21" s="6">
        <f t="shared" si="42"/>
        <v>940218256464</v>
      </c>
      <c r="PO21" s="6">
        <f t="shared" si="42"/>
        <v>541185072291</v>
      </c>
      <c r="PP21" s="6">
        <f t="shared" si="42"/>
        <v>921996668717.01001</v>
      </c>
      <c r="PQ21" s="6">
        <f t="shared" si="42"/>
        <v>448619128291</v>
      </c>
      <c r="PR21" s="6">
        <f t="shared" si="42"/>
        <v>826431213709</v>
      </c>
      <c r="PS21" s="6">
        <f t="shared" si="42"/>
        <v>2834168580139.21</v>
      </c>
      <c r="PT21" s="6">
        <f t="shared" si="42"/>
        <v>917898537446.78003</v>
      </c>
      <c r="PU21" s="6">
        <f t="shared" si="42"/>
        <v>1629020559212.8401</v>
      </c>
      <c r="PV21" s="6">
        <f t="shared" si="42"/>
        <v>991021986296.79004</v>
      </c>
      <c r="PW21" s="6">
        <f t="shared" si="42"/>
        <v>784365064016.07996</v>
      </c>
      <c r="PX21" s="6">
        <f t="shared" si="42"/>
        <v>1084108406554.3201</v>
      </c>
      <c r="PY21" s="6">
        <f t="shared" si="42"/>
        <v>956959343085.29004</v>
      </c>
      <c r="PZ21" s="6">
        <f t="shared" si="42"/>
        <v>1050105224861.4</v>
      </c>
      <c r="QA21" s="6">
        <f t="shared" si="42"/>
        <v>1016898887355.86</v>
      </c>
      <c r="QB21" s="6">
        <f t="shared" si="42"/>
        <v>644680816665.72998</v>
      </c>
      <c r="QC21" s="6">
        <f t="shared" si="42"/>
        <v>1051640318303.1001</v>
      </c>
      <c r="QD21" s="6">
        <f t="shared" si="42"/>
        <v>659974284626.03003</v>
      </c>
      <c r="QE21" s="6">
        <f t="shared" si="42"/>
        <v>13303282243301.08</v>
      </c>
      <c r="QF21" s="6">
        <f t="shared" si="42"/>
        <v>1028274664937.63</v>
      </c>
      <c r="QG21" s="6">
        <f t="shared" si="42"/>
        <v>1229262637891</v>
      </c>
      <c r="QH21" s="6">
        <f t="shared" si="42"/>
        <v>1571708700492.6899</v>
      </c>
      <c r="QI21" s="6">
        <f t="shared" si="42"/>
        <v>2003918992280</v>
      </c>
      <c r="QJ21" s="6">
        <f t="shared" si="42"/>
        <v>2249140425599.3599</v>
      </c>
      <c r="QK21" s="6">
        <f t="shared" si="42"/>
        <v>1267066048547</v>
      </c>
      <c r="QL21" s="6">
        <f t="shared" ref="QL21:SW21" si="43">QL22+QL31</f>
        <v>1226854902477</v>
      </c>
      <c r="QM21" s="6">
        <f t="shared" si="43"/>
        <v>1231309263977</v>
      </c>
      <c r="QN21" s="6">
        <f t="shared" si="43"/>
        <v>1051952862723</v>
      </c>
      <c r="QO21" s="6">
        <f t="shared" si="43"/>
        <v>1267361804360.8501</v>
      </c>
      <c r="QP21" s="6">
        <f t="shared" si="43"/>
        <v>1051502778455</v>
      </c>
      <c r="QQ21" s="6">
        <f t="shared" si="43"/>
        <v>917762833575</v>
      </c>
      <c r="QR21" s="6">
        <f t="shared" si="43"/>
        <v>1540776941897.3101</v>
      </c>
      <c r="QS21" s="6">
        <f t="shared" si="43"/>
        <v>1554177392905</v>
      </c>
      <c r="QT21" s="6">
        <f t="shared" si="43"/>
        <v>1344073754657</v>
      </c>
      <c r="QU21" s="6">
        <f t="shared" si="43"/>
        <v>1231853113606</v>
      </c>
      <c r="QV21" s="6">
        <f t="shared" si="43"/>
        <v>1192831340651</v>
      </c>
      <c r="QW21" s="6">
        <f t="shared" si="43"/>
        <v>1506010743437</v>
      </c>
      <c r="QX21" s="6">
        <f t="shared" si="43"/>
        <v>977361081351</v>
      </c>
      <c r="QY21" s="6">
        <f t="shared" si="43"/>
        <v>722904463552</v>
      </c>
      <c r="QZ21" s="6">
        <f t="shared" si="43"/>
        <v>1003953586962</v>
      </c>
      <c r="RA21" s="6">
        <f t="shared" si="43"/>
        <v>1033108697437</v>
      </c>
      <c r="RB21" s="6">
        <f t="shared" si="43"/>
        <v>1129586032045.95</v>
      </c>
      <c r="RC21" s="6">
        <f t="shared" si="43"/>
        <v>1332363560503</v>
      </c>
      <c r="RD21" s="6">
        <f t="shared" si="43"/>
        <v>1189241828349.5</v>
      </c>
      <c r="RE21" s="6">
        <f t="shared" si="43"/>
        <v>844038472854</v>
      </c>
      <c r="RF21" s="6">
        <f t="shared" si="43"/>
        <v>1322725447419</v>
      </c>
      <c r="RG21" s="6">
        <f t="shared" si="43"/>
        <v>1071044063117</v>
      </c>
      <c r="RH21" s="6">
        <f t="shared" si="43"/>
        <v>780941002266</v>
      </c>
      <c r="RI21" s="6">
        <f t="shared" si="43"/>
        <v>2258807481032</v>
      </c>
      <c r="RJ21" s="6">
        <f t="shared" si="43"/>
        <v>650337747817.88</v>
      </c>
      <c r="RK21" s="6">
        <f t="shared" si="43"/>
        <v>943433566559.78003</v>
      </c>
      <c r="RL21" s="6">
        <f t="shared" si="43"/>
        <v>925780861478.84998</v>
      </c>
      <c r="RM21" s="6">
        <f t="shared" si="43"/>
        <v>898610880488.07996</v>
      </c>
      <c r="RN21" s="6">
        <f t="shared" si="43"/>
        <v>1246890703554.0801</v>
      </c>
      <c r="RO21" s="6">
        <f t="shared" si="43"/>
        <v>1038617261085.3301</v>
      </c>
      <c r="RP21" s="6">
        <f t="shared" si="43"/>
        <v>793550373557</v>
      </c>
      <c r="RQ21" s="6">
        <f t="shared" si="43"/>
        <v>740297331634</v>
      </c>
      <c r="RR21" s="6">
        <f t="shared" si="43"/>
        <v>619779782071.5</v>
      </c>
      <c r="RS21" s="6">
        <f t="shared" si="43"/>
        <v>576704930868.80005</v>
      </c>
      <c r="RT21" s="6">
        <f t="shared" si="43"/>
        <v>9512813119364.1992</v>
      </c>
      <c r="RU21" s="6">
        <f t="shared" si="43"/>
        <v>2481358755905.6899</v>
      </c>
      <c r="RV21" s="6">
        <f t="shared" si="43"/>
        <v>2537861072039</v>
      </c>
      <c r="RW21" s="6">
        <f t="shared" si="43"/>
        <v>2741996854461</v>
      </c>
      <c r="RX21" s="6">
        <f t="shared" si="43"/>
        <v>4981819063633</v>
      </c>
      <c r="RY21" s="6">
        <f t="shared" si="43"/>
        <v>1758155073262</v>
      </c>
      <c r="RZ21" s="6">
        <f t="shared" si="43"/>
        <v>3896051044375.7803</v>
      </c>
      <c r="SA21" s="6">
        <f t="shared" si="43"/>
        <v>1330488751791</v>
      </c>
      <c r="SB21" s="6">
        <f t="shared" si="43"/>
        <v>2967633308554</v>
      </c>
      <c r="SC21" s="6">
        <f t="shared" si="43"/>
        <v>2359078163818.4697</v>
      </c>
      <c r="SD21" s="6">
        <f t="shared" si="43"/>
        <v>1085985720523.62</v>
      </c>
      <c r="SE21" s="6">
        <f t="shared" si="43"/>
        <v>878639555805.40002</v>
      </c>
      <c r="SF21" s="6">
        <f t="shared" si="43"/>
        <v>816819790495.26001</v>
      </c>
      <c r="SG21" s="6">
        <f t="shared" si="43"/>
        <v>789883885112.19995</v>
      </c>
      <c r="SH21" s="6">
        <f t="shared" si="43"/>
        <v>772254723298.97998</v>
      </c>
      <c r="SI21" s="6">
        <f t="shared" si="43"/>
        <v>802993544721.81006</v>
      </c>
      <c r="SJ21" s="6">
        <f t="shared" si="43"/>
        <v>710661361410.17993</v>
      </c>
      <c r="SK21" s="6">
        <f t="shared" si="43"/>
        <v>1738195528213.4399</v>
      </c>
      <c r="SL21" s="6">
        <f t="shared" si="43"/>
        <v>810656600276.06995</v>
      </c>
      <c r="SM21" s="6">
        <f t="shared" si="43"/>
        <v>1276223279128.8</v>
      </c>
      <c r="SN21" s="6">
        <f t="shared" si="43"/>
        <v>935775383320.19995</v>
      </c>
      <c r="SO21" s="6">
        <f t="shared" si="43"/>
        <v>851949712431.83997</v>
      </c>
      <c r="SP21" s="6">
        <f t="shared" si="43"/>
        <v>893701137577.59998</v>
      </c>
      <c r="SQ21" s="6">
        <f t="shared" si="43"/>
        <v>711893453557</v>
      </c>
      <c r="SR21" s="6">
        <f t="shared" si="43"/>
        <v>3272498783538.1299</v>
      </c>
      <c r="SS21" s="6">
        <f t="shared" si="43"/>
        <v>1092374358976.75</v>
      </c>
      <c r="ST21" s="6">
        <f t="shared" si="43"/>
        <v>783735296631</v>
      </c>
      <c r="SU21" s="6">
        <f t="shared" si="43"/>
        <v>1188951657800</v>
      </c>
      <c r="SV21" s="6">
        <f t="shared" si="43"/>
        <v>2225121485774.77</v>
      </c>
      <c r="SW21" s="6">
        <f t="shared" si="43"/>
        <v>905825704834.09998</v>
      </c>
      <c r="SX21" s="6">
        <f t="shared" ref="SX21:TZ21" si="44">SX22+SX31</f>
        <v>746550466102.40002</v>
      </c>
      <c r="SY21" s="6">
        <f t="shared" si="44"/>
        <v>1020169060411.87</v>
      </c>
      <c r="SZ21" s="6">
        <f t="shared" si="44"/>
        <v>7016193285404</v>
      </c>
      <c r="TA21" s="6">
        <f t="shared" si="44"/>
        <v>1245364493865.3301</v>
      </c>
      <c r="TB21" s="6">
        <f t="shared" si="44"/>
        <v>1064743151366.25</v>
      </c>
      <c r="TC21" s="6">
        <f t="shared" si="44"/>
        <v>1344221381881.1499</v>
      </c>
      <c r="TD21" s="6">
        <f t="shared" si="44"/>
        <v>1010028624730.46</v>
      </c>
      <c r="TE21" s="6">
        <f t="shared" si="44"/>
        <v>1175869638387.6001</v>
      </c>
      <c r="TF21" s="6">
        <f t="shared" si="44"/>
        <v>877227244351</v>
      </c>
      <c r="TG21" s="6">
        <f t="shared" si="44"/>
        <v>2065214652925.3501</v>
      </c>
      <c r="TH21" s="6">
        <f t="shared" si="44"/>
        <v>759511975643</v>
      </c>
      <c r="TI21" s="6">
        <f t="shared" si="44"/>
        <v>992448046018.26001</v>
      </c>
      <c r="TJ21" s="6">
        <f t="shared" si="44"/>
        <v>946283268535</v>
      </c>
      <c r="TK21" s="6">
        <f t="shared" si="44"/>
        <v>919084754822</v>
      </c>
      <c r="TL21" s="6">
        <f t="shared" si="44"/>
        <v>644592238450.19995</v>
      </c>
      <c r="TM21" s="6">
        <f t="shared" si="44"/>
        <v>865770027349.68994</v>
      </c>
      <c r="TN21" s="6">
        <f t="shared" si="44"/>
        <v>1927377319820.8401</v>
      </c>
      <c r="TO21" s="6">
        <f t="shared" si="44"/>
        <v>888136212303.59998</v>
      </c>
      <c r="TP21" s="6">
        <f t="shared" si="44"/>
        <v>1066538493988</v>
      </c>
      <c r="TQ21" s="6">
        <f t="shared" si="44"/>
        <v>1328359032532</v>
      </c>
      <c r="TR21" s="6">
        <f t="shared" si="44"/>
        <v>986461793583</v>
      </c>
      <c r="TS21" s="6">
        <f t="shared" si="44"/>
        <v>844377134204</v>
      </c>
      <c r="TT21" s="6">
        <f t="shared" si="44"/>
        <v>600869472664</v>
      </c>
      <c r="TU21" s="6">
        <f t="shared" si="44"/>
        <v>2454188857402.0298</v>
      </c>
      <c r="TV21" s="6">
        <f t="shared" si="44"/>
        <v>1101593251512.71</v>
      </c>
      <c r="TW21" s="6">
        <f t="shared" si="44"/>
        <v>1385546559567.75</v>
      </c>
      <c r="TX21" s="6">
        <f t="shared" si="44"/>
        <v>1232585579337.8701</v>
      </c>
      <c r="TY21" s="6">
        <f t="shared" si="44"/>
        <v>782139143811.88</v>
      </c>
      <c r="TZ21" s="6">
        <f t="shared" si="44"/>
        <v>830844987795.01001</v>
      </c>
    </row>
    <row r="22" spans="1:546" ht="15" x14ac:dyDescent="0.25">
      <c r="A22" s="7">
        <v>5</v>
      </c>
      <c r="B22" s="7">
        <v>1</v>
      </c>
      <c r="C22" s="7"/>
      <c r="D22" s="8" t="s">
        <v>564</v>
      </c>
      <c r="E22" s="9">
        <f>SUM(E23:E30)</f>
        <v>8262224317609.75</v>
      </c>
      <c r="F22" s="9">
        <f t="shared" ref="F22:BQ22" si="45">SUM(F23:F30)</f>
        <v>742229027136</v>
      </c>
      <c r="G22" s="9">
        <f t="shared" si="45"/>
        <v>1285448220490.21</v>
      </c>
      <c r="H22" s="9">
        <f t="shared" si="45"/>
        <v>926272071349</v>
      </c>
      <c r="I22" s="9">
        <f t="shared" si="45"/>
        <v>540483450168.53998</v>
      </c>
      <c r="J22" s="9">
        <f t="shared" si="45"/>
        <v>858196298843.34998</v>
      </c>
      <c r="K22" s="9">
        <f t="shared" si="45"/>
        <v>709846040677</v>
      </c>
      <c r="L22" s="9">
        <f t="shared" si="45"/>
        <v>1312850827664.23</v>
      </c>
      <c r="M22" s="9">
        <f t="shared" si="45"/>
        <v>1705909594236</v>
      </c>
      <c r="N22" s="9">
        <f t="shared" si="45"/>
        <v>1418587124520.1299</v>
      </c>
      <c r="O22" s="9">
        <f t="shared" si="45"/>
        <v>1375436447130</v>
      </c>
      <c r="P22" s="9">
        <f t="shared" si="45"/>
        <v>468663844667.02002</v>
      </c>
      <c r="Q22" s="9">
        <f t="shared" si="45"/>
        <v>661940698136.54004</v>
      </c>
      <c r="R22" s="9">
        <f t="shared" si="45"/>
        <v>344985610008.75</v>
      </c>
      <c r="S22" s="9">
        <f t="shared" si="45"/>
        <v>475448087144</v>
      </c>
      <c r="T22" s="9">
        <f t="shared" si="45"/>
        <v>546909368194</v>
      </c>
      <c r="U22" s="9">
        <f t="shared" si="45"/>
        <v>489463094840.17004</v>
      </c>
      <c r="V22" s="9">
        <f t="shared" si="45"/>
        <v>561261520289</v>
      </c>
      <c r="W22" s="9">
        <f t="shared" si="45"/>
        <v>556409391397.47998</v>
      </c>
      <c r="X22" s="9">
        <f t="shared" si="45"/>
        <v>563357244753</v>
      </c>
      <c r="Y22" s="9">
        <f t="shared" si="45"/>
        <v>761256191620</v>
      </c>
      <c r="Z22" s="9">
        <f t="shared" si="45"/>
        <v>555415287126</v>
      </c>
      <c r="AA22" s="9">
        <f t="shared" si="45"/>
        <v>512592559935</v>
      </c>
      <c r="AB22" s="9">
        <f t="shared" si="45"/>
        <v>262211167467</v>
      </c>
      <c r="AC22" s="9">
        <f t="shared" si="45"/>
        <v>8286208666844</v>
      </c>
      <c r="AD22" s="9">
        <f t="shared" si="45"/>
        <v>976831910782.5</v>
      </c>
      <c r="AE22" s="9">
        <f t="shared" si="45"/>
        <v>666575341081.84009</v>
      </c>
      <c r="AF22" s="9">
        <f t="shared" si="45"/>
        <v>1868380469807.54</v>
      </c>
      <c r="AG22" s="9">
        <f t="shared" si="45"/>
        <v>826471511142</v>
      </c>
      <c r="AH22" s="9">
        <f t="shared" si="45"/>
        <v>744689266902.73999</v>
      </c>
      <c r="AI22" s="9">
        <f t="shared" si="45"/>
        <v>1524614135671</v>
      </c>
      <c r="AJ22" s="9">
        <f t="shared" si="45"/>
        <v>959732729966</v>
      </c>
      <c r="AK22" s="9">
        <f t="shared" si="45"/>
        <v>410154786070</v>
      </c>
      <c r="AL22" s="9">
        <f t="shared" si="45"/>
        <v>1467099860351</v>
      </c>
      <c r="AM22" s="9">
        <f t="shared" si="45"/>
        <v>688686078898</v>
      </c>
      <c r="AN22" s="9">
        <f t="shared" si="45"/>
        <v>657141633541</v>
      </c>
      <c r="AO22" s="9">
        <f t="shared" si="45"/>
        <v>815598328010</v>
      </c>
      <c r="AP22" s="9">
        <f t="shared" si="45"/>
        <v>633348743075</v>
      </c>
      <c r="AQ22" s="9">
        <f t="shared" si="45"/>
        <v>433481046804</v>
      </c>
      <c r="AR22" s="9">
        <f t="shared" si="45"/>
        <v>2265168709709</v>
      </c>
      <c r="AS22" s="9">
        <f t="shared" si="45"/>
        <v>506298182033.69</v>
      </c>
      <c r="AT22" s="9">
        <f t="shared" si="45"/>
        <v>288500292121</v>
      </c>
      <c r="AU22" s="9">
        <f t="shared" si="45"/>
        <v>312560839108</v>
      </c>
      <c r="AV22" s="9">
        <f t="shared" si="45"/>
        <v>301034891097</v>
      </c>
      <c r="AW22" s="9">
        <f t="shared" si="45"/>
        <v>465727160567</v>
      </c>
      <c r="AX22" s="9">
        <f t="shared" si="45"/>
        <v>246933735130</v>
      </c>
      <c r="AY22" s="9">
        <f t="shared" si="45"/>
        <v>684876744437</v>
      </c>
      <c r="AZ22" s="9">
        <f t="shared" si="45"/>
        <v>559623049521</v>
      </c>
      <c r="BA22" s="9">
        <f t="shared" si="45"/>
        <v>932751999813</v>
      </c>
      <c r="BB22" s="9">
        <f t="shared" si="45"/>
        <v>452896966809</v>
      </c>
      <c r="BC22" s="9">
        <f t="shared" si="45"/>
        <v>651499219270</v>
      </c>
      <c r="BD22" s="9">
        <f t="shared" si="45"/>
        <v>585908158910</v>
      </c>
      <c r="BE22" s="9">
        <f t="shared" si="45"/>
        <v>675786012678</v>
      </c>
      <c r="BF22" s="9">
        <f t="shared" si="45"/>
        <v>379617074424.19</v>
      </c>
      <c r="BG22" s="9">
        <f t="shared" si="45"/>
        <v>517857292217</v>
      </c>
      <c r="BH22" s="9">
        <f t="shared" si="45"/>
        <v>370914029944.96997</v>
      </c>
      <c r="BI22" s="9">
        <f t="shared" si="45"/>
        <v>313935097798</v>
      </c>
      <c r="BJ22" s="9">
        <f t="shared" si="45"/>
        <v>415511300110.59998</v>
      </c>
      <c r="BK22" s="9">
        <f t="shared" si="45"/>
        <v>3665975570679</v>
      </c>
      <c r="BL22" s="9">
        <f t="shared" si="45"/>
        <v>779628415036</v>
      </c>
      <c r="BM22" s="9">
        <f t="shared" si="45"/>
        <v>842509247708</v>
      </c>
      <c r="BN22" s="9">
        <f t="shared" si="45"/>
        <v>449191426381</v>
      </c>
      <c r="BO22" s="9">
        <f t="shared" si="45"/>
        <v>828933893675</v>
      </c>
      <c r="BP22" s="9">
        <f t="shared" si="45"/>
        <v>521882383492</v>
      </c>
      <c r="BQ22" s="9">
        <f t="shared" si="45"/>
        <v>917660523348.43994</v>
      </c>
      <c r="BR22" s="9">
        <f t="shared" ref="BR22:EC22" si="46">SUM(BR23:BR30)</f>
        <v>512313673940</v>
      </c>
      <c r="BS22" s="9">
        <f t="shared" si="46"/>
        <v>720819043645.42004</v>
      </c>
      <c r="BT22" s="9">
        <f t="shared" si="46"/>
        <v>749168376628</v>
      </c>
      <c r="BU22" s="9">
        <f t="shared" si="46"/>
        <v>330305027028</v>
      </c>
      <c r="BV22" s="9">
        <f t="shared" si="46"/>
        <v>201220852392</v>
      </c>
      <c r="BW22" s="9">
        <f t="shared" si="46"/>
        <v>1037245242868</v>
      </c>
      <c r="BX22" s="9">
        <f t="shared" si="46"/>
        <v>313522365801</v>
      </c>
      <c r="BY22" s="9">
        <f t="shared" si="46"/>
        <v>266281496645.19</v>
      </c>
      <c r="BZ22" s="9">
        <f t="shared" si="46"/>
        <v>204598411904</v>
      </c>
      <c r="CA22" s="9">
        <f t="shared" si="46"/>
        <v>338379852052</v>
      </c>
      <c r="CB22" s="9">
        <f t="shared" si="46"/>
        <v>576945531189</v>
      </c>
      <c r="CC22" s="9">
        <f t="shared" si="46"/>
        <v>437946540718</v>
      </c>
      <c r="CD22" s="9">
        <f t="shared" si="46"/>
        <v>386654477280.65002</v>
      </c>
      <c r="CE22" s="9">
        <f t="shared" si="46"/>
        <v>5446970457302.8105</v>
      </c>
      <c r="CF22" s="9">
        <f t="shared" si="46"/>
        <v>1341696785970</v>
      </c>
      <c r="CG22" s="9">
        <f t="shared" si="46"/>
        <v>1155539666253</v>
      </c>
      <c r="CH22" s="9">
        <f t="shared" si="46"/>
        <v>759067413658</v>
      </c>
      <c r="CI22" s="9">
        <f t="shared" si="46"/>
        <v>1349753337284.72</v>
      </c>
      <c r="CJ22" s="9">
        <f t="shared" si="46"/>
        <v>870514202728</v>
      </c>
      <c r="CK22" s="9">
        <f t="shared" si="46"/>
        <v>697988962985</v>
      </c>
      <c r="CL22" s="9">
        <f t="shared" si="46"/>
        <v>841077490044</v>
      </c>
      <c r="CM22" s="9">
        <f t="shared" si="46"/>
        <v>881134832015</v>
      </c>
      <c r="CN22" s="9">
        <f t="shared" si="46"/>
        <v>861219449161</v>
      </c>
      <c r="CO22" s="9">
        <f t="shared" si="46"/>
        <v>626301050458</v>
      </c>
      <c r="CP22" s="9">
        <f t="shared" si="46"/>
        <v>936715095874</v>
      </c>
      <c r="CQ22" s="9">
        <f t="shared" si="46"/>
        <v>464208769176</v>
      </c>
      <c r="CR22" s="9">
        <f t="shared" si="46"/>
        <v>2389823667801.9399</v>
      </c>
      <c r="CS22" s="9">
        <f t="shared" si="46"/>
        <v>670031795605</v>
      </c>
      <c r="CT22" s="9">
        <f t="shared" si="46"/>
        <v>740101508437</v>
      </c>
      <c r="CU22" s="9">
        <f t="shared" si="46"/>
        <v>773043577517</v>
      </c>
      <c r="CV22" s="9">
        <f t="shared" si="46"/>
        <v>840488748761.96997</v>
      </c>
      <c r="CW22" s="9">
        <f t="shared" si="46"/>
        <v>725985762675</v>
      </c>
      <c r="CX22" s="9">
        <f t="shared" si="46"/>
        <v>583040507495.53003</v>
      </c>
      <c r="CY22" s="9">
        <f t="shared" si="46"/>
        <v>637086141080</v>
      </c>
      <c r="CZ22" s="9">
        <f t="shared" si="46"/>
        <v>568114063656</v>
      </c>
      <c r="DA22" s="9">
        <f t="shared" si="46"/>
        <v>546891020589</v>
      </c>
      <c r="DB22" s="9">
        <f t="shared" si="46"/>
        <v>643156327054</v>
      </c>
      <c r="DC22" s="9">
        <f t="shared" si="46"/>
        <v>371963799029.75</v>
      </c>
      <c r="DD22" s="9">
        <f t="shared" si="46"/>
        <v>3923921724189.7197</v>
      </c>
      <c r="DE22" s="9">
        <f t="shared" si="46"/>
        <v>1038386419451.16</v>
      </c>
      <c r="DF22" s="9">
        <f t="shared" si="46"/>
        <v>1133931159137</v>
      </c>
      <c r="DG22" s="9">
        <f t="shared" si="46"/>
        <v>772689039886</v>
      </c>
      <c r="DH22" s="9">
        <f t="shared" si="46"/>
        <v>1139614145972</v>
      </c>
      <c r="DI22" s="9">
        <f t="shared" si="46"/>
        <v>1230724673701</v>
      </c>
      <c r="DJ22" s="9">
        <f t="shared" si="46"/>
        <v>723010585071</v>
      </c>
      <c r="DK22" s="9">
        <f t="shared" si="46"/>
        <v>1433957623265</v>
      </c>
      <c r="DL22" s="9">
        <f t="shared" si="46"/>
        <v>407156337889</v>
      </c>
      <c r="DM22" s="9">
        <f t="shared" si="46"/>
        <v>320635407982</v>
      </c>
      <c r="DN22" s="9">
        <f t="shared" si="46"/>
        <v>398773584702</v>
      </c>
      <c r="DO22" s="9">
        <f t="shared" si="46"/>
        <v>1101464863660.2</v>
      </c>
      <c r="DP22" s="9">
        <f t="shared" si="46"/>
        <v>732098075073</v>
      </c>
      <c r="DQ22" s="9">
        <f t="shared" si="46"/>
        <v>924548252338</v>
      </c>
      <c r="DR22" s="9">
        <f t="shared" si="46"/>
        <v>627288889383</v>
      </c>
      <c r="DS22" s="9">
        <f t="shared" si="46"/>
        <v>448541749605</v>
      </c>
      <c r="DT22" s="9">
        <f t="shared" si="46"/>
        <v>249029289797.23001</v>
      </c>
      <c r="DU22" s="9">
        <f t="shared" si="46"/>
        <v>250611381862.39999</v>
      </c>
      <c r="DV22" s="9">
        <f t="shared" si="46"/>
        <v>1549198841655.7</v>
      </c>
      <c r="DW22" s="9">
        <f t="shared" si="46"/>
        <v>578345058119</v>
      </c>
      <c r="DX22" s="9">
        <f t="shared" si="46"/>
        <v>697542997500</v>
      </c>
      <c r="DY22" s="9">
        <f t="shared" si="46"/>
        <v>598996512514.16992</v>
      </c>
      <c r="DZ22" s="9">
        <f t="shared" si="46"/>
        <v>572888496429.95996</v>
      </c>
      <c r="EA22" s="9">
        <f t="shared" si="46"/>
        <v>438013032848.70001</v>
      </c>
      <c r="EB22" s="9">
        <f t="shared" si="46"/>
        <v>534530384235</v>
      </c>
      <c r="EC22" s="9">
        <f t="shared" si="46"/>
        <v>490003451697</v>
      </c>
      <c r="ED22" s="9">
        <f t="shared" ref="ED22:GO22" si="47">SUM(ED23:ED30)</f>
        <v>356269277376</v>
      </c>
      <c r="EE22" s="9">
        <f t="shared" si="47"/>
        <v>398425699870.04004</v>
      </c>
      <c r="EF22" s="9">
        <f t="shared" si="47"/>
        <v>424966914111</v>
      </c>
      <c r="EG22" s="9">
        <f t="shared" si="47"/>
        <v>4130124905777.1899</v>
      </c>
      <c r="EH22" s="9">
        <f t="shared" si="47"/>
        <v>557581883664</v>
      </c>
      <c r="EI22" s="9">
        <f t="shared" si="47"/>
        <v>1198325968643</v>
      </c>
      <c r="EJ22" s="9">
        <f t="shared" si="47"/>
        <v>1551364920751</v>
      </c>
      <c r="EK22" s="9">
        <f t="shared" si="47"/>
        <v>1081942389858</v>
      </c>
      <c r="EL22" s="9">
        <f t="shared" si="47"/>
        <v>1282427545402</v>
      </c>
      <c r="EM22" s="9">
        <f t="shared" si="47"/>
        <v>1067420863000</v>
      </c>
      <c r="EN22" s="9">
        <f t="shared" si="47"/>
        <v>640862563581</v>
      </c>
      <c r="EO22" s="9">
        <f t="shared" si="47"/>
        <v>720380923847</v>
      </c>
      <c r="EP22" s="9">
        <f t="shared" si="47"/>
        <v>1133984868171.1799</v>
      </c>
      <c r="EQ22" s="9">
        <f t="shared" si="47"/>
        <v>346014682353</v>
      </c>
      <c r="ER22" s="9">
        <f t="shared" si="47"/>
        <v>728054100562</v>
      </c>
      <c r="ES22" s="9">
        <f t="shared" si="47"/>
        <v>688232267866.04004</v>
      </c>
      <c r="ET22" s="9">
        <f t="shared" si="47"/>
        <v>382110821650</v>
      </c>
      <c r="EU22" s="9">
        <f t="shared" si="47"/>
        <v>392215015342</v>
      </c>
      <c r="EV22" s="9">
        <f t="shared" si="47"/>
        <v>363917024640.59998</v>
      </c>
      <c r="EW22" s="9">
        <f t="shared" si="47"/>
        <v>24698618291364</v>
      </c>
      <c r="EX22" s="9">
        <f t="shared" si="47"/>
        <v>26093419485553</v>
      </c>
      <c r="EY22" s="9">
        <f t="shared" si="47"/>
        <v>2633467297538</v>
      </c>
      <c r="EZ22" s="9">
        <f t="shared" si="47"/>
        <v>2332204192177</v>
      </c>
      <c r="FA22" s="9">
        <f t="shared" si="47"/>
        <v>3672959405424</v>
      </c>
      <c r="FB22" s="9">
        <f t="shared" si="47"/>
        <v>1614624086080</v>
      </c>
      <c r="FC22" s="9">
        <f t="shared" si="47"/>
        <v>2081896247916</v>
      </c>
      <c r="FD22" s="9">
        <f t="shared" si="47"/>
        <v>2218972649592</v>
      </c>
      <c r="FE22" s="9">
        <f t="shared" si="47"/>
        <v>2568957549608</v>
      </c>
      <c r="FF22" s="9">
        <f t="shared" si="47"/>
        <v>1803570526807</v>
      </c>
      <c r="FG22" s="9">
        <f t="shared" si="47"/>
        <v>2143356081319</v>
      </c>
      <c r="FH22" s="9">
        <f t="shared" si="47"/>
        <v>1694363090989</v>
      </c>
      <c r="FI22" s="9">
        <f t="shared" si="47"/>
        <v>1686081071615</v>
      </c>
      <c r="FJ22" s="9">
        <f t="shared" si="47"/>
        <v>1238887692555</v>
      </c>
      <c r="FK22" s="9">
        <f t="shared" si="47"/>
        <v>1899302527992</v>
      </c>
      <c r="FL22" s="9">
        <f t="shared" si="47"/>
        <v>1879659665233.8</v>
      </c>
      <c r="FM22" s="9">
        <f t="shared" si="47"/>
        <v>1518139239024</v>
      </c>
      <c r="FN22" s="9">
        <f t="shared" si="47"/>
        <v>2229566119384</v>
      </c>
      <c r="FO22" s="9">
        <f t="shared" si="47"/>
        <v>2689382876531</v>
      </c>
      <c r="FP22" s="9">
        <f t="shared" si="47"/>
        <v>2495871947319</v>
      </c>
      <c r="FQ22" s="9">
        <f t="shared" si="47"/>
        <v>1145640306135.1602</v>
      </c>
      <c r="FR22" s="9">
        <f t="shared" si="47"/>
        <v>695578225961</v>
      </c>
      <c r="FS22" s="9">
        <f t="shared" si="47"/>
        <v>1228463827996</v>
      </c>
      <c r="FT22" s="9">
        <f t="shared" si="47"/>
        <v>518697241571</v>
      </c>
      <c r="FU22" s="9">
        <f t="shared" si="47"/>
        <v>892906794300</v>
      </c>
      <c r="FV22" s="9">
        <f t="shared" si="47"/>
        <v>614745290783</v>
      </c>
      <c r="FW22" s="9">
        <f t="shared" si="47"/>
        <v>376896405642</v>
      </c>
      <c r="FX22" s="9">
        <f t="shared" si="47"/>
        <v>1576358209276</v>
      </c>
      <c r="FY22" s="9">
        <f t="shared" si="47"/>
        <v>647266791150</v>
      </c>
      <c r="FZ22" s="9">
        <f t="shared" si="47"/>
        <v>18048854087657</v>
      </c>
      <c r="GA22" s="9">
        <f t="shared" si="47"/>
        <v>1268030907121</v>
      </c>
      <c r="GB22" s="9">
        <f t="shared" si="47"/>
        <v>1910269865655</v>
      </c>
      <c r="GC22" s="9">
        <f t="shared" si="47"/>
        <v>1109128290548</v>
      </c>
      <c r="GD22" s="9">
        <f t="shared" si="47"/>
        <v>1276971681287</v>
      </c>
      <c r="GE22" s="9">
        <f t="shared" si="47"/>
        <v>1365321453508</v>
      </c>
      <c r="GF22" s="9">
        <f t="shared" si="47"/>
        <v>1608046056891.78</v>
      </c>
      <c r="GG22" s="9">
        <f t="shared" si="47"/>
        <v>1673573935862</v>
      </c>
      <c r="GH22" s="9">
        <f t="shared" si="47"/>
        <v>1191479950058</v>
      </c>
      <c r="GI22" s="9">
        <f t="shared" si="47"/>
        <v>1379787752072</v>
      </c>
      <c r="GJ22" s="9">
        <f t="shared" si="47"/>
        <v>1238926759127</v>
      </c>
      <c r="GK22" s="9">
        <f t="shared" si="47"/>
        <v>1341749328937</v>
      </c>
      <c r="GL22" s="9">
        <f t="shared" si="47"/>
        <v>1743928710811</v>
      </c>
      <c r="GM22" s="9">
        <f t="shared" si="47"/>
        <v>1249975314409</v>
      </c>
      <c r="GN22" s="9">
        <f t="shared" si="47"/>
        <v>1747268738967</v>
      </c>
      <c r="GO22" s="9">
        <f t="shared" si="47"/>
        <v>1113710557797</v>
      </c>
      <c r="GP22" s="9">
        <f t="shared" ref="GP22:JA22" si="48">SUM(GP23:GP30)</f>
        <v>1476606976617</v>
      </c>
      <c r="GQ22" s="9">
        <f t="shared" si="48"/>
        <v>1682303102833</v>
      </c>
      <c r="GR22" s="9">
        <f t="shared" si="48"/>
        <v>1355101922098</v>
      </c>
      <c r="GS22" s="9">
        <f t="shared" si="48"/>
        <v>1464322560582</v>
      </c>
      <c r="GT22" s="9">
        <f t="shared" si="48"/>
        <v>1237028834085</v>
      </c>
      <c r="GU22" s="9">
        <f t="shared" si="48"/>
        <v>1445809724673</v>
      </c>
      <c r="GV22" s="9">
        <f t="shared" si="48"/>
        <v>1224928868968</v>
      </c>
      <c r="GW22" s="9">
        <f t="shared" si="48"/>
        <v>1250323656260.72</v>
      </c>
      <c r="GX22" s="9">
        <f t="shared" si="48"/>
        <v>1492668254098</v>
      </c>
      <c r="GY22" s="9">
        <f t="shared" si="48"/>
        <v>1149793282568</v>
      </c>
      <c r="GZ22" s="9">
        <f t="shared" si="48"/>
        <v>1537918913041</v>
      </c>
      <c r="HA22" s="9">
        <f t="shared" si="48"/>
        <v>1047845099079</v>
      </c>
      <c r="HB22" s="9">
        <f t="shared" si="48"/>
        <v>1492235779899.9099</v>
      </c>
      <c r="HC22" s="9">
        <f t="shared" si="48"/>
        <v>1070324662859</v>
      </c>
      <c r="HD22" s="9">
        <f t="shared" si="48"/>
        <v>335677790984</v>
      </c>
      <c r="HE22" s="9">
        <f t="shared" si="48"/>
        <v>375979204412</v>
      </c>
      <c r="HF22" s="9">
        <f t="shared" si="48"/>
        <v>394905207772</v>
      </c>
      <c r="HG22" s="9">
        <f t="shared" si="48"/>
        <v>1536469726252</v>
      </c>
      <c r="HH22" s="9">
        <f t="shared" si="48"/>
        <v>757622323297</v>
      </c>
      <c r="HI22" s="9">
        <f t="shared" si="48"/>
        <v>397848380523</v>
      </c>
      <c r="HJ22" s="9">
        <f t="shared" si="48"/>
        <v>2794729334223.7002</v>
      </c>
      <c r="HK22" s="9">
        <f t="shared" si="48"/>
        <v>1202554215058</v>
      </c>
      <c r="HL22" s="9">
        <f t="shared" si="48"/>
        <v>1116075915598.5</v>
      </c>
      <c r="HM22" s="9">
        <f t="shared" si="48"/>
        <v>844998041558.18005</v>
      </c>
      <c r="HN22" s="9">
        <f t="shared" si="48"/>
        <v>1518275411471.98</v>
      </c>
      <c r="HO22" s="9">
        <f t="shared" si="48"/>
        <v>758637132763.88</v>
      </c>
      <c r="HP22" s="9">
        <f t="shared" si="48"/>
        <v>20402364175987.992</v>
      </c>
      <c r="HQ22" s="9">
        <f t="shared" si="48"/>
        <v>1446478568761.1899</v>
      </c>
      <c r="HR22" s="9">
        <f t="shared" si="48"/>
        <v>1527901805642.0701</v>
      </c>
      <c r="HS22" s="9">
        <f t="shared" si="48"/>
        <v>1330155471658</v>
      </c>
      <c r="HT22" s="9">
        <f t="shared" si="48"/>
        <v>1795836655085.4302</v>
      </c>
      <c r="HU22" s="9">
        <f t="shared" si="48"/>
        <v>1112943028592.1201</v>
      </c>
      <c r="HV22" s="9">
        <f t="shared" si="48"/>
        <v>1498836908351</v>
      </c>
      <c r="HW22" s="9">
        <f t="shared" si="48"/>
        <v>2087007349791.9299</v>
      </c>
      <c r="HX22" s="9">
        <f t="shared" si="48"/>
        <v>1514091991892.3901</v>
      </c>
      <c r="HY22" s="9">
        <f t="shared" si="48"/>
        <v>1588079702283.3601</v>
      </c>
      <c r="HZ22" s="9">
        <f t="shared" si="48"/>
        <v>1720312642787.1001</v>
      </c>
      <c r="IA22" s="9">
        <f t="shared" si="48"/>
        <v>1318569606943.27</v>
      </c>
      <c r="IB22" s="9">
        <f t="shared" si="48"/>
        <v>1063314364588</v>
      </c>
      <c r="IC22" s="9">
        <f t="shared" si="48"/>
        <v>1106076725008.02</v>
      </c>
      <c r="ID22" s="9">
        <f t="shared" si="48"/>
        <v>2167998372379.1301</v>
      </c>
      <c r="IE22" s="9">
        <f t="shared" si="48"/>
        <v>1352327999156.1499</v>
      </c>
      <c r="IF22" s="9">
        <f t="shared" si="48"/>
        <v>1354226763189</v>
      </c>
      <c r="IG22" s="9">
        <f t="shared" si="48"/>
        <v>1303384318893.5701</v>
      </c>
      <c r="IH22" s="9">
        <f t="shared" si="48"/>
        <v>974677424279</v>
      </c>
      <c r="II22" s="9">
        <f t="shared" si="48"/>
        <v>1042378390520.96</v>
      </c>
      <c r="IJ22" s="9">
        <f t="shared" si="48"/>
        <v>1908900199450.28</v>
      </c>
      <c r="IK22" s="9">
        <f t="shared" si="48"/>
        <v>1402792297278.1399</v>
      </c>
      <c r="IL22" s="9">
        <f t="shared" si="48"/>
        <v>1306462055827.8501</v>
      </c>
      <c r="IM22" s="9">
        <f t="shared" si="48"/>
        <v>976799222983.92004</v>
      </c>
      <c r="IN22" s="9">
        <f t="shared" si="48"/>
        <v>2036794548538.1599</v>
      </c>
      <c r="IO22" s="9">
        <f t="shared" si="48"/>
        <v>945199238253.39001</v>
      </c>
      <c r="IP22" s="9">
        <f t="shared" si="48"/>
        <v>1385317456187.8</v>
      </c>
      <c r="IQ22" s="9">
        <f t="shared" si="48"/>
        <v>1017210473839</v>
      </c>
      <c r="IR22" s="9">
        <f t="shared" si="48"/>
        <v>1382702303362.9302</v>
      </c>
      <c r="IS22" s="9">
        <f t="shared" si="48"/>
        <v>1463871487597.5</v>
      </c>
      <c r="IT22" s="9">
        <f t="shared" si="48"/>
        <v>304086723730</v>
      </c>
      <c r="IU22" s="9">
        <f t="shared" si="48"/>
        <v>673180319069.2301</v>
      </c>
      <c r="IV22" s="9">
        <f t="shared" si="48"/>
        <v>351277112926.31</v>
      </c>
      <c r="IW22" s="9">
        <f t="shared" si="48"/>
        <v>791555650774.26001</v>
      </c>
      <c r="IX22" s="9">
        <f t="shared" si="48"/>
        <v>268074660410</v>
      </c>
      <c r="IY22" s="9">
        <f t="shared" si="48"/>
        <v>339718936439</v>
      </c>
      <c r="IZ22" s="9">
        <f t="shared" si="48"/>
        <v>393248756541</v>
      </c>
      <c r="JA22" s="9">
        <f t="shared" si="48"/>
        <v>2509124512289.8398</v>
      </c>
      <c r="JB22" s="9">
        <f t="shared" ref="JB22:LM22" si="49">SUM(JB23:JB30)</f>
        <v>429731708000</v>
      </c>
      <c r="JC22" s="9">
        <f t="shared" si="49"/>
        <v>2916803322045.5</v>
      </c>
      <c r="JD22" s="9">
        <f t="shared" si="49"/>
        <v>630903333963</v>
      </c>
      <c r="JE22" s="9">
        <f t="shared" si="49"/>
        <v>707764743726</v>
      </c>
      <c r="JF22" s="9">
        <f t="shared" si="49"/>
        <v>852792128775</v>
      </c>
      <c r="JG22" s="9">
        <f t="shared" si="49"/>
        <v>965796765428</v>
      </c>
      <c r="JH22" s="9">
        <f t="shared" si="49"/>
        <v>588291464661.58997</v>
      </c>
      <c r="JI22" s="9">
        <f t="shared" si="49"/>
        <v>894750558375.65002</v>
      </c>
      <c r="JJ22" s="9">
        <f t="shared" si="49"/>
        <v>857399624987.89001</v>
      </c>
      <c r="JK22" s="9">
        <f t="shared" si="49"/>
        <v>1101171695355.8401</v>
      </c>
      <c r="JL22" s="9">
        <f t="shared" si="49"/>
        <v>588843468032</v>
      </c>
      <c r="JM22" s="9">
        <f t="shared" si="49"/>
        <v>365545620218</v>
      </c>
      <c r="JN22" s="9">
        <f t="shared" si="49"/>
        <v>404694307419</v>
      </c>
      <c r="JO22" s="9">
        <f t="shared" si="49"/>
        <v>554652061329.10999</v>
      </c>
      <c r="JP22" s="9">
        <f t="shared" si="49"/>
        <v>328638961312.38</v>
      </c>
      <c r="JQ22" s="9">
        <f t="shared" si="49"/>
        <v>814242395551</v>
      </c>
      <c r="JR22" s="9">
        <f t="shared" si="49"/>
        <v>2585425272121.4102</v>
      </c>
      <c r="JS22" s="9">
        <f t="shared" si="49"/>
        <v>512482505717.67999</v>
      </c>
      <c r="JT22" s="9">
        <f t="shared" si="49"/>
        <v>538291809047</v>
      </c>
      <c r="JU22" s="9">
        <f t="shared" si="49"/>
        <v>908862889276.81995</v>
      </c>
      <c r="JV22" s="9">
        <f t="shared" si="49"/>
        <v>594387772494.66992</v>
      </c>
      <c r="JW22" s="9">
        <f t="shared" si="49"/>
        <v>795004481209</v>
      </c>
      <c r="JX22" s="9">
        <f t="shared" si="49"/>
        <v>527863261663.46002</v>
      </c>
      <c r="JY22" s="9">
        <f t="shared" si="49"/>
        <v>658986142333.63</v>
      </c>
      <c r="JZ22" s="9">
        <f t="shared" si="49"/>
        <v>542005366300.39996</v>
      </c>
      <c r="KA22" s="9">
        <f t="shared" si="49"/>
        <v>310238151134.47998</v>
      </c>
      <c r="KB22" s="9">
        <f t="shared" si="49"/>
        <v>514635849317.74994</v>
      </c>
      <c r="KC22" s="9">
        <f t="shared" si="49"/>
        <v>535652248535.88</v>
      </c>
      <c r="KD22" s="9">
        <f t="shared" si="49"/>
        <v>508402720059.88</v>
      </c>
      <c r="KE22" s="9">
        <f t="shared" si="49"/>
        <v>705570952250</v>
      </c>
      <c r="KF22" s="9">
        <f t="shared" si="49"/>
        <v>507364739861.03998</v>
      </c>
      <c r="KG22" s="9">
        <f t="shared" si="49"/>
        <v>3155481446474.1797</v>
      </c>
      <c r="KH22" s="9">
        <f t="shared" si="49"/>
        <v>1028689882686.1699</v>
      </c>
      <c r="KI22" s="9">
        <f t="shared" si="49"/>
        <v>708838124989</v>
      </c>
      <c r="KJ22" s="9">
        <f t="shared" si="49"/>
        <v>704215670349.03003</v>
      </c>
      <c r="KK22" s="9">
        <f t="shared" si="49"/>
        <v>659032884786</v>
      </c>
      <c r="KL22" s="9">
        <f t="shared" si="49"/>
        <v>650179015706</v>
      </c>
      <c r="KM22" s="9">
        <f t="shared" si="49"/>
        <v>718680349453.38</v>
      </c>
      <c r="KN22" s="9">
        <f t="shared" si="49"/>
        <v>708129937177</v>
      </c>
      <c r="KO22" s="9">
        <f t="shared" si="49"/>
        <v>734292809005</v>
      </c>
      <c r="KP22" s="9">
        <f t="shared" si="49"/>
        <v>602568923287</v>
      </c>
      <c r="KQ22" s="9">
        <f t="shared" si="49"/>
        <v>399092606848</v>
      </c>
      <c r="KR22" s="9">
        <f t="shared" si="49"/>
        <v>671805503840</v>
      </c>
      <c r="KS22" s="9">
        <f t="shared" si="49"/>
        <v>592447325338</v>
      </c>
      <c r="KT22" s="9">
        <f t="shared" si="49"/>
        <v>640229120344</v>
      </c>
      <c r="KU22" s="9">
        <f t="shared" si="49"/>
        <v>5186379549549.1602</v>
      </c>
      <c r="KV22" s="9">
        <f t="shared" si="49"/>
        <v>912638081678</v>
      </c>
      <c r="KW22" s="9">
        <f t="shared" si="49"/>
        <v>2016701026790.55</v>
      </c>
      <c r="KX22" s="9">
        <f t="shared" si="49"/>
        <v>677787659283</v>
      </c>
      <c r="KY22" s="9">
        <f t="shared" si="49"/>
        <v>843837421058</v>
      </c>
      <c r="KZ22" s="9">
        <f t="shared" si="49"/>
        <v>913035006452.55005</v>
      </c>
      <c r="LA22" s="9">
        <f t="shared" si="49"/>
        <v>644341492853.75</v>
      </c>
      <c r="LB22" s="9">
        <f t="shared" si="49"/>
        <v>379502616788</v>
      </c>
      <c r="LC22" s="9">
        <f t="shared" si="49"/>
        <v>1187442784924.6799</v>
      </c>
      <c r="LD22" s="9">
        <f t="shared" si="49"/>
        <v>540672746444</v>
      </c>
      <c r="LE22" s="9">
        <f t="shared" si="49"/>
        <v>341722585177</v>
      </c>
      <c r="LF22" s="9">
        <f t="shared" si="49"/>
        <v>2013855672630</v>
      </c>
      <c r="LG22" s="9">
        <f t="shared" si="49"/>
        <v>595317998848</v>
      </c>
      <c r="LH22" s="9">
        <f t="shared" si="49"/>
        <v>820395027434</v>
      </c>
      <c r="LI22" s="9">
        <f t="shared" si="49"/>
        <v>600238186828.59998</v>
      </c>
      <c r="LJ22" s="9">
        <f t="shared" si="49"/>
        <v>378539215534</v>
      </c>
      <c r="LK22" s="9">
        <f t="shared" si="49"/>
        <v>708061138219</v>
      </c>
      <c r="LL22" s="9">
        <f t="shared" si="49"/>
        <v>439924642654</v>
      </c>
      <c r="LM22" s="9">
        <f t="shared" si="49"/>
        <v>549272260993</v>
      </c>
      <c r="LN22" s="9">
        <f t="shared" ref="LN22:NY22" si="50">SUM(LN23:LN30)</f>
        <v>311580616856</v>
      </c>
      <c r="LO22" s="9">
        <f t="shared" si="50"/>
        <v>542804264859</v>
      </c>
      <c r="LP22" s="9">
        <f t="shared" si="50"/>
        <v>311607850033</v>
      </c>
      <c r="LQ22" s="9">
        <f t="shared" si="50"/>
        <v>314273415015</v>
      </c>
      <c r="LR22" s="9">
        <f t="shared" si="50"/>
        <v>331558664847</v>
      </c>
      <c r="LS22" s="9">
        <f t="shared" si="50"/>
        <v>428704411363</v>
      </c>
      <c r="LT22" s="9">
        <f t="shared" si="50"/>
        <v>274688979539</v>
      </c>
      <c r="LU22" s="9">
        <f t="shared" si="50"/>
        <v>265541006090</v>
      </c>
      <c r="LV22" s="9">
        <f t="shared" si="50"/>
        <v>2194667768077</v>
      </c>
      <c r="LW22" s="9">
        <f t="shared" si="50"/>
        <v>985215848007.87</v>
      </c>
      <c r="LX22" s="9">
        <f t="shared" si="50"/>
        <v>436752712555</v>
      </c>
      <c r="LY22" s="9">
        <f t="shared" si="50"/>
        <v>511069749811.97003</v>
      </c>
      <c r="LZ22" s="9">
        <f t="shared" si="50"/>
        <v>620141358259</v>
      </c>
      <c r="MA22" s="9">
        <f t="shared" si="50"/>
        <v>655134849487</v>
      </c>
      <c r="MB22" s="9">
        <f t="shared" si="50"/>
        <v>492036123214.64996</v>
      </c>
      <c r="MC22" s="9">
        <f t="shared" si="50"/>
        <v>714527621903.71997</v>
      </c>
      <c r="MD22" s="9">
        <f t="shared" si="50"/>
        <v>592774814604</v>
      </c>
      <c r="ME22" s="9">
        <f t="shared" si="50"/>
        <v>832388134764.10999</v>
      </c>
      <c r="MF22" s="9">
        <f t="shared" si="50"/>
        <v>539012685829.01001</v>
      </c>
      <c r="MG22" s="9">
        <f t="shared" si="50"/>
        <v>657597868736</v>
      </c>
      <c r="MH22" s="9">
        <f t="shared" si="50"/>
        <v>272505746743.48001</v>
      </c>
      <c r="MI22" s="9">
        <f t="shared" si="50"/>
        <v>476011668721</v>
      </c>
      <c r="MJ22" s="9">
        <f t="shared" si="50"/>
        <v>6125684611153.5996</v>
      </c>
      <c r="MK22" s="9">
        <f t="shared" si="50"/>
        <v>389242301790.14001</v>
      </c>
      <c r="ML22" s="9">
        <f t="shared" si="50"/>
        <v>487005995417.98999</v>
      </c>
      <c r="MM22" s="9">
        <f t="shared" si="50"/>
        <v>1322343328475.4102</v>
      </c>
      <c r="MN22" s="9">
        <f t="shared" si="50"/>
        <v>804974791894</v>
      </c>
      <c r="MO22" s="9">
        <f t="shared" si="50"/>
        <v>521709880574</v>
      </c>
      <c r="MP22" s="9">
        <f t="shared" si="50"/>
        <v>896105967904</v>
      </c>
      <c r="MQ22" s="9">
        <f t="shared" si="50"/>
        <v>607066835790</v>
      </c>
      <c r="MR22" s="9">
        <f t="shared" si="50"/>
        <v>746908871852</v>
      </c>
      <c r="MS22" s="9">
        <f t="shared" si="50"/>
        <v>676885463850</v>
      </c>
      <c r="MT22" s="9">
        <f t="shared" si="50"/>
        <v>666138273031</v>
      </c>
      <c r="MU22" s="9">
        <f t="shared" si="50"/>
        <v>706216034569</v>
      </c>
      <c r="MV22" s="9">
        <f t="shared" si="50"/>
        <v>446022809048.03998</v>
      </c>
      <c r="MW22" s="9">
        <f t="shared" si="50"/>
        <v>585930446599</v>
      </c>
      <c r="MX22" s="9">
        <f t="shared" si="50"/>
        <v>674907047752</v>
      </c>
      <c r="MY22" s="9">
        <f t="shared" si="50"/>
        <v>602779742942</v>
      </c>
      <c r="MZ22" s="9">
        <f t="shared" si="50"/>
        <v>527921479051</v>
      </c>
      <c r="NA22" s="9">
        <f t="shared" si="50"/>
        <v>623988192153</v>
      </c>
      <c r="NB22" s="9">
        <f t="shared" si="50"/>
        <v>624132421629</v>
      </c>
      <c r="NC22" s="9">
        <f t="shared" si="50"/>
        <v>647659805221</v>
      </c>
      <c r="ND22" s="9">
        <f t="shared" si="50"/>
        <v>593569735203.12</v>
      </c>
      <c r="NE22" s="9">
        <f t="shared" si="50"/>
        <v>751703626077.27002</v>
      </c>
      <c r="NF22" s="9">
        <f t="shared" si="50"/>
        <v>338094096135.60999</v>
      </c>
      <c r="NG22" s="9">
        <f t="shared" si="50"/>
        <v>1278984296846.3799</v>
      </c>
      <c r="NH22" s="9">
        <f t="shared" si="50"/>
        <v>516934599864</v>
      </c>
      <c r="NI22" s="9">
        <f t="shared" si="50"/>
        <v>2181926104322.9299</v>
      </c>
      <c r="NJ22" s="9">
        <f t="shared" si="50"/>
        <v>382861853872</v>
      </c>
      <c r="NK22" s="9">
        <f t="shared" si="50"/>
        <v>794714471699</v>
      </c>
      <c r="NL22" s="9">
        <f t="shared" si="50"/>
        <v>617882854616</v>
      </c>
      <c r="NM22" s="9">
        <f t="shared" si="50"/>
        <v>664844887076</v>
      </c>
      <c r="NN22" s="9">
        <f t="shared" si="50"/>
        <v>615646560938</v>
      </c>
      <c r="NO22" s="9">
        <f t="shared" si="50"/>
        <v>374489439880</v>
      </c>
      <c r="NP22" s="9">
        <f t="shared" si="50"/>
        <v>781066623708.64001</v>
      </c>
      <c r="NQ22" s="9">
        <f t="shared" si="50"/>
        <v>471723217138</v>
      </c>
      <c r="NR22" s="9">
        <f t="shared" si="50"/>
        <v>342529776036</v>
      </c>
      <c r="NS22" s="9">
        <f t="shared" si="50"/>
        <v>460275149617</v>
      </c>
      <c r="NT22" s="9">
        <f t="shared" si="50"/>
        <v>390663719740</v>
      </c>
      <c r="NU22" s="9">
        <f t="shared" si="50"/>
        <v>281470883757</v>
      </c>
      <c r="NV22" s="9">
        <f t="shared" si="50"/>
        <v>187171913795</v>
      </c>
      <c r="NW22" s="9">
        <f t="shared" si="50"/>
        <v>304346205793</v>
      </c>
      <c r="NX22" s="9">
        <f t="shared" si="50"/>
        <v>257431402759</v>
      </c>
      <c r="NY22" s="9">
        <f t="shared" si="50"/>
        <v>258295640634</v>
      </c>
      <c r="NZ22" s="9">
        <f t="shared" ref="NZ22:QK22" si="51">SUM(NZ23:NZ30)</f>
        <v>247569708780</v>
      </c>
      <c r="OA22" s="9">
        <f t="shared" si="51"/>
        <v>4488676519116.6201</v>
      </c>
      <c r="OB22" s="9">
        <f t="shared" si="51"/>
        <v>2761410910239.5298</v>
      </c>
      <c r="OC22" s="9">
        <f t="shared" si="51"/>
        <v>706785826489</v>
      </c>
      <c r="OD22" s="9">
        <f t="shared" si="51"/>
        <v>1202212122474.54</v>
      </c>
      <c r="OE22" s="9">
        <f t="shared" si="51"/>
        <v>1107217821920.4302</v>
      </c>
      <c r="OF22" s="9">
        <f t="shared" si="51"/>
        <v>534999664687.21002</v>
      </c>
      <c r="OG22" s="9">
        <f t="shared" si="51"/>
        <v>879475825894.16016</v>
      </c>
      <c r="OH22" s="9">
        <f t="shared" si="51"/>
        <v>649916739999.95996</v>
      </c>
      <c r="OI22" s="9">
        <f t="shared" si="51"/>
        <v>1183071402761.3601</v>
      </c>
      <c r="OJ22" s="9">
        <f t="shared" si="51"/>
        <v>1041281700591.02</v>
      </c>
      <c r="OK22" s="9">
        <f t="shared" si="51"/>
        <v>3138763891335.04</v>
      </c>
      <c r="OL22" s="9">
        <f t="shared" si="51"/>
        <v>1153089922214.49</v>
      </c>
      <c r="OM22" s="9">
        <f t="shared" si="51"/>
        <v>621912850461</v>
      </c>
      <c r="ON22" s="9">
        <f t="shared" si="51"/>
        <v>853557530685.39001</v>
      </c>
      <c r="OO22" s="9">
        <f t="shared" si="51"/>
        <v>1215943879932.8999</v>
      </c>
      <c r="OP22" s="9">
        <f t="shared" si="51"/>
        <v>1445502468292.6401</v>
      </c>
      <c r="OQ22" s="9">
        <f t="shared" si="51"/>
        <v>993691290327.31995</v>
      </c>
      <c r="OR22" s="9">
        <f t="shared" si="51"/>
        <v>707548369449</v>
      </c>
      <c r="OS22" s="9">
        <f t="shared" si="51"/>
        <v>352296942725</v>
      </c>
      <c r="OT22" s="9">
        <f t="shared" si="51"/>
        <v>612048472603</v>
      </c>
      <c r="OU22" s="9">
        <f t="shared" si="51"/>
        <v>334893497693</v>
      </c>
      <c r="OV22" s="9">
        <f t="shared" si="51"/>
        <v>3103129518947.5698</v>
      </c>
      <c r="OW22" s="9">
        <f t="shared" si="51"/>
        <v>530359687753</v>
      </c>
      <c r="OX22" s="9">
        <f t="shared" si="51"/>
        <v>436481650897</v>
      </c>
      <c r="OY22" s="9">
        <f t="shared" si="51"/>
        <v>778620849016.63</v>
      </c>
      <c r="OZ22" s="9">
        <f t="shared" si="51"/>
        <v>685820755991</v>
      </c>
      <c r="PA22" s="9">
        <f t="shared" si="51"/>
        <v>697058901386</v>
      </c>
      <c r="PB22" s="9">
        <f t="shared" si="51"/>
        <v>451666732446</v>
      </c>
      <c r="PC22" s="9">
        <f t="shared" si="51"/>
        <v>597200623185</v>
      </c>
      <c r="PD22" s="9">
        <f t="shared" si="51"/>
        <v>449444605051</v>
      </c>
      <c r="PE22" s="9">
        <f t="shared" si="51"/>
        <v>662623629476</v>
      </c>
      <c r="PF22" s="9">
        <f t="shared" si="51"/>
        <v>260986605067</v>
      </c>
      <c r="PG22" s="9">
        <f t="shared" si="51"/>
        <v>622604811065</v>
      </c>
      <c r="PH22" s="9">
        <f t="shared" si="51"/>
        <v>890376628849</v>
      </c>
      <c r="PI22" s="9">
        <f t="shared" si="51"/>
        <v>572729928988</v>
      </c>
      <c r="PJ22" s="9">
        <f t="shared" si="51"/>
        <v>618035527637.80005</v>
      </c>
      <c r="PK22" s="9">
        <f t="shared" si="51"/>
        <v>360419999145</v>
      </c>
      <c r="PL22" s="9">
        <f t="shared" si="51"/>
        <v>521217237090</v>
      </c>
      <c r="PM22" s="9">
        <f t="shared" si="51"/>
        <v>365573774731</v>
      </c>
      <c r="PN22" s="9">
        <f t="shared" si="51"/>
        <v>438959158170</v>
      </c>
      <c r="PO22" s="9">
        <f t="shared" si="51"/>
        <v>261668055810</v>
      </c>
      <c r="PP22" s="9">
        <f t="shared" si="51"/>
        <v>485362334557</v>
      </c>
      <c r="PQ22" s="9">
        <f t="shared" si="51"/>
        <v>266814612271</v>
      </c>
      <c r="PR22" s="9">
        <f t="shared" si="51"/>
        <v>457732354909</v>
      </c>
      <c r="PS22" s="9">
        <f t="shared" si="51"/>
        <v>1650373201699.6201</v>
      </c>
      <c r="PT22" s="9">
        <f t="shared" si="51"/>
        <v>476780131761</v>
      </c>
      <c r="PU22" s="9">
        <f t="shared" si="51"/>
        <v>945476104619</v>
      </c>
      <c r="PV22" s="9">
        <f t="shared" si="51"/>
        <v>575534685453.37</v>
      </c>
      <c r="PW22" s="9">
        <f t="shared" si="51"/>
        <v>426150431298</v>
      </c>
      <c r="PX22" s="9">
        <f t="shared" si="51"/>
        <v>594626671160.29004</v>
      </c>
      <c r="PY22" s="9">
        <f t="shared" si="51"/>
        <v>503864296949.28998</v>
      </c>
      <c r="PZ22" s="9">
        <f t="shared" si="51"/>
        <v>503395562116</v>
      </c>
      <c r="QA22" s="9">
        <f t="shared" si="51"/>
        <v>395990227677</v>
      </c>
      <c r="QB22" s="9">
        <f t="shared" si="51"/>
        <v>241570397499</v>
      </c>
      <c r="QC22" s="9">
        <f t="shared" si="51"/>
        <v>398643034471.01001</v>
      </c>
      <c r="QD22" s="9">
        <f t="shared" si="51"/>
        <v>257368460705</v>
      </c>
      <c r="QE22" s="9">
        <f t="shared" si="51"/>
        <v>7863110617893</v>
      </c>
      <c r="QF22" s="9">
        <f t="shared" si="51"/>
        <v>693822789775.85999</v>
      </c>
      <c r="QG22" s="9">
        <f t="shared" si="51"/>
        <v>746370074139</v>
      </c>
      <c r="QH22" s="9">
        <f t="shared" si="51"/>
        <v>802925644242.19995</v>
      </c>
      <c r="QI22" s="9">
        <f t="shared" si="51"/>
        <v>996070337234.09998</v>
      </c>
      <c r="QJ22" s="9">
        <f t="shared" si="51"/>
        <v>793399351316</v>
      </c>
      <c r="QK22" s="9">
        <f t="shared" si="51"/>
        <v>748193796649</v>
      </c>
      <c r="QL22" s="9">
        <f t="shared" ref="QL22:SW22" si="52">SUM(QL23:QL30)</f>
        <v>620401491196</v>
      </c>
      <c r="QM22" s="9">
        <f t="shared" si="52"/>
        <v>760571306779</v>
      </c>
      <c r="QN22" s="9">
        <f t="shared" si="52"/>
        <v>684446116562</v>
      </c>
      <c r="QO22" s="9">
        <f t="shared" si="52"/>
        <v>609484425691</v>
      </c>
      <c r="QP22" s="9">
        <f t="shared" si="52"/>
        <v>385546879989</v>
      </c>
      <c r="QQ22" s="9">
        <f t="shared" si="52"/>
        <v>494188917266</v>
      </c>
      <c r="QR22" s="9">
        <f t="shared" si="52"/>
        <v>917306687965.31006</v>
      </c>
      <c r="QS22" s="9">
        <f t="shared" si="52"/>
        <v>707857840150</v>
      </c>
      <c r="QT22" s="9">
        <f t="shared" si="52"/>
        <v>699218454038</v>
      </c>
      <c r="QU22" s="9">
        <f t="shared" si="52"/>
        <v>582335816238</v>
      </c>
      <c r="QV22" s="9">
        <f t="shared" si="52"/>
        <v>652302523489</v>
      </c>
      <c r="QW22" s="9">
        <f t="shared" si="52"/>
        <v>651991443020</v>
      </c>
      <c r="QX22" s="9">
        <f t="shared" si="52"/>
        <v>396776041715</v>
      </c>
      <c r="QY22" s="9">
        <f t="shared" si="52"/>
        <v>321649929269</v>
      </c>
      <c r="QZ22" s="9">
        <f t="shared" si="52"/>
        <v>251646175592</v>
      </c>
      <c r="RA22" s="9">
        <f t="shared" si="52"/>
        <v>370815842883</v>
      </c>
      <c r="RB22" s="9">
        <f t="shared" si="52"/>
        <v>568495514715</v>
      </c>
      <c r="RC22" s="9">
        <f t="shared" si="52"/>
        <v>760760760904</v>
      </c>
      <c r="RD22" s="9">
        <f t="shared" si="52"/>
        <v>570860016466</v>
      </c>
      <c r="RE22" s="9">
        <f t="shared" si="52"/>
        <v>452030917412</v>
      </c>
      <c r="RF22" s="9">
        <f t="shared" si="52"/>
        <v>654683157648</v>
      </c>
      <c r="RG22" s="9">
        <f t="shared" si="52"/>
        <v>393785523037</v>
      </c>
      <c r="RH22" s="9">
        <f t="shared" si="52"/>
        <v>384305480544</v>
      </c>
      <c r="RI22" s="9">
        <f t="shared" si="52"/>
        <v>1194345651294</v>
      </c>
      <c r="RJ22" s="9">
        <f t="shared" si="52"/>
        <v>275420617533</v>
      </c>
      <c r="RK22" s="9">
        <f t="shared" si="52"/>
        <v>495976827928</v>
      </c>
      <c r="RL22" s="9">
        <f t="shared" si="52"/>
        <v>526215165059.84998</v>
      </c>
      <c r="RM22" s="9">
        <f t="shared" si="52"/>
        <v>302591849171</v>
      </c>
      <c r="RN22" s="9">
        <f t="shared" si="52"/>
        <v>577724049420</v>
      </c>
      <c r="RO22" s="9">
        <f t="shared" si="52"/>
        <v>502744026137</v>
      </c>
      <c r="RP22" s="9">
        <f t="shared" si="52"/>
        <v>368308704795</v>
      </c>
      <c r="RQ22" s="9">
        <f t="shared" si="52"/>
        <v>387711171329</v>
      </c>
      <c r="RR22" s="9">
        <f t="shared" si="52"/>
        <v>325050962546</v>
      </c>
      <c r="RS22" s="9">
        <f t="shared" si="52"/>
        <v>227202229456</v>
      </c>
      <c r="RT22" s="9">
        <f t="shared" si="52"/>
        <v>6365957508518</v>
      </c>
      <c r="RU22" s="9">
        <f t="shared" si="52"/>
        <v>1456136986279</v>
      </c>
      <c r="RV22" s="9">
        <f t="shared" si="52"/>
        <v>1433999118497</v>
      </c>
      <c r="RW22" s="9">
        <f t="shared" si="52"/>
        <v>1443471282000</v>
      </c>
      <c r="RX22" s="9">
        <f t="shared" si="52"/>
        <v>1784640917875</v>
      </c>
      <c r="RY22" s="9">
        <f t="shared" si="52"/>
        <v>628791007603</v>
      </c>
      <c r="RZ22" s="9">
        <f t="shared" si="52"/>
        <v>1376146708873.97</v>
      </c>
      <c r="SA22" s="9">
        <f t="shared" si="52"/>
        <v>538579730008.66998</v>
      </c>
      <c r="SB22" s="9">
        <f t="shared" si="52"/>
        <v>987100369464</v>
      </c>
      <c r="SC22" s="9">
        <f t="shared" si="52"/>
        <v>1473432474585.26</v>
      </c>
      <c r="SD22" s="9">
        <f t="shared" si="52"/>
        <v>549288189542.76001</v>
      </c>
      <c r="SE22" s="9">
        <f t="shared" si="52"/>
        <v>465453128856</v>
      </c>
      <c r="SF22" s="9">
        <f t="shared" si="52"/>
        <v>416685503570</v>
      </c>
      <c r="SG22" s="9">
        <f t="shared" si="52"/>
        <v>425473370040</v>
      </c>
      <c r="SH22" s="9">
        <f t="shared" si="52"/>
        <v>455004487255</v>
      </c>
      <c r="SI22" s="9">
        <f t="shared" si="52"/>
        <v>453871991545.25</v>
      </c>
      <c r="SJ22" s="9">
        <f t="shared" si="52"/>
        <v>370448354372.90997</v>
      </c>
      <c r="SK22" s="9">
        <f t="shared" si="52"/>
        <v>1018715703789.4</v>
      </c>
      <c r="SL22" s="9">
        <f t="shared" si="52"/>
        <v>426130241585</v>
      </c>
      <c r="SM22" s="9">
        <f t="shared" si="52"/>
        <v>789481879700.59998</v>
      </c>
      <c r="SN22" s="9">
        <f t="shared" si="52"/>
        <v>432265030970</v>
      </c>
      <c r="SO22" s="9">
        <f t="shared" si="52"/>
        <v>497253137747</v>
      </c>
      <c r="SP22" s="9">
        <f t="shared" si="52"/>
        <v>562116475051.59998</v>
      </c>
      <c r="SQ22" s="9">
        <f t="shared" si="52"/>
        <v>356128796280</v>
      </c>
      <c r="SR22" s="9">
        <f t="shared" si="52"/>
        <v>1705053599987.45</v>
      </c>
      <c r="SS22" s="9">
        <f t="shared" si="52"/>
        <v>487919316640</v>
      </c>
      <c r="ST22" s="9">
        <f t="shared" si="52"/>
        <v>400731109221</v>
      </c>
      <c r="SU22" s="9">
        <f t="shared" si="52"/>
        <v>614174653527</v>
      </c>
      <c r="SV22" s="9">
        <f t="shared" si="52"/>
        <v>793645732690</v>
      </c>
      <c r="SW22" s="9">
        <f t="shared" si="52"/>
        <v>468574955616</v>
      </c>
      <c r="SX22" s="9">
        <f t="shared" ref="SX22:TZ22" si="53">SUM(SX23:SX30)</f>
        <v>399647026012.40002</v>
      </c>
      <c r="SY22" s="9">
        <f t="shared" si="53"/>
        <v>541799029114</v>
      </c>
      <c r="SZ22" s="9">
        <f t="shared" si="53"/>
        <v>4427298950498</v>
      </c>
      <c r="TA22" s="9">
        <f t="shared" si="53"/>
        <v>551144049201</v>
      </c>
      <c r="TB22" s="9">
        <f t="shared" si="53"/>
        <v>533061282691</v>
      </c>
      <c r="TC22" s="9">
        <f t="shared" si="53"/>
        <v>658804581226</v>
      </c>
      <c r="TD22" s="9">
        <f t="shared" si="53"/>
        <v>383986950725</v>
      </c>
      <c r="TE22" s="9">
        <f t="shared" si="53"/>
        <v>444427572728.98999</v>
      </c>
      <c r="TF22" s="9">
        <f t="shared" si="53"/>
        <v>358918676765</v>
      </c>
      <c r="TG22" s="9">
        <f t="shared" si="53"/>
        <v>580604919417.25</v>
      </c>
      <c r="TH22" s="9">
        <f t="shared" si="53"/>
        <v>297929306121</v>
      </c>
      <c r="TI22" s="9">
        <f t="shared" si="53"/>
        <v>517001728312</v>
      </c>
      <c r="TJ22" s="9">
        <f t="shared" si="53"/>
        <v>455933264293</v>
      </c>
      <c r="TK22" s="9">
        <f t="shared" si="53"/>
        <v>368748397456</v>
      </c>
      <c r="TL22" s="9">
        <f t="shared" si="53"/>
        <v>290798367886</v>
      </c>
      <c r="TM22" s="9">
        <f t="shared" si="53"/>
        <v>385837031747</v>
      </c>
      <c r="TN22" s="9">
        <f t="shared" si="53"/>
        <v>988792239966.84009</v>
      </c>
      <c r="TO22" s="9">
        <f t="shared" si="53"/>
        <v>483044015294.59998</v>
      </c>
      <c r="TP22" s="9">
        <f t="shared" si="53"/>
        <v>486330788454</v>
      </c>
      <c r="TQ22" s="9">
        <f t="shared" si="53"/>
        <v>791299383321</v>
      </c>
      <c r="TR22" s="9">
        <f t="shared" si="53"/>
        <v>543794738716</v>
      </c>
      <c r="TS22" s="9">
        <f t="shared" si="53"/>
        <v>294587596564</v>
      </c>
      <c r="TT22" s="9">
        <f t="shared" si="53"/>
        <v>230501250111</v>
      </c>
      <c r="TU22" s="9">
        <f t="shared" si="53"/>
        <v>1211243730701.1899</v>
      </c>
      <c r="TV22" s="9">
        <f t="shared" si="53"/>
        <v>595014033878.65002</v>
      </c>
      <c r="TW22" s="9">
        <f t="shared" si="53"/>
        <v>836352049629.53003</v>
      </c>
      <c r="TX22" s="9">
        <f t="shared" si="53"/>
        <v>675897994556.30005</v>
      </c>
      <c r="TY22" s="9">
        <f t="shared" si="53"/>
        <v>421692354871.32001</v>
      </c>
      <c r="TZ22" s="9">
        <f t="shared" si="53"/>
        <v>286146709993</v>
      </c>
    </row>
    <row r="23" spans="1:546" ht="15" x14ac:dyDescent="0.25">
      <c r="A23" s="10">
        <v>5</v>
      </c>
      <c r="B23" s="10">
        <v>1</v>
      </c>
      <c r="C23" s="10">
        <v>1</v>
      </c>
      <c r="D23" s="11" t="s">
        <v>565</v>
      </c>
      <c r="E23" s="12">
        <v>2270172083286.5</v>
      </c>
      <c r="F23" s="12">
        <v>418573814935</v>
      </c>
      <c r="G23" s="12">
        <v>624398018089</v>
      </c>
      <c r="H23" s="12">
        <v>574607297730</v>
      </c>
      <c r="I23" s="12">
        <v>307402398262.53998</v>
      </c>
      <c r="J23" s="12">
        <v>504014603893</v>
      </c>
      <c r="K23" s="12">
        <v>430161826710</v>
      </c>
      <c r="L23" s="12">
        <v>710367786377.22998</v>
      </c>
      <c r="M23" s="12">
        <v>893661816687</v>
      </c>
      <c r="N23" s="12">
        <v>765516748152</v>
      </c>
      <c r="O23" s="12">
        <v>632493761090</v>
      </c>
      <c r="P23" s="12">
        <v>256622489863.10999</v>
      </c>
      <c r="Q23" s="12">
        <v>453129575806.46997</v>
      </c>
      <c r="R23" s="12">
        <v>229502309275</v>
      </c>
      <c r="S23" s="12">
        <v>308695503054</v>
      </c>
      <c r="T23" s="12">
        <v>345445392215</v>
      </c>
      <c r="U23" s="12">
        <v>212150728858</v>
      </c>
      <c r="V23" s="12">
        <v>344277215840</v>
      </c>
      <c r="W23" s="12">
        <v>240458815536</v>
      </c>
      <c r="X23" s="12">
        <v>328241801010</v>
      </c>
      <c r="Y23" s="12">
        <v>436123525893</v>
      </c>
      <c r="Z23" s="12">
        <v>294507454266</v>
      </c>
      <c r="AA23" s="12">
        <v>283703711835</v>
      </c>
      <c r="AB23" s="12">
        <v>148937342255</v>
      </c>
      <c r="AC23" s="12">
        <v>3251896483590</v>
      </c>
      <c r="AD23" s="12">
        <v>653974977144.5</v>
      </c>
      <c r="AE23" s="12">
        <v>450317422861</v>
      </c>
      <c r="AF23" s="12">
        <v>1337226110666</v>
      </c>
      <c r="AG23" s="12">
        <v>542704294720</v>
      </c>
      <c r="AH23" s="12">
        <v>583533289159</v>
      </c>
      <c r="AI23" s="12">
        <v>1120327523700</v>
      </c>
      <c r="AJ23" s="12">
        <v>571858158462</v>
      </c>
      <c r="AK23" s="12">
        <v>225849872444</v>
      </c>
      <c r="AL23" s="12">
        <v>1024755391504</v>
      </c>
      <c r="AM23" s="12">
        <v>464028633696</v>
      </c>
      <c r="AN23" s="12">
        <v>486970959212</v>
      </c>
      <c r="AO23" s="12">
        <v>533517490643</v>
      </c>
      <c r="AP23" s="12">
        <v>393432043772</v>
      </c>
      <c r="AQ23" s="12">
        <v>426641783277</v>
      </c>
      <c r="AR23" s="12">
        <v>2207347032699</v>
      </c>
      <c r="AS23" s="12">
        <v>493744781911</v>
      </c>
      <c r="AT23" s="12">
        <v>274618882501</v>
      </c>
      <c r="AU23" s="12">
        <v>283918004145</v>
      </c>
      <c r="AV23" s="12">
        <v>282906829728</v>
      </c>
      <c r="AW23" s="12">
        <v>411428462581</v>
      </c>
      <c r="AX23" s="12">
        <v>160003647144</v>
      </c>
      <c r="AY23" s="12">
        <v>296876634145</v>
      </c>
      <c r="AZ23" s="12">
        <v>374752282615</v>
      </c>
      <c r="BA23" s="12">
        <v>647903703804</v>
      </c>
      <c r="BB23" s="12">
        <v>293817452257</v>
      </c>
      <c r="BC23" s="12">
        <v>434086477924</v>
      </c>
      <c r="BD23" s="12">
        <v>283715291000</v>
      </c>
      <c r="BE23" s="12">
        <v>336970860160</v>
      </c>
      <c r="BF23" s="12">
        <v>266636754030</v>
      </c>
      <c r="BG23" s="12">
        <v>367179371191</v>
      </c>
      <c r="BH23" s="12">
        <v>233584022446</v>
      </c>
      <c r="BI23" s="12">
        <v>189813324470</v>
      </c>
      <c r="BJ23" s="12">
        <v>260433408460</v>
      </c>
      <c r="BK23" s="12">
        <v>2000574462208</v>
      </c>
      <c r="BL23" s="12">
        <v>582209138291</v>
      </c>
      <c r="BM23" s="12">
        <v>674825597102</v>
      </c>
      <c r="BN23" s="12">
        <v>341179630571</v>
      </c>
      <c r="BO23" s="12">
        <v>640147073504</v>
      </c>
      <c r="BP23" s="12">
        <v>417520503139</v>
      </c>
      <c r="BQ23" s="12">
        <v>662325434071</v>
      </c>
      <c r="BR23" s="12">
        <v>382061632012</v>
      </c>
      <c r="BS23" s="12">
        <v>569189186450</v>
      </c>
      <c r="BT23" s="12">
        <v>565073364479</v>
      </c>
      <c r="BU23" s="12">
        <v>316650194485</v>
      </c>
      <c r="BV23" s="12">
        <v>192194308914</v>
      </c>
      <c r="BW23" s="12">
        <v>939303976490</v>
      </c>
      <c r="BX23" s="12">
        <v>306080293272</v>
      </c>
      <c r="BY23" s="12">
        <v>192528893245</v>
      </c>
      <c r="BZ23" s="12">
        <v>197186784844</v>
      </c>
      <c r="CA23" s="12">
        <v>217738061449</v>
      </c>
      <c r="CB23" s="12">
        <v>449195463097</v>
      </c>
      <c r="CC23" s="12">
        <v>316830583221</v>
      </c>
      <c r="CD23" s="12">
        <v>292765272924</v>
      </c>
      <c r="CE23" s="12">
        <v>2353287722061</v>
      </c>
      <c r="CF23" s="12">
        <v>966190476031</v>
      </c>
      <c r="CG23" s="12">
        <v>775611160467</v>
      </c>
      <c r="CH23" s="12">
        <v>512575095407</v>
      </c>
      <c r="CI23" s="12">
        <v>997271235658.71997</v>
      </c>
      <c r="CJ23" s="12">
        <v>600277445059</v>
      </c>
      <c r="CK23" s="12">
        <v>496951321626</v>
      </c>
      <c r="CL23" s="12">
        <v>639422638242</v>
      </c>
      <c r="CM23" s="12">
        <v>656433082411</v>
      </c>
      <c r="CN23" s="12">
        <v>608579376495</v>
      </c>
      <c r="CO23" s="12">
        <v>612935735378</v>
      </c>
      <c r="CP23" s="12">
        <v>908925106417</v>
      </c>
      <c r="CQ23" s="12">
        <v>320918779535</v>
      </c>
      <c r="CR23" s="12">
        <v>1127581142738.6001</v>
      </c>
      <c r="CS23" s="12">
        <v>440674333701</v>
      </c>
      <c r="CT23" s="12">
        <v>508726127584</v>
      </c>
      <c r="CU23" s="12">
        <v>450986152730</v>
      </c>
      <c r="CV23" s="12">
        <v>559436415894</v>
      </c>
      <c r="CW23" s="12">
        <v>505091539035</v>
      </c>
      <c r="CX23" s="12">
        <v>356196856180.53003</v>
      </c>
      <c r="CY23" s="12">
        <v>440702945743</v>
      </c>
      <c r="CZ23" s="12">
        <v>408631608729</v>
      </c>
      <c r="DA23" s="12">
        <v>370613698715</v>
      </c>
      <c r="DB23" s="12">
        <v>609075861181</v>
      </c>
      <c r="DC23" s="12">
        <v>281236930997.75</v>
      </c>
      <c r="DD23" s="12">
        <v>1458701975762</v>
      </c>
      <c r="DE23" s="12">
        <v>647934613395</v>
      </c>
      <c r="DF23" s="12">
        <v>808219600974</v>
      </c>
      <c r="DG23" s="12">
        <v>511966246371</v>
      </c>
      <c r="DH23" s="12">
        <v>719354368708</v>
      </c>
      <c r="DI23" s="12">
        <v>779231544290</v>
      </c>
      <c r="DJ23" s="12">
        <v>492307724349</v>
      </c>
      <c r="DK23" s="12">
        <v>1332542258213</v>
      </c>
      <c r="DL23" s="12">
        <v>345366922552</v>
      </c>
      <c r="DM23" s="12">
        <v>288103390084</v>
      </c>
      <c r="DN23" s="12">
        <v>373309415702</v>
      </c>
      <c r="DO23" s="12">
        <v>713707862584.95996</v>
      </c>
      <c r="DP23" s="12">
        <v>481380177776</v>
      </c>
      <c r="DQ23" s="12">
        <v>605587297162</v>
      </c>
      <c r="DR23" s="12">
        <v>395090710610</v>
      </c>
      <c r="DS23" s="12">
        <v>267292598552</v>
      </c>
      <c r="DT23" s="12">
        <v>141261616234</v>
      </c>
      <c r="DU23" s="12">
        <v>154269792074</v>
      </c>
      <c r="DV23" s="12">
        <v>1007663543689.88</v>
      </c>
      <c r="DW23" s="12">
        <v>392592409319</v>
      </c>
      <c r="DX23" s="12">
        <v>447497766142</v>
      </c>
      <c r="DY23" s="12">
        <v>427322455566</v>
      </c>
      <c r="DZ23" s="12">
        <v>559283148908.95996</v>
      </c>
      <c r="EA23" s="12">
        <v>262808855345.70001</v>
      </c>
      <c r="EB23" s="12">
        <v>339329385469</v>
      </c>
      <c r="EC23" s="12">
        <v>316699917024</v>
      </c>
      <c r="ED23" s="12">
        <v>236001814476</v>
      </c>
      <c r="EE23" s="12">
        <v>267319293524.04001</v>
      </c>
      <c r="EF23" s="12">
        <v>259626879665</v>
      </c>
      <c r="EG23" s="12">
        <v>1716477159143</v>
      </c>
      <c r="EH23" s="12">
        <v>374085523129</v>
      </c>
      <c r="EI23" s="12">
        <v>843648286455</v>
      </c>
      <c r="EJ23" s="12">
        <v>1119489083171</v>
      </c>
      <c r="EK23" s="12">
        <v>820370931974</v>
      </c>
      <c r="EL23" s="12">
        <v>893744249062</v>
      </c>
      <c r="EM23" s="12">
        <v>705140873530</v>
      </c>
      <c r="EN23" s="12">
        <v>431168069006</v>
      </c>
      <c r="EO23" s="12">
        <v>458573187127</v>
      </c>
      <c r="EP23" s="12">
        <v>1073422722355.99</v>
      </c>
      <c r="EQ23" s="12">
        <v>337811827095</v>
      </c>
      <c r="ER23" s="12">
        <v>524339666392</v>
      </c>
      <c r="ES23" s="12">
        <v>504919051934.03998</v>
      </c>
      <c r="ET23" s="12">
        <v>229164974476</v>
      </c>
      <c r="EU23" s="12">
        <v>287736112337</v>
      </c>
      <c r="EV23" s="12">
        <v>210998233663.60001</v>
      </c>
      <c r="EW23" s="12">
        <v>18585887496803</v>
      </c>
      <c r="EX23" s="12">
        <v>5434446567649</v>
      </c>
      <c r="EY23" s="12">
        <v>2012342765138</v>
      </c>
      <c r="EZ23" s="12">
        <v>1596795641177</v>
      </c>
      <c r="FA23" s="12">
        <v>2432862122502</v>
      </c>
      <c r="FB23" s="12">
        <v>1076967925376</v>
      </c>
      <c r="FC23" s="12">
        <v>1441861223615</v>
      </c>
      <c r="FD23" s="12">
        <v>1626858292940</v>
      </c>
      <c r="FE23" s="12">
        <v>1893957508566</v>
      </c>
      <c r="FF23" s="12">
        <v>1310288684944</v>
      </c>
      <c r="FG23" s="12">
        <v>1622374260419</v>
      </c>
      <c r="FH23" s="12">
        <v>1210028336628</v>
      </c>
      <c r="FI23" s="12">
        <v>1246980953746</v>
      </c>
      <c r="FJ23" s="12">
        <v>935608546767</v>
      </c>
      <c r="FK23" s="12">
        <v>1367985251620</v>
      </c>
      <c r="FL23" s="12">
        <v>1243626472853</v>
      </c>
      <c r="FM23" s="12">
        <v>1120921326924</v>
      </c>
      <c r="FN23" s="12">
        <v>1462994649809</v>
      </c>
      <c r="FO23" s="12">
        <v>2337929555085</v>
      </c>
      <c r="FP23" s="12">
        <v>2359959570502</v>
      </c>
      <c r="FQ23" s="12">
        <v>1030115640840.16</v>
      </c>
      <c r="FR23" s="12">
        <v>632947757468</v>
      </c>
      <c r="FS23" s="12">
        <v>1120117826964</v>
      </c>
      <c r="FT23" s="12">
        <v>469627158071</v>
      </c>
      <c r="FU23" s="12">
        <v>819612484380</v>
      </c>
      <c r="FV23" s="12">
        <v>596846376494</v>
      </c>
      <c r="FW23" s="12">
        <v>279670997311</v>
      </c>
      <c r="FX23" s="12">
        <v>1088943209646</v>
      </c>
      <c r="FY23" s="12">
        <v>421912666567</v>
      </c>
      <c r="FZ23" s="12">
        <v>6092077750517</v>
      </c>
      <c r="GA23" s="12">
        <v>869864848350</v>
      </c>
      <c r="GB23" s="12">
        <v>1237894283911</v>
      </c>
      <c r="GC23" s="12">
        <v>724298381490</v>
      </c>
      <c r="GD23" s="12">
        <v>898801735230</v>
      </c>
      <c r="GE23" s="12">
        <v>951000205655</v>
      </c>
      <c r="GF23" s="12">
        <v>1088178610145.78</v>
      </c>
      <c r="GG23" s="12">
        <v>1177551828965</v>
      </c>
      <c r="GH23" s="12">
        <v>836775350229</v>
      </c>
      <c r="GI23" s="12">
        <v>866636879160</v>
      </c>
      <c r="GJ23" s="12">
        <v>861549768931</v>
      </c>
      <c r="GK23" s="12">
        <v>885878095132</v>
      </c>
      <c r="GL23" s="12">
        <v>1134490482085</v>
      </c>
      <c r="GM23" s="12">
        <v>877058119565</v>
      </c>
      <c r="GN23" s="12">
        <v>1043768265689</v>
      </c>
      <c r="GO23" s="12">
        <v>810113613403</v>
      </c>
      <c r="GP23" s="12">
        <v>866012530344</v>
      </c>
      <c r="GQ23" s="12">
        <v>1048302516921</v>
      </c>
      <c r="GR23" s="12">
        <v>916182467656</v>
      </c>
      <c r="GS23" s="12">
        <v>1075327539055</v>
      </c>
      <c r="GT23" s="12">
        <v>875060256590</v>
      </c>
      <c r="GU23" s="12">
        <v>899968090887</v>
      </c>
      <c r="GV23" s="12">
        <v>797129312468</v>
      </c>
      <c r="GW23" s="12">
        <v>874142522431</v>
      </c>
      <c r="GX23" s="12">
        <v>1001801936755</v>
      </c>
      <c r="GY23" s="12">
        <v>801795142738</v>
      </c>
      <c r="GZ23" s="12">
        <v>1062190303509</v>
      </c>
      <c r="HA23" s="12">
        <v>642534721385</v>
      </c>
      <c r="HB23" s="12">
        <v>1122517051494</v>
      </c>
      <c r="HC23" s="12">
        <v>730781297221</v>
      </c>
      <c r="HD23" s="12">
        <v>321762777524</v>
      </c>
      <c r="HE23" s="12">
        <v>319969885876</v>
      </c>
      <c r="HF23" s="12">
        <v>379246014175</v>
      </c>
      <c r="HG23" s="12">
        <v>1474883312909</v>
      </c>
      <c r="HH23" s="12">
        <v>680889057498</v>
      </c>
      <c r="HI23" s="12">
        <v>383349873023</v>
      </c>
      <c r="HJ23" s="12">
        <v>1428694957043</v>
      </c>
      <c r="HK23" s="12">
        <v>895282390666</v>
      </c>
      <c r="HL23" s="12">
        <v>845856903059.5</v>
      </c>
      <c r="HM23" s="12">
        <v>639208940386.18005</v>
      </c>
      <c r="HN23" s="12">
        <v>1128501908291.1799</v>
      </c>
      <c r="HO23" s="12">
        <v>702381064343.88</v>
      </c>
      <c r="HP23" s="12">
        <v>6272017305965.5098</v>
      </c>
      <c r="HQ23" s="12">
        <v>988462788650.18994</v>
      </c>
      <c r="HR23" s="12">
        <v>1099860795452.0701</v>
      </c>
      <c r="HS23" s="12">
        <v>949812067820</v>
      </c>
      <c r="HT23" s="12">
        <v>1111112718085</v>
      </c>
      <c r="HU23" s="12">
        <v>766208355692</v>
      </c>
      <c r="HV23" s="12">
        <v>794154169288</v>
      </c>
      <c r="HW23" s="12">
        <v>1469407831844.9299</v>
      </c>
      <c r="HX23" s="12">
        <v>971233123722</v>
      </c>
      <c r="HY23" s="12">
        <v>1072229467966.6</v>
      </c>
      <c r="HZ23" s="12">
        <v>980924083723</v>
      </c>
      <c r="IA23" s="12">
        <v>859639514584.10999</v>
      </c>
      <c r="IB23" s="12">
        <v>704715055376</v>
      </c>
      <c r="IC23" s="12">
        <v>787417471860</v>
      </c>
      <c r="ID23" s="12">
        <v>1511881989842.54</v>
      </c>
      <c r="IE23" s="12">
        <v>895776296945.77002</v>
      </c>
      <c r="IF23" s="12">
        <v>920521309887</v>
      </c>
      <c r="IG23" s="12">
        <v>922003037873.75</v>
      </c>
      <c r="IH23" s="12">
        <v>617985150719</v>
      </c>
      <c r="II23" s="12">
        <v>705931702073.90002</v>
      </c>
      <c r="IJ23" s="12">
        <v>1116467515821.8101</v>
      </c>
      <c r="IK23" s="12">
        <v>893408598470.45996</v>
      </c>
      <c r="IL23" s="12">
        <v>843132457628</v>
      </c>
      <c r="IM23" s="12">
        <v>604212852216.92004</v>
      </c>
      <c r="IN23" s="12">
        <v>1264759726621.71</v>
      </c>
      <c r="IO23" s="12">
        <v>696344488130.39001</v>
      </c>
      <c r="IP23" s="12">
        <v>908571226254.80005</v>
      </c>
      <c r="IQ23" s="12">
        <v>724723034082</v>
      </c>
      <c r="IR23" s="12">
        <v>849070830212.5</v>
      </c>
      <c r="IS23" s="12">
        <v>1032662015614.9</v>
      </c>
      <c r="IT23" s="12">
        <v>283014934938</v>
      </c>
      <c r="IU23" s="12">
        <v>543243179141.29999</v>
      </c>
      <c r="IV23" s="12">
        <v>334828576837</v>
      </c>
      <c r="IW23" s="12">
        <v>704946401766.85999</v>
      </c>
      <c r="IX23" s="12">
        <v>237099914204</v>
      </c>
      <c r="IY23" s="12">
        <v>294061832219</v>
      </c>
      <c r="IZ23" s="12">
        <v>368838468936</v>
      </c>
      <c r="JA23" s="12">
        <v>2396243239234.8398</v>
      </c>
      <c r="JB23" s="12">
        <v>290232303415</v>
      </c>
      <c r="JC23" s="12">
        <v>1239128712064</v>
      </c>
      <c r="JD23" s="12">
        <v>391037347504</v>
      </c>
      <c r="JE23" s="12">
        <v>394169721734</v>
      </c>
      <c r="JF23" s="12">
        <v>478045004760</v>
      </c>
      <c r="JG23" s="12">
        <v>599696574922</v>
      </c>
      <c r="JH23" s="12">
        <v>385337570005</v>
      </c>
      <c r="JI23" s="12">
        <v>609037702782.01001</v>
      </c>
      <c r="JJ23" s="12">
        <v>594012487840.89001</v>
      </c>
      <c r="JK23" s="12">
        <v>593484641270</v>
      </c>
      <c r="JL23" s="12">
        <v>554642202781</v>
      </c>
      <c r="JM23" s="12">
        <v>329872272728</v>
      </c>
      <c r="JN23" s="12">
        <v>229890240063</v>
      </c>
      <c r="JO23" s="12">
        <v>331448892903.5</v>
      </c>
      <c r="JP23" s="12">
        <v>216646193030.38</v>
      </c>
      <c r="JQ23" s="12">
        <v>510754262500</v>
      </c>
      <c r="JR23" s="12">
        <v>1295049805369.3501</v>
      </c>
      <c r="JS23" s="12">
        <v>343603258753.67999</v>
      </c>
      <c r="JT23" s="12">
        <v>364357059277</v>
      </c>
      <c r="JU23" s="12">
        <v>602168348376</v>
      </c>
      <c r="JV23" s="12">
        <v>408008063696</v>
      </c>
      <c r="JW23" s="12">
        <v>519804606195</v>
      </c>
      <c r="JX23" s="12">
        <v>485194190758</v>
      </c>
      <c r="JY23" s="12">
        <v>382400878360.04999</v>
      </c>
      <c r="JZ23" s="12">
        <v>319165100570.40997</v>
      </c>
      <c r="KA23" s="12">
        <v>204455841403.48001</v>
      </c>
      <c r="KB23" s="12">
        <v>307162065548.59998</v>
      </c>
      <c r="KC23" s="12">
        <v>335493536449</v>
      </c>
      <c r="KD23" s="12">
        <v>326556924092.88</v>
      </c>
      <c r="KE23" s="12">
        <v>429347960577</v>
      </c>
      <c r="KF23" s="12">
        <v>322437622254.5</v>
      </c>
      <c r="KG23" s="12">
        <v>1481390723537.1799</v>
      </c>
      <c r="KH23" s="12">
        <v>676343329164</v>
      </c>
      <c r="KI23" s="12">
        <v>451538057507</v>
      </c>
      <c r="KJ23" s="12">
        <v>451174270901</v>
      </c>
      <c r="KK23" s="12">
        <v>435522347699</v>
      </c>
      <c r="KL23" s="12">
        <v>404407299431</v>
      </c>
      <c r="KM23" s="12">
        <v>467891658224</v>
      </c>
      <c r="KN23" s="12">
        <v>459246600364</v>
      </c>
      <c r="KO23" s="12">
        <v>511248810744</v>
      </c>
      <c r="KP23" s="12">
        <v>395589357496</v>
      </c>
      <c r="KQ23" s="12">
        <v>370109185145</v>
      </c>
      <c r="KR23" s="12">
        <v>619886021594</v>
      </c>
      <c r="KS23" s="12">
        <v>321494780613</v>
      </c>
      <c r="KT23" s="12">
        <v>420393162388</v>
      </c>
      <c r="KU23" s="12">
        <v>1453136057293.1599</v>
      </c>
      <c r="KV23" s="12">
        <v>559774064897</v>
      </c>
      <c r="KW23" s="12">
        <v>1617467514192.55</v>
      </c>
      <c r="KX23" s="12">
        <v>401518951667</v>
      </c>
      <c r="KY23" s="12">
        <v>593902968771</v>
      </c>
      <c r="KZ23" s="12">
        <v>671166997139.80005</v>
      </c>
      <c r="LA23" s="12">
        <v>574721273231.75</v>
      </c>
      <c r="LB23" s="12">
        <v>355713344261</v>
      </c>
      <c r="LC23" s="12">
        <v>1157113984908.1799</v>
      </c>
      <c r="LD23" s="12">
        <v>423730457866</v>
      </c>
      <c r="LE23" s="12">
        <v>169371046842</v>
      </c>
      <c r="LF23" s="12">
        <v>1141435333595</v>
      </c>
      <c r="LG23" s="12">
        <v>364656354867</v>
      </c>
      <c r="LH23" s="12">
        <v>527146479607</v>
      </c>
      <c r="LI23" s="12">
        <v>373380270726.59998</v>
      </c>
      <c r="LJ23" s="12">
        <v>360244169650</v>
      </c>
      <c r="LK23" s="12">
        <v>587073871057</v>
      </c>
      <c r="LL23" s="12">
        <v>284770566204</v>
      </c>
      <c r="LM23" s="12">
        <v>359895760415</v>
      </c>
      <c r="LN23" s="12">
        <v>302145395417</v>
      </c>
      <c r="LO23" s="12">
        <v>339479829173</v>
      </c>
      <c r="LP23" s="12">
        <v>191757755343</v>
      </c>
      <c r="LQ23" s="12">
        <v>226903159673</v>
      </c>
      <c r="LR23" s="12">
        <v>196428030644</v>
      </c>
      <c r="LS23" s="12">
        <v>231946887612</v>
      </c>
      <c r="LT23" s="12">
        <v>171318985011</v>
      </c>
      <c r="LU23" s="12">
        <v>150572631169</v>
      </c>
      <c r="LV23" s="12">
        <v>1175921872975</v>
      </c>
      <c r="LW23" s="12">
        <v>624714836742.87</v>
      </c>
      <c r="LX23" s="12">
        <v>269644524031</v>
      </c>
      <c r="LY23" s="12">
        <v>347666602673.82001</v>
      </c>
      <c r="LZ23" s="12">
        <v>450772825679</v>
      </c>
      <c r="MA23" s="12">
        <v>430988669386</v>
      </c>
      <c r="MB23" s="12">
        <v>317919405571.34998</v>
      </c>
      <c r="MC23" s="12">
        <v>508431665322.21997</v>
      </c>
      <c r="MD23" s="12">
        <v>579654229227</v>
      </c>
      <c r="ME23" s="12">
        <v>495955152624</v>
      </c>
      <c r="MF23" s="12">
        <v>359709313522</v>
      </c>
      <c r="MG23" s="12">
        <v>446949906477</v>
      </c>
      <c r="MH23" s="12">
        <v>158917824556</v>
      </c>
      <c r="MI23" s="12">
        <v>312967164290</v>
      </c>
      <c r="MJ23" s="12">
        <v>2982113663769.6001</v>
      </c>
      <c r="MK23" s="12">
        <v>303338457675</v>
      </c>
      <c r="ML23" s="12">
        <v>384655428662</v>
      </c>
      <c r="MM23" s="12">
        <v>862709768867.02002</v>
      </c>
      <c r="MN23" s="12">
        <v>596703060984</v>
      </c>
      <c r="MO23" s="12">
        <v>369600973631</v>
      </c>
      <c r="MP23" s="12">
        <v>698210779778</v>
      </c>
      <c r="MQ23" s="12">
        <v>458027331892</v>
      </c>
      <c r="MR23" s="12">
        <v>473924755173</v>
      </c>
      <c r="MS23" s="12">
        <v>432162136824</v>
      </c>
      <c r="MT23" s="12">
        <v>520993826776</v>
      </c>
      <c r="MU23" s="12">
        <v>540002466109</v>
      </c>
      <c r="MV23" s="12">
        <v>417294424395</v>
      </c>
      <c r="MW23" s="12">
        <v>374660346653</v>
      </c>
      <c r="MX23" s="12">
        <v>534391790443</v>
      </c>
      <c r="MY23" s="12">
        <v>427282587040</v>
      </c>
      <c r="MZ23" s="12">
        <v>358396785639</v>
      </c>
      <c r="NA23" s="12">
        <v>491212562745</v>
      </c>
      <c r="NB23" s="12">
        <v>457510843584</v>
      </c>
      <c r="NC23" s="12">
        <v>519587532688</v>
      </c>
      <c r="ND23" s="12">
        <v>403998017643</v>
      </c>
      <c r="NE23" s="12">
        <v>540842389359</v>
      </c>
      <c r="NF23" s="12">
        <v>300910954968</v>
      </c>
      <c r="NG23" s="12">
        <v>1193157695155</v>
      </c>
      <c r="NH23" s="12">
        <v>346424398606</v>
      </c>
      <c r="NI23" s="12">
        <v>1239049167400</v>
      </c>
      <c r="NJ23" s="12">
        <v>264411225270</v>
      </c>
      <c r="NK23" s="12">
        <v>487975819070</v>
      </c>
      <c r="NL23" s="12">
        <v>452025262541</v>
      </c>
      <c r="NM23" s="12">
        <v>482016012648</v>
      </c>
      <c r="NN23" s="12">
        <v>585621870188</v>
      </c>
      <c r="NO23" s="12">
        <v>348602175063</v>
      </c>
      <c r="NP23" s="12">
        <v>450425170782</v>
      </c>
      <c r="NQ23" s="12">
        <v>299641763097</v>
      </c>
      <c r="NR23" s="12">
        <v>227860639032</v>
      </c>
      <c r="NS23" s="12">
        <v>291345199125</v>
      </c>
      <c r="NT23" s="12">
        <v>210781038810</v>
      </c>
      <c r="NU23" s="12">
        <v>169236971305</v>
      </c>
      <c r="NV23" s="12">
        <v>84181604459</v>
      </c>
      <c r="NW23" s="12">
        <v>165091967696</v>
      </c>
      <c r="NX23" s="12">
        <v>145246635059</v>
      </c>
      <c r="NY23" s="12">
        <v>159868796877</v>
      </c>
      <c r="NZ23" s="12">
        <v>151186134080</v>
      </c>
      <c r="OA23" s="12">
        <v>1507301419078.9399</v>
      </c>
      <c r="OB23" s="12">
        <v>1189225154119.05</v>
      </c>
      <c r="OC23" s="12">
        <v>505057186824</v>
      </c>
      <c r="OD23" s="12">
        <v>813487114965.59998</v>
      </c>
      <c r="OE23" s="12">
        <v>713875048848.67004</v>
      </c>
      <c r="OF23" s="12">
        <v>363265538275</v>
      </c>
      <c r="OG23" s="12">
        <v>689865417026.93005</v>
      </c>
      <c r="OH23" s="12">
        <v>457248905885</v>
      </c>
      <c r="OI23" s="12">
        <v>826609352518.81006</v>
      </c>
      <c r="OJ23" s="12">
        <v>717438206519.80005</v>
      </c>
      <c r="OK23" s="12">
        <v>1283112911988</v>
      </c>
      <c r="OL23" s="12">
        <v>791780792722</v>
      </c>
      <c r="OM23" s="12">
        <v>453700790412</v>
      </c>
      <c r="ON23" s="12">
        <v>612363805562</v>
      </c>
      <c r="OO23" s="12">
        <v>821043062734</v>
      </c>
      <c r="OP23" s="12">
        <v>1021218351800</v>
      </c>
      <c r="OQ23" s="12">
        <v>654525915134.70996</v>
      </c>
      <c r="OR23" s="12">
        <v>630092389199</v>
      </c>
      <c r="OS23" s="12">
        <v>319790767150</v>
      </c>
      <c r="OT23" s="12">
        <v>264003599211</v>
      </c>
      <c r="OU23" s="12">
        <v>229450347447</v>
      </c>
      <c r="OV23" s="12">
        <v>1274600943440</v>
      </c>
      <c r="OW23" s="12">
        <v>338877882104</v>
      </c>
      <c r="OX23" s="12">
        <v>303350545507</v>
      </c>
      <c r="OY23" s="12">
        <v>498181769243.63</v>
      </c>
      <c r="OZ23" s="12">
        <v>397409338275</v>
      </c>
      <c r="PA23" s="12">
        <v>493156937251</v>
      </c>
      <c r="PB23" s="12">
        <v>270815850237</v>
      </c>
      <c r="PC23" s="12">
        <v>410993458899</v>
      </c>
      <c r="PD23" s="12">
        <v>280121709531</v>
      </c>
      <c r="PE23" s="12">
        <v>429344092804</v>
      </c>
      <c r="PF23" s="12">
        <v>163741962542</v>
      </c>
      <c r="PG23" s="12">
        <v>427888497940</v>
      </c>
      <c r="PH23" s="12">
        <v>573489546630</v>
      </c>
      <c r="PI23" s="12">
        <v>387327346223</v>
      </c>
      <c r="PJ23" s="12">
        <v>565690574175.80005</v>
      </c>
      <c r="PK23" s="12">
        <v>227304278889</v>
      </c>
      <c r="PL23" s="12">
        <v>317154121135</v>
      </c>
      <c r="PM23" s="12">
        <v>221958082531</v>
      </c>
      <c r="PN23" s="12">
        <v>220328055520</v>
      </c>
      <c r="PO23" s="12">
        <v>163594715710</v>
      </c>
      <c r="PP23" s="12">
        <v>294983703631</v>
      </c>
      <c r="PQ23" s="12">
        <v>174945014044</v>
      </c>
      <c r="PR23" s="12">
        <v>295129715369</v>
      </c>
      <c r="PS23" s="12">
        <v>951798907540.06006</v>
      </c>
      <c r="PT23" s="12">
        <v>304087664734</v>
      </c>
      <c r="PU23" s="12">
        <v>669305403326</v>
      </c>
      <c r="PV23" s="12">
        <v>289092403516.27002</v>
      </c>
      <c r="PW23" s="12">
        <v>283495386218</v>
      </c>
      <c r="PX23" s="12">
        <v>531467511789.28998</v>
      </c>
      <c r="PY23" s="12">
        <v>329986944976</v>
      </c>
      <c r="PZ23" s="12">
        <v>253863811076</v>
      </c>
      <c r="QA23" s="12">
        <v>210566573934</v>
      </c>
      <c r="QB23" s="12">
        <v>130920183938</v>
      </c>
      <c r="QC23" s="12">
        <v>226355901907</v>
      </c>
      <c r="QD23" s="12">
        <v>143119815855</v>
      </c>
      <c r="QE23" s="12">
        <v>1359353315906</v>
      </c>
      <c r="QF23" s="12">
        <v>373550057846</v>
      </c>
      <c r="QG23" s="12">
        <v>489108414106</v>
      </c>
      <c r="QH23" s="12">
        <v>397734740067.20001</v>
      </c>
      <c r="QI23" s="12">
        <v>693899084068</v>
      </c>
      <c r="QJ23" s="12">
        <v>543861810868</v>
      </c>
      <c r="QK23" s="12">
        <v>391908204078</v>
      </c>
      <c r="QL23" s="12">
        <v>298980938540</v>
      </c>
      <c r="QM23" s="12">
        <v>265694327707</v>
      </c>
      <c r="QN23" s="12">
        <v>424862277927</v>
      </c>
      <c r="QO23" s="12">
        <v>477403180499</v>
      </c>
      <c r="QP23" s="12">
        <v>176963632848</v>
      </c>
      <c r="QQ23" s="12">
        <v>245558212566</v>
      </c>
      <c r="QR23" s="12">
        <v>393263147000.31</v>
      </c>
      <c r="QS23" s="12">
        <v>278111654260</v>
      </c>
      <c r="QT23" s="12">
        <v>223602468408</v>
      </c>
      <c r="QU23" s="12">
        <v>275083304083</v>
      </c>
      <c r="QV23" s="12">
        <v>383104911444</v>
      </c>
      <c r="QW23" s="12">
        <v>358872499849</v>
      </c>
      <c r="QX23" s="12">
        <v>191587832853</v>
      </c>
      <c r="QY23" s="12">
        <v>218141347519</v>
      </c>
      <c r="QZ23" s="12">
        <v>150935005592</v>
      </c>
      <c r="RA23" s="12">
        <v>192069006333</v>
      </c>
      <c r="RB23" s="12">
        <v>213720659481</v>
      </c>
      <c r="RC23" s="12">
        <v>294484820904</v>
      </c>
      <c r="RD23" s="12">
        <v>192716625766</v>
      </c>
      <c r="RE23" s="12">
        <v>256609955672</v>
      </c>
      <c r="RF23" s="12">
        <v>246732942230</v>
      </c>
      <c r="RG23" s="12">
        <v>182367669412</v>
      </c>
      <c r="RH23" s="12">
        <v>215502303656</v>
      </c>
      <c r="RI23" s="12">
        <v>558629629464</v>
      </c>
      <c r="RJ23" s="12">
        <v>166924636888</v>
      </c>
      <c r="RK23" s="12">
        <v>459068874108</v>
      </c>
      <c r="RL23" s="12">
        <v>298356005222</v>
      </c>
      <c r="RM23" s="12">
        <v>163493032915</v>
      </c>
      <c r="RN23" s="12">
        <v>305099471496</v>
      </c>
      <c r="RO23" s="12">
        <v>273278010276</v>
      </c>
      <c r="RP23" s="12">
        <v>190055870093</v>
      </c>
      <c r="RQ23" s="12">
        <v>274695501913</v>
      </c>
      <c r="RR23" s="12">
        <v>207407303353</v>
      </c>
      <c r="RS23" s="12">
        <v>126684016456</v>
      </c>
      <c r="RT23" s="12">
        <v>1645471370089</v>
      </c>
      <c r="RU23" s="12">
        <v>976039935747</v>
      </c>
      <c r="RV23" s="12">
        <v>996825127687</v>
      </c>
      <c r="RW23" s="12">
        <v>1021129197019</v>
      </c>
      <c r="RX23" s="12">
        <v>1230896691062</v>
      </c>
      <c r="RY23" s="12">
        <v>562943533507</v>
      </c>
      <c r="RZ23" s="12">
        <v>1304472077349.97</v>
      </c>
      <c r="SA23" s="12">
        <v>473276963954.66998</v>
      </c>
      <c r="SB23" s="12">
        <v>954504935751</v>
      </c>
      <c r="SC23" s="12">
        <v>764209587812.20996</v>
      </c>
      <c r="SD23" s="12">
        <v>387701162578.5</v>
      </c>
      <c r="SE23" s="12">
        <v>353683955964</v>
      </c>
      <c r="SF23" s="12">
        <v>399626916390</v>
      </c>
      <c r="SG23" s="12">
        <v>320886757006</v>
      </c>
      <c r="SH23" s="12">
        <v>335961710029</v>
      </c>
      <c r="SI23" s="12">
        <v>338200001948.25</v>
      </c>
      <c r="SJ23" s="12">
        <v>265310883802</v>
      </c>
      <c r="SK23" s="12">
        <v>623913202041</v>
      </c>
      <c r="SL23" s="12">
        <v>304246037504</v>
      </c>
      <c r="SM23" s="12">
        <v>548592130365.59998</v>
      </c>
      <c r="SN23" s="12">
        <v>413711119342</v>
      </c>
      <c r="SO23" s="12">
        <v>293030494775</v>
      </c>
      <c r="SP23" s="12">
        <v>359924769335.59998</v>
      </c>
      <c r="SQ23" s="12">
        <v>198444136173</v>
      </c>
      <c r="SR23" s="12">
        <v>818787343986.44995</v>
      </c>
      <c r="SS23" s="12">
        <v>365217561122</v>
      </c>
      <c r="ST23" s="12">
        <v>290155330048</v>
      </c>
      <c r="SU23" s="12">
        <v>550068953860</v>
      </c>
      <c r="SV23" s="12">
        <v>750182482840</v>
      </c>
      <c r="SW23" s="12">
        <v>438364571321</v>
      </c>
      <c r="SX23" s="12">
        <v>275408238798</v>
      </c>
      <c r="SY23" s="12">
        <v>440442091862</v>
      </c>
      <c r="SZ23" s="12">
        <v>492857250076</v>
      </c>
      <c r="TA23" s="12">
        <v>339244748552</v>
      </c>
      <c r="TB23" s="12">
        <v>329245285258</v>
      </c>
      <c r="TC23" s="12">
        <v>368288131544</v>
      </c>
      <c r="TD23" s="12">
        <v>335075400983</v>
      </c>
      <c r="TE23" s="12">
        <v>262123051329.98999</v>
      </c>
      <c r="TF23" s="12">
        <v>182883671263</v>
      </c>
      <c r="TG23" s="12">
        <v>238146720233.25</v>
      </c>
      <c r="TH23" s="12">
        <v>157307553975</v>
      </c>
      <c r="TI23" s="12">
        <v>251883086845</v>
      </c>
      <c r="TJ23" s="12">
        <v>182506945093</v>
      </c>
      <c r="TK23" s="12">
        <v>115704917908</v>
      </c>
      <c r="TL23" s="12">
        <v>133317869786</v>
      </c>
      <c r="TM23" s="12">
        <v>120698207753</v>
      </c>
      <c r="TN23" s="12">
        <v>474611446228</v>
      </c>
      <c r="TO23" s="12">
        <v>370121493233</v>
      </c>
      <c r="TP23" s="12">
        <v>367355412003</v>
      </c>
      <c r="TQ23" s="12">
        <v>572691629379</v>
      </c>
      <c r="TR23" s="12">
        <v>311220156372</v>
      </c>
      <c r="TS23" s="12">
        <v>219473642663</v>
      </c>
      <c r="TT23" s="12">
        <v>154211492411</v>
      </c>
      <c r="TU23" s="12">
        <v>548750494824.15997</v>
      </c>
      <c r="TV23" s="12">
        <v>401882850033</v>
      </c>
      <c r="TW23" s="12">
        <v>531767889746</v>
      </c>
      <c r="TX23" s="12">
        <v>417230734765</v>
      </c>
      <c r="TY23" s="12">
        <v>370939737777.32001</v>
      </c>
      <c r="TZ23" s="12">
        <v>197101868682</v>
      </c>
    </row>
    <row r="24" spans="1:546" ht="15" x14ac:dyDescent="0.25">
      <c r="A24" s="10">
        <v>5</v>
      </c>
      <c r="B24" s="10">
        <v>1</v>
      </c>
      <c r="C24" s="10">
        <v>2</v>
      </c>
      <c r="D24" s="11" t="s">
        <v>566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4225705.3499999996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676253.91</v>
      </c>
      <c r="Q24" s="12">
        <v>3219792144.0700002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49287204.840000004</v>
      </c>
      <c r="AF24" s="12">
        <v>0</v>
      </c>
      <c r="AG24" s="12">
        <v>0</v>
      </c>
      <c r="AH24" s="12">
        <v>1859100.74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3147968.69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3103489064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4546933296</v>
      </c>
      <c r="BX24" s="12">
        <v>0</v>
      </c>
      <c r="BY24" s="12">
        <v>1460185072.1900001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1843397614637</v>
      </c>
      <c r="DE24" s="12">
        <v>0</v>
      </c>
      <c r="DF24" s="12">
        <v>0</v>
      </c>
      <c r="DG24" s="12">
        <v>0</v>
      </c>
      <c r="DH24" s="12">
        <v>6450000000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4263666666.23</v>
      </c>
      <c r="DU24" s="12">
        <v>0</v>
      </c>
      <c r="DV24" s="12">
        <v>0</v>
      </c>
      <c r="DW24" s="12">
        <v>0</v>
      </c>
      <c r="DX24" s="12">
        <v>0</v>
      </c>
      <c r="DY24" s="12">
        <v>262884735.16999999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9065328627</v>
      </c>
      <c r="EJ24" s="12">
        <v>0</v>
      </c>
      <c r="EK24" s="12">
        <v>1158700558</v>
      </c>
      <c r="EL24" s="12">
        <v>0</v>
      </c>
      <c r="EM24" s="12">
        <v>0</v>
      </c>
      <c r="EN24" s="12">
        <v>0</v>
      </c>
      <c r="EO24" s="12">
        <v>0</v>
      </c>
      <c r="EP24" s="12">
        <v>3782146561.1900001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31897471844</v>
      </c>
      <c r="EX24" s="12">
        <v>0</v>
      </c>
      <c r="EY24" s="12">
        <v>0</v>
      </c>
      <c r="EZ24" s="12">
        <v>0</v>
      </c>
      <c r="FA24" s="12">
        <v>0</v>
      </c>
      <c r="FB24" s="12">
        <v>1030165684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35569285</v>
      </c>
      <c r="FQ24" s="12">
        <v>5685279325</v>
      </c>
      <c r="FR24" s="12">
        <v>0</v>
      </c>
      <c r="FS24" s="12">
        <v>0</v>
      </c>
      <c r="FT24" s="12">
        <v>0</v>
      </c>
      <c r="FU24" s="12">
        <v>1517869330</v>
      </c>
      <c r="FV24" s="12">
        <v>1519531175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2879142297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55159433162</v>
      </c>
      <c r="HA24" s="12">
        <v>3541451133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336644278</v>
      </c>
      <c r="HI24" s="12">
        <v>0</v>
      </c>
      <c r="HJ24" s="12">
        <v>0</v>
      </c>
      <c r="HK24" s="12">
        <v>0</v>
      </c>
      <c r="HL24" s="12">
        <v>0</v>
      </c>
      <c r="HM24" s="12">
        <v>461445589</v>
      </c>
      <c r="HN24" s="12">
        <v>2358580867</v>
      </c>
      <c r="HO24" s="12">
        <v>0</v>
      </c>
      <c r="HP24" s="12">
        <v>872130814.87</v>
      </c>
      <c r="HQ24" s="12">
        <v>6391842311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0</v>
      </c>
      <c r="HZ24" s="12">
        <v>0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0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0</v>
      </c>
      <c r="JG24" s="12">
        <v>0</v>
      </c>
      <c r="JH24" s="12">
        <v>0</v>
      </c>
      <c r="JI24" s="12">
        <v>928345074.72000003</v>
      </c>
      <c r="JJ24" s="12">
        <v>0</v>
      </c>
      <c r="JK24" s="12">
        <v>0</v>
      </c>
      <c r="JL24" s="12">
        <v>0</v>
      </c>
      <c r="JM24" s="12">
        <v>0</v>
      </c>
      <c r="JN24" s="12">
        <v>0</v>
      </c>
      <c r="JO24" s="12">
        <v>0</v>
      </c>
      <c r="JP24" s="12">
        <v>0</v>
      </c>
      <c r="JQ24" s="12">
        <v>0</v>
      </c>
      <c r="JR24" s="12">
        <v>0</v>
      </c>
      <c r="JS24" s="12">
        <v>0</v>
      </c>
      <c r="JT24" s="12">
        <v>0</v>
      </c>
      <c r="JU24" s="12">
        <v>3258764330.8200002</v>
      </c>
      <c r="JV24" s="12">
        <v>0</v>
      </c>
      <c r="JW24" s="12">
        <v>0</v>
      </c>
      <c r="JX24" s="12">
        <v>1479540227.0699999</v>
      </c>
      <c r="JY24" s="12">
        <v>0</v>
      </c>
      <c r="JZ24" s="12">
        <v>15636330000</v>
      </c>
      <c r="KA24" s="12">
        <v>0</v>
      </c>
      <c r="KB24" s="12">
        <v>0</v>
      </c>
      <c r="KC24" s="12">
        <v>0</v>
      </c>
      <c r="KD24" s="12">
        <v>0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J24" s="12">
        <v>0</v>
      </c>
      <c r="KK24" s="12">
        <v>0</v>
      </c>
      <c r="KL24" s="12">
        <v>0</v>
      </c>
      <c r="KM24" s="12">
        <v>0</v>
      </c>
      <c r="KN24" s="12">
        <v>0</v>
      </c>
      <c r="KO24" s="12">
        <v>0</v>
      </c>
      <c r="KP24" s="12">
        <v>0</v>
      </c>
      <c r="KQ24" s="12">
        <v>0</v>
      </c>
      <c r="KR24" s="12">
        <v>0</v>
      </c>
      <c r="KS24" s="12">
        <v>0</v>
      </c>
      <c r="KT24" s="12">
        <v>0</v>
      </c>
      <c r="KU24" s="12">
        <v>0</v>
      </c>
      <c r="KV24" s="12">
        <v>0</v>
      </c>
      <c r="KW24" s="12">
        <v>0</v>
      </c>
      <c r="KX24" s="12">
        <v>0</v>
      </c>
      <c r="KY24" s="12">
        <v>0</v>
      </c>
      <c r="KZ24" s="12">
        <v>0</v>
      </c>
      <c r="LA24" s="12">
        <v>0</v>
      </c>
      <c r="LB24" s="12">
        <v>0</v>
      </c>
      <c r="LC24" s="12">
        <v>0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0</v>
      </c>
      <c r="LP24" s="12">
        <v>0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0</v>
      </c>
      <c r="LZ24" s="12">
        <v>0</v>
      </c>
      <c r="MA24" s="12">
        <v>0</v>
      </c>
      <c r="MB24" s="12">
        <v>1590725723.3</v>
      </c>
      <c r="MC24" s="12">
        <v>0</v>
      </c>
      <c r="MD24" s="12">
        <v>2854856395</v>
      </c>
      <c r="ME24" s="12">
        <v>902506032.11000001</v>
      </c>
      <c r="MF24" s="12">
        <v>0</v>
      </c>
      <c r="MG24" s="12">
        <v>0</v>
      </c>
      <c r="MH24" s="12">
        <v>0</v>
      </c>
      <c r="MI24" s="12">
        <v>0</v>
      </c>
      <c r="MJ24" s="12">
        <v>10370062643</v>
      </c>
      <c r="MK24" s="12">
        <v>16614719.140000001</v>
      </c>
      <c r="ML24" s="12">
        <v>3265149091.9899998</v>
      </c>
      <c r="MM24" s="12">
        <v>590230716.38999999</v>
      </c>
      <c r="MN24" s="12">
        <v>6047233571</v>
      </c>
      <c r="MO24" s="12">
        <v>0</v>
      </c>
      <c r="MP24" s="12">
        <v>0</v>
      </c>
      <c r="MQ24" s="12">
        <v>0</v>
      </c>
      <c r="MR24" s="12">
        <v>0</v>
      </c>
      <c r="MS24" s="12">
        <v>0</v>
      </c>
      <c r="MT24" s="12">
        <v>0</v>
      </c>
      <c r="MU24" s="12">
        <v>0</v>
      </c>
      <c r="MV24" s="12">
        <v>2755168538.04</v>
      </c>
      <c r="MW24" s="12">
        <v>0</v>
      </c>
      <c r="MX24" s="12">
        <v>0</v>
      </c>
      <c r="MY24" s="12">
        <v>0</v>
      </c>
      <c r="MZ24" s="12">
        <v>0</v>
      </c>
      <c r="NA24" s="12">
        <v>1664275992</v>
      </c>
      <c r="NB24" s="12">
        <v>0</v>
      </c>
      <c r="NC24" s="12">
        <v>0</v>
      </c>
      <c r="ND24" s="12">
        <v>11243509.15</v>
      </c>
      <c r="NE24" s="12">
        <v>16439758.939999999</v>
      </c>
      <c r="NF24" s="12">
        <v>2174522175.6100001</v>
      </c>
      <c r="NG24" s="12">
        <v>254324108.38</v>
      </c>
      <c r="NH24" s="12">
        <v>0</v>
      </c>
      <c r="NI24" s="12">
        <v>12227469284</v>
      </c>
      <c r="NJ24" s="12">
        <v>3193099632</v>
      </c>
      <c r="NK24" s="12">
        <v>4658591447</v>
      </c>
      <c r="NL24" s="12">
        <v>0</v>
      </c>
      <c r="NM24" s="12">
        <v>7822758178</v>
      </c>
      <c r="NN24" s="12">
        <v>0</v>
      </c>
      <c r="NO24" s="12">
        <v>0</v>
      </c>
      <c r="NP24" s="12">
        <v>0</v>
      </c>
      <c r="NQ24" s="12">
        <v>0</v>
      </c>
      <c r="NR24" s="12">
        <v>0</v>
      </c>
      <c r="NS24" s="12">
        <v>0</v>
      </c>
      <c r="NT24" s="12">
        <v>0</v>
      </c>
      <c r="NU24" s="12">
        <v>0</v>
      </c>
      <c r="NV24" s="12">
        <v>0</v>
      </c>
      <c r="NW24" s="12">
        <v>0</v>
      </c>
      <c r="NX24" s="12">
        <v>0</v>
      </c>
      <c r="NY24" s="12">
        <v>0</v>
      </c>
      <c r="NZ24" s="12">
        <v>0</v>
      </c>
      <c r="OA24" s="12">
        <v>0</v>
      </c>
      <c r="OB24" s="12">
        <v>0</v>
      </c>
      <c r="OC24" s="12">
        <v>0</v>
      </c>
      <c r="OD24" s="12">
        <v>0</v>
      </c>
      <c r="OE24" s="12">
        <v>2969124614</v>
      </c>
      <c r="OF24" s="12">
        <v>0</v>
      </c>
      <c r="OG24" s="12">
        <v>633649863.41999996</v>
      </c>
      <c r="OH24" s="12">
        <v>0</v>
      </c>
      <c r="OI24" s="12">
        <v>13535990.82</v>
      </c>
      <c r="OJ24" s="12">
        <v>0</v>
      </c>
      <c r="OK24" s="12">
        <v>0</v>
      </c>
      <c r="OL24" s="12">
        <v>0</v>
      </c>
      <c r="OM24" s="12">
        <v>0</v>
      </c>
      <c r="ON24" s="12">
        <v>3987471167</v>
      </c>
      <c r="OO24" s="12">
        <v>338219116</v>
      </c>
      <c r="OP24" s="12">
        <v>225847915.59999999</v>
      </c>
      <c r="OQ24" s="12">
        <v>0</v>
      </c>
      <c r="OR24" s="12">
        <v>0</v>
      </c>
      <c r="OS24" s="12">
        <v>0</v>
      </c>
      <c r="OT24" s="12">
        <v>0</v>
      </c>
      <c r="OU24" s="12">
        <v>0</v>
      </c>
      <c r="OV24" s="12">
        <v>0</v>
      </c>
      <c r="OW24" s="12">
        <v>0</v>
      </c>
      <c r="OX24" s="12">
        <v>0</v>
      </c>
      <c r="OY24" s="12">
        <v>0</v>
      </c>
      <c r="OZ24" s="12">
        <v>0</v>
      </c>
      <c r="PA24" s="12">
        <v>0</v>
      </c>
      <c r="PB24" s="12">
        <v>0</v>
      </c>
      <c r="PC24" s="12">
        <v>0</v>
      </c>
      <c r="PD24" s="12">
        <v>0</v>
      </c>
      <c r="PE24" s="12">
        <v>0</v>
      </c>
      <c r="PF24" s="12">
        <v>0</v>
      </c>
      <c r="PG24" s="12">
        <v>0</v>
      </c>
      <c r="PH24" s="12">
        <v>0</v>
      </c>
      <c r="PI24" s="12">
        <v>0</v>
      </c>
      <c r="PJ24" s="12">
        <v>0</v>
      </c>
      <c r="PK24" s="12">
        <v>0</v>
      </c>
      <c r="PL24" s="12">
        <v>0</v>
      </c>
      <c r="PM24" s="12">
        <v>0</v>
      </c>
      <c r="PN24" s="12">
        <v>0</v>
      </c>
      <c r="PO24" s="12">
        <v>0</v>
      </c>
      <c r="PP24" s="12">
        <v>0</v>
      </c>
      <c r="PQ24" s="12">
        <v>0</v>
      </c>
      <c r="PR24" s="12">
        <v>0</v>
      </c>
      <c r="PS24" s="12">
        <v>228773026.03999999</v>
      </c>
      <c r="PT24" s="12">
        <v>0</v>
      </c>
      <c r="PU24" s="12">
        <v>0</v>
      </c>
      <c r="PV24" s="12">
        <v>0</v>
      </c>
      <c r="PW24" s="12">
        <v>0</v>
      </c>
      <c r="PX24" s="12">
        <v>0</v>
      </c>
      <c r="PY24" s="12">
        <v>0</v>
      </c>
      <c r="PZ24" s="12">
        <v>148559600</v>
      </c>
      <c r="QA24" s="12">
        <v>0</v>
      </c>
      <c r="QB24" s="12">
        <v>0</v>
      </c>
      <c r="QC24" s="12">
        <v>0</v>
      </c>
      <c r="QD24" s="12">
        <v>0</v>
      </c>
      <c r="QE24" s="12">
        <v>0</v>
      </c>
      <c r="QF24" s="12">
        <v>5609943803</v>
      </c>
      <c r="QG24" s="12">
        <v>0</v>
      </c>
      <c r="QH24" s="12">
        <v>0</v>
      </c>
      <c r="QI24" s="12">
        <v>0</v>
      </c>
      <c r="QJ24" s="12">
        <v>0</v>
      </c>
      <c r="QK24" s="12">
        <v>690644000</v>
      </c>
      <c r="QL24" s="12">
        <v>0</v>
      </c>
      <c r="QM24" s="12">
        <v>0</v>
      </c>
      <c r="QN24" s="12">
        <v>0</v>
      </c>
      <c r="QO24" s="12">
        <v>0</v>
      </c>
      <c r="QP24" s="12">
        <v>0</v>
      </c>
      <c r="QQ24" s="12">
        <v>0</v>
      </c>
      <c r="QR24" s="12">
        <v>0</v>
      </c>
      <c r="QS24" s="12">
        <v>0</v>
      </c>
      <c r="QT24" s="12">
        <v>0</v>
      </c>
      <c r="QU24" s="12">
        <v>0</v>
      </c>
      <c r="QV24" s="12">
        <v>0</v>
      </c>
      <c r="QW24" s="12">
        <v>0</v>
      </c>
      <c r="QX24" s="12">
        <v>0</v>
      </c>
      <c r="QY24" s="12">
        <v>0</v>
      </c>
      <c r="QZ24" s="12">
        <v>0</v>
      </c>
      <c r="RA24" s="12">
        <v>0</v>
      </c>
      <c r="RB24" s="12">
        <v>0</v>
      </c>
      <c r="RC24" s="12">
        <v>0</v>
      </c>
      <c r="RD24" s="12">
        <v>0</v>
      </c>
      <c r="RE24" s="12">
        <v>0</v>
      </c>
      <c r="RF24" s="12">
        <v>14423907418</v>
      </c>
      <c r="RG24" s="12">
        <v>0</v>
      </c>
      <c r="RH24" s="12">
        <v>1818907888</v>
      </c>
      <c r="RI24" s="12">
        <v>0</v>
      </c>
      <c r="RJ24" s="12">
        <v>0</v>
      </c>
      <c r="RK24" s="12">
        <v>0</v>
      </c>
      <c r="RL24" s="12">
        <v>0</v>
      </c>
      <c r="RM24" s="12">
        <v>0</v>
      </c>
      <c r="RN24" s="12">
        <v>4233737659</v>
      </c>
      <c r="RO24" s="12">
        <v>0</v>
      </c>
      <c r="RP24" s="12">
        <v>0</v>
      </c>
      <c r="RQ24" s="12">
        <v>0</v>
      </c>
      <c r="RR24" s="12">
        <v>0</v>
      </c>
      <c r="RS24" s="12">
        <v>0</v>
      </c>
      <c r="RT24" s="12">
        <v>0</v>
      </c>
      <c r="RU24" s="12">
        <v>0</v>
      </c>
      <c r="RV24" s="12">
        <v>0</v>
      </c>
      <c r="RW24" s="12">
        <v>0</v>
      </c>
      <c r="RX24" s="12">
        <v>123827800000</v>
      </c>
      <c r="RY24" s="12">
        <v>0</v>
      </c>
      <c r="RZ24" s="12">
        <v>0</v>
      </c>
      <c r="SA24" s="12">
        <v>0</v>
      </c>
      <c r="SB24" s="12">
        <v>0</v>
      </c>
      <c r="SC24" s="12">
        <v>0</v>
      </c>
      <c r="SD24" s="12">
        <v>0</v>
      </c>
      <c r="SE24" s="12">
        <v>0</v>
      </c>
      <c r="SF24" s="12">
        <v>0</v>
      </c>
      <c r="SG24" s="12">
        <v>0</v>
      </c>
      <c r="SH24" s="12">
        <v>0</v>
      </c>
      <c r="SI24" s="12">
        <v>0</v>
      </c>
      <c r="SJ24" s="12">
        <v>0</v>
      </c>
      <c r="SK24" s="12">
        <v>0</v>
      </c>
      <c r="SL24" s="12">
        <v>2528231486</v>
      </c>
      <c r="SM24" s="12">
        <v>0</v>
      </c>
      <c r="SN24" s="12">
        <v>669015282</v>
      </c>
      <c r="SO24" s="12">
        <v>0</v>
      </c>
      <c r="SP24" s="12">
        <v>0</v>
      </c>
      <c r="SQ24" s="12">
        <v>0</v>
      </c>
      <c r="SR24" s="12">
        <v>0</v>
      </c>
      <c r="SS24" s="12">
        <v>0</v>
      </c>
      <c r="ST24" s="12">
        <v>0</v>
      </c>
      <c r="SU24" s="12">
        <v>0</v>
      </c>
      <c r="SV24" s="12">
        <v>0</v>
      </c>
      <c r="SW24" s="12">
        <v>0</v>
      </c>
      <c r="SX24" s="12">
        <v>0</v>
      </c>
      <c r="SY24" s="12">
        <v>0</v>
      </c>
      <c r="SZ24" s="12">
        <v>1561979354</v>
      </c>
      <c r="TA24" s="12">
        <v>0</v>
      </c>
      <c r="TB24" s="12">
        <v>3624938925</v>
      </c>
      <c r="TC24" s="12">
        <v>0</v>
      </c>
      <c r="TD24" s="12">
        <v>6293500000</v>
      </c>
      <c r="TE24" s="12">
        <v>0</v>
      </c>
      <c r="TF24" s="12">
        <v>0</v>
      </c>
      <c r="TG24" s="12">
        <v>0</v>
      </c>
      <c r="TH24" s="12">
        <v>0</v>
      </c>
      <c r="TI24" s="12">
        <v>0</v>
      </c>
      <c r="TJ24" s="12">
        <v>0</v>
      </c>
      <c r="TK24" s="12">
        <v>2908220602</v>
      </c>
      <c r="TL24" s="12">
        <v>0</v>
      </c>
      <c r="TM24" s="12">
        <v>0</v>
      </c>
      <c r="TN24" s="12">
        <v>11923833754</v>
      </c>
      <c r="TO24" s="12">
        <v>0</v>
      </c>
      <c r="TP24" s="12">
        <v>0</v>
      </c>
      <c r="TQ24" s="12">
        <v>3203611</v>
      </c>
      <c r="TR24" s="12">
        <v>0</v>
      </c>
      <c r="TS24" s="12">
        <v>0</v>
      </c>
      <c r="TT24" s="12">
        <v>0</v>
      </c>
      <c r="TU24" s="12">
        <v>0</v>
      </c>
      <c r="TV24" s="12">
        <v>0</v>
      </c>
      <c r="TW24" s="12">
        <v>0</v>
      </c>
      <c r="TX24" s="12">
        <v>0</v>
      </c>
      <c r="TY24" s="12">
        <v>0</v>
      </c>
      <c r="TZ24" s="12">
        <v>0</v>
      </c>
    </row>
    <row r="25" spans="1:546" ht="15" x14ac:dyDescent="0.25">
      <c r="A25" s="10">
        <v>5</v>
      </c>
      <c r="B25" s="10">
        <v>1</v>
      </c>
      <c r="C25" s="10">
        <v>3</v>
      </c>
      <c r="D25" s="11" t="s">
        <v>567</v>
      </c>
      <c r="E25" s="12">
        <v>0</v>
      </c>
      <c r="F25" s="12">
        <v>0</v>
      </c>
      <c r="G25" s="12">
        <v>0</v>
      </c>
      <c r="H25" s="12">
        <v>857162000</v>
      </c>
      <c r="I25" s="12">
        <v>1836936800</v>
      </c>
      <c r="J25" s="12">
        <v>0</v>
      </c>
      <c r="K25" s="12">
        <v>0</v>
      </c>
      <c r="L25" s="12">
        <v>0</v>
      </c>
      <c r="M25" s="12">
        <v>3499932123</v>
      </c>
      <c r="N25" s="12">
        <v>0</v>
      </c>
      <c r="O25" s="12">
        <v>100000000</v>
      </c>
      <c r="P25" s="12">
        <v>0</v>
      </c>
      <c r="Q25" s="12">
        <v>0</v>
      </c>
      <c r="R25" s="12">
        <v>3250000000</v>
      </c>
      <c r="S25" s="12">
        <v>0</v>
      </c>
      <c r="T25" s="12">
        <v>0</v>
      </c>
      <c r="U25" s="12">
        <v>2380320000</v>
      </c>
      <c r="V25" s="12">
        <v>0</v>
      </c>
      <c r="W25" s="12">
        <v>0</v>
      </c>
      <c r="X25" s="12">
        <v>0</v>
      </c>
      <c r="Y25" s="12">
        <v>0</v>
      </c>
      <c r="Z25" s="12">
        <v>250000000</v>
      </c>
      <c r="AA25" s="12">
        <v>0</v>
      </c>
      <c r="AB25" s="12">
        <v>0</v>
      </c>
      <c r="AC25" s="12">
        <v>0</v>
      </c>
      <c r="AD25" s="12">
        <v>2999997000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1415000000</v>
      </c>
      <c r="AM25" s="12">
        <v>0</v>
      </c>
      <c r="AN25" s="12">
        <v>0</v>
      </c>
      <c r="AO25" s="12">
        <v>0</v>
      </c>
      <c r="AP25" s="12">
        <v>0</v>
      </c>
      <c r="AQ25" s="12">
        <v>263734200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3216250000</v>
      </c>
      <c r="BO25" s="12">
        <v>0</v>
      </c>
      <c r="BP25" s="12">
        <v>0</v>
      </c>
      <c r="BQ25" s="12">
        <v>0</v>
      </c>
      <c r="BR25" s="12">
        <v>767893758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766040075</v>
      </c>
      <c r="CD25" s="12">
        <v>0</v>
      </c>
      <c r="CE25" s="12">
        <v>0</v>
      </c>
      <c r="CF25" s="12">
        <v>14561938995</v>
      </c>
      <c r="CG25" s="12">
        <v>2000000000</v>
      </c>
      <c r="CH25" s="12">
        <v>0</v>
      </c>
      <c r="CI25" s="12">
        <v>2668379760</v>
      </c>
      <c r="CJ25" s="12">
        <v>0</v>
      </c>
      <c r="CK25" s="12">
        <v>0</v>
      </c>
      <c r="CL25" s="12">
        <v>707376000</v>
      </c>
      <c r="CM25" s="12">
        <v>0</v>
      </c>
      <c r="CN25" s="12">
        <v>4993897090</v>
      </c>
      <c r="CO25" s="12">
        <v>2442348000</v>
      </c>
      <c r="CP25" s="12">
        <v>2000000000</v>
      </c>
      <c r="CQ25" s="12">
        <v>0</v>
      </c>
      <c r="CR25" s="12">
        <v>0</v>
      </c>
      <c r="CS25" s="12">
        <v>1200000000</v>
      </c>
      <c r="CT25" s="12">
        <v>549450000</v>
      </c>
      <c r="CU25" s="12">
        <v>0</v>
      </c>
      <c r="CV25" s="12">
        <v>0</v>
      </c>
      <c r="CW25" s="12">
        <v>1000000000</v>
      </c>
      <c r="CX25" s="12">
        <v>0</v>
      </c>
      <c r="CY25" s="12">
        <v>5854197000</v>
      </c>
      <c r="CZ25" s="12">
        <v>0</v>
      </c>
      <c r="DA25" s="12">
        <v>5670504000</v>
      </c>
      <c r="DB25" s="12">
        <v>0</v>
      </c>
      <c r="DC25" s="12">
        <v>296352000</v>
      </c>
      <c r="DD25" s="12">
        <v>0</v>
      </c>
      <c r="DE25" s="12">
        <v>0</v>
      </c>
      <c r="DF25" s="12">
        <v>14608477500</v>
      </c>
      <c r="DG25" s="12">
        <v>0</v>
      </c>
      <c r="DH25" s="12">
        <v>2742602740</v>
      </c>
      <c r="DI25" s="12">
        <v>1345000000</v>
      </c>
      <c r="DJ25" s="12">
        <v>0</v>
      </c>
      <c r="DK25" s="12">
        <v>19150000000</v>
      </c>
      <c r="DL25" s="12">
        <v>0</v>
      </c>
      <c r="DM25" s="12">
        <v>4332804668</v>
      </c>
      <c r="DN25" s="12">
        <v>0</v>
      </c>
      <c r="DO25" s="12">
        <v>47250000</v>
      </c>
      <c r="DP25" s="12">
        <v>0</v>
      </c>
      <c r="DQ25" s="12">
        <v>1200000000</v>
      </c>
      <c r="DR25" s="12">
        <v>224815777773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289966944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649982659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1598196696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1405914619150</v>
      </c>
      <c r="EX25" s="12">
        <v>14758266000</v>
      </c>
      <c r="EY25" s="12">
        <v>0</v>
      </c>
      <c r="EZ25" s="12">
        <v>0</v>
      </c>
      <c r="FA25" s="12">
        <v>0</v>
      </c>
      <c r="FB25" s="12">
        <v>15289200000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2527326000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715373392</v>
      </c>
      <c r="FU25" s="12">
        <v>0</v>
      </c>
      <c r="FV25" s="12">
        <v>0</v>
      </c>
      <c r="FW25" s="12">
        <v>0</v>
      </c>
      <c r="FX25" s="12">
        <v>0</v>
      </c>
      <c r="FY25" s="12">
        <v>8517600000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390000000</v>
      </c>
      <c r="GH25" s="12">
        <v>0</v>
      </c>
      <c r="GI25" s="12">
        <v>503500000</v>
      </c>
      <c r="GJ25" s="12">
        <v>234081000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490129500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24880000</v>
      </c>
      <c r="HC25" s="12">
        <v>0</v>
      </c>
      <c r="HD25" s="12">
        <v>0</v>
      </c>
      <c r="HE25" s="12">
        <v>548400000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29655626000</v>
      </c>
      <c r="HQ25" s="12">
        <v>0</v>
      </c>
      <c r="HR25" s="12">
        <v>0</v>
      </c>
      <c r="HS25" s="12">
        <v>0</v>
      </c>
      <c r="HT25" s="12">
        <v>156800000</v>
      </c>
      <c r="HU25" s="12">
        <v>1183163800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457283500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48450000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0</v>
      </c>
      <c r="JH25" s="12">
        <v>0</v>
      </c>
      <c r="JI25" s="12">
        <v>0</v>
      </c>
      <c r="JJ25" s="12">
        <v>0</v>
      </c>
      <c r="JK25" s="12">
        <v>0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1161023500</v>
      </c>
      <c r="JS25" s="12">
        <v>1000000000</v>
      </c>
      <c r="JT25" s="12">
        <v>0</v>
      </c>
      <c r="JU25" s="12">
        <v>0</v>
      </c>
      <c r="JV25" s="12">
        <v>0</v>
      </c>
      <c r="JW25" s="12">
        <v>0</v>
      </c>
      <c r="JX25" s="12">
        <v>0</v>
      </c>
      <c r="JY25" s="12">
        <v>1194609400</v>
      </c>
      <c r="JZ25" s="12">
        <v>0</v>
      </c>
      <c r="KA25" s="12">
        <v>0</v>
      </c>
      <c r="KB25" s="12">
        <v>0</v>
      </c>
      <c r="KC25" s="12">
        <v>0</v>
      </c>
      <c r="KD25" s="12">
        <v>0</v>
      </c>
      <c r="KE25" s="12">
        <v>19363486364</v>
      </c>
      <c r="KF25" s="12">
        <v>450000000</v>
      </c>
      <c r="KG25" s="12">
        <v>0</v>
      </c>
      <c r="KH25" s="12">
        <v>0</v>
      </c>
      <c r="KI25" s="12">
        <v>0</v>
      </c>
      <c r="KJ25" s="12">
        <v>3945384000</v>
      </c>
      <c r="KK25" s="12">
        <v>0</v>
      </c>
      <c r="KL25" s="12">
        <v>0</v>
      </c>
      <c r="KM25" s="12">
        <v>0</v>
      </c>
      <c r="KN25" s="12">
        <v>4481604600</v>
      </c>
      <c r="KO25" s="12">
        <v>0</v>
      </c>
      <c r="KP25" s="12">
        <v>0</v>
      </c>
      <c r="KQ25" s="12">
        <v>1879200000</v>
      </c>
      <c r="KR25" s="12">
        <v>0</v>
      </c>
      <c r="KS25" s="12">
        <v>0</v>
      </c>
      <c r="KT25" s="12">
        <v>0</v>
      </c>
      <c r="KU25" s="12">
        <v>0</v>
      </c>
      <c r="KV25" s="12">
        <v>0</v>
      </c>
      <c r="KW25" s="12">
        <v>0</v>
      </c>
      <c r="KX25" s="12">
        <v>1777276500</v>
      </c>
      <c r="KY25" s="12">
        <v>5351612000</v>
      </c>
      <c r="KZ25" s="12">
        <v>0</v>
      </c>
      <c r="LA25" s="12">
        <v>1000000000</v>
      </c>
      <c r="LB25" s="12">
        <v>0</v>
      </c>
      <c r="LC25" s="12">
        <v>0</v>
      </c>
      <c r="LD25" s="12">
        <v>0</v>
      </c>
      <c r="LE25" s="12">
        <v>1546299000</v>
      </c>
      <c r="LF25" s="12">
        <v>1297582000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0</v>
      </c>
      <c r="LQ25" s="12">
        <v>0</v>
      </c>
      <c r="LR25" s="12">
        <v>0</v>
      </c>
      <c r="LS25" s="12">
        <v>0</v>
      </c>
      <c r="LT25" s="12">
        <v>0</v>
      </c>
      <c r="LU25" s="12">
        <v>0</v>
      </c>
      <c r="LV25" s="12">
        <v>0</v>
      </c>
      <c r="LW25" s="12">
        <v>201996000</v>
      </c>
      <c r="LX25" s="12">
        <v>0</v>
      </c>
      <c r="LY25" s="12">
        <v>141859164574.09</v>
      </c>
      <c r="LZ25" s="12">
        <v>0</v>
      </c>
      <c r="MA25" s="12">
        <v>0</v>
      </c>
      <c r="MB25" s="12">
        <v>1811975000</v>
      </c>
      <c r="MC25" s="12">
        <v>0</v>
      </c>
      <c r="MD25" s="12">
        <v>619470000</v>
      </c>
      <c r="ME25" s="12">
        <v>0</v>
      </c>
      <c r="MF25" s="12">
        <v>296237700</v>
      </c>
      <c r="MG25" s="12">
        <v>0</v>
      </c>
      <c r="MH25" s="12">
        <v>0</v>
      </c>
      <c r="MI25" s="12">
        <v>158841487082</v>
      </c>
      <c r="MJ25" s="12">
        <v>0</v>
      </c>
      <c r="MK25" s="12">
        <v>0</v>
      </c>
      <c r="ML25" s="12">
        <v>2918016000</v>
      </c>
      <c r="MM25" s="12">
        <v>0</v>
      </c>
      <c r="MN25" s="12">
        <v>0</v>
      </c>
      <c r="MO25" s="12">
        <v>0</v>
      </c>
      <c r="MP25" s="12">
        <v>0</v>
      </c>
      <c r="MQ25" s="12">
        <v>0</v>
      </c>
      <c r="MR25" s="12">
        <v>0</v>
      </c>
      <c r="MS25" s="12">
        <v>100000000</v>
      </c>
      <c r="MT25" s="12">
        <v>0</v>
      </c>
      <c r="MU25" s="12">
        <v>0</v>
      </c>
      <c r="MV25" s="12">
        <v>0</v>
      </c>
      <c r="MW25" s="12">
        <v>0</v>
      </c>
      <c r="MX25" s="12">
        <v>0</v>
      </c>
      <c r="MY25" s="12">
        <v>0</v>
      </c>
      <c r="MZ25" s="12">
        <v>681336000</v>
      </c>
      <c r="NA25" s="12">
        <v>1966848000</v>
      </c>
      <c r="NB25" s="12">
        <v>3790368000</v>
      </c>
      <c r="NC25" s="12">
        <v>0</v>
      </c>
      <c r="ND25" s="12">
        <v>3124000000</v>
      </c>
      <c r="NE25" s="12">
        <v>0</v>
      </c>
      <c r="NF25" s="12">
        <v>1287072000</v>
      </c>
      <c r="NG25" s="12">
        <v>0</v>
      </c>
      <c r="NH25" s="12">
        <v>0</v>
      </c>
      <c r="NI25" s="12">
        <v>0</v>
      </c>
      <c r="NJ25" s="12">
        <v>0</v>
      </c>
      <c r="NK25" s="12">
        <v>0</v>
      </c>
      <c r="NL25" s="12">
        <v>0</v>
      </c>
      <c r="NM25" s="12">
        <v>4785480000</v>
      </c>
      <c r="NN25" s="12">
        <v>0</v>
      </c>
      <c r="NO25" s="12">
        <v>0</v>
      </c>
      <c r="NP25" s="12">
        <v>0</v>
      </c>
      <c r="NQ25" s="12">
        <v>5699863</v>
      </c>
      <c r="NR25" s="12">
        <v>2775000</v>
      </c>
      <c r="NS25" s="12">
        <v>0</v>
      </c>
      <c r="NT25" s="12">
        <v>0</v>
      </c>
      <c r="NU25" s="12">
        <v>0</v>
      </c>
      <c r="NV25" s="12">
        <v>0</v>
      </c>
      <c r="NW25" s="12">
        <v>1000000000</v>
      </c>
      <c r="NX25" s="12">
        <v>0</v>
      </c>
      <c r="NY25" s="12">
        <v>0</v>
      </c>
      <c r="NZ25" s="12">
        <v>0</v>
      </c>
      <c r="OA25" s="12">
        <v>10000000000</v>
      </c>
      <c r="OB25" s="12">
        <v>7476567750</v>
      </c>
      <c r="OC25" s="12">
        <v>0</v>
      </c>
      <c r="OD25" s="12">
        <v>0</v>
      </c>
      <c r="OE25" s="12">
        <v>0</v>
      </c>
      <c r="OF25" s="12">
        <v>0</v>
      </c>
      <c r="OG25" s="12">
        <v>0</v>
      </c>
      <c r="OH25" s="12">
        <v>0</v>
      </c>
      <c r="OI25" s="12">
        <v>0</v>
      </c>
      <c r="OJ25" s="12">
        <v>0</v>
      </c>
      <c r="OK25" s="12">
        <v>0</v>
      </c>
      <c r="OL25" s="12">
        <v>0</v>
      </c>
      <c r="OM25" s="12">
        <v>0</v>
      </c>
      <c r="ON25" s="12">
        <v>0</v>
      </c>
      <c r="OO25" s="12">
        <v>0</v>
      </c>
      <c r="OP25" s="12">
        <v>0</v>
      </c>
      <c r="OQ25" s="12">
        <v>0</v>
      </c>
      <c r="OR25" s="12">
        <v>0</v>
      </c>
      <c r="OS25" s="12">
        <v>0</v>
      </c>
      <c r="OT25" s="12">
        <v>0</v>
      </c>
      <c r="OU25" s="12">
        <v>0</v>
      </c>
      <c r="OV25" s="12">
        <v>0</v>
      </c>
      <c r="OW25" s="12">
        <v>0</v>
      </c>
      <c r="OX25" s="12">
        <v>4083840000</v>
      </c>
      <c r="OY25" s="12">
        <v>0</v>
      </c>
      <c r="OZ25" s="12">
        <v>0</v>
      </c>
      <c r="PA25" s="12">
        <v>0</v>
      </c>
      <c r="PB25" s="12">
        <v>0</v>
      </c>
      <c r="PC25" s="12">
        <v>0</v>
      </c>
      <c r="PD25" s="12">
        <v>0</v>
      </c>
      <c r="PE25" s="12">
        <v>0</v>
      </c>
      <c r="PF25" s="12">
        <v>0</v>
      </c>
      <c r="PG25" s="12">
        <v>0</v>
      </c>
      <c r="PH25" s="12">
        <v>0</v>
      </c>
      <c r="PI25" s="12">
        <v>0</v>
      </c>
      <c r="PJ25" s="12">
        <v>3957120000</v>
      </c>
      <c r="PK25" s="12">
        <v>5089080000</v>
      </c>
      <c r="PL25" s="12">
        <v>0</v>
      </c>
      <c r="PM25" s="12">
        <v>0</v>
      </c>
      <c r="PN25" s="12">
        <v>0</v>
      </c>
      <c r="PO25" s="12">
        <v>0</v>
      </c>
      <c r="PP25" s="12">
        <v>0</v>
      </c>
      <c r="PQ25" s="12">
        <v>0</v>
      </c>
      <c r="PR25" s="12">
        <v>0</v>
      </c>
      <c r="PS25" s="12">
        <v>0</v>
      </c>
      <c r="PT25" s="12">
        <v>0</v>
      </c>
      <c r="PU25" s="12">
        <v>515131000</v>
      </c>
      <c r="PV25" s="12">
        <v>0</v>
      </c>
      <c r="PW25" s="12">
        <v>198000000</v>
      </c>
      <c r="PX25" s="12">
        <v>412224520</v>
      </c>
      <c r="PY25" s="12">
        <v>0</v>
      </c>
      <c r="PZ25" s="12">
        <v>3999731000</v>
      </c>
      <c r="QA25" s="12">
        <v>849674904</v>
      </c>
      <c r="QB25" s="12">
        <v>1829790000</v>
      </c>
      <c r="QC25" s="12">
        <v>0</v>
      </c>
      <c r="QD25" s="12">
        <v>3432480000</v>
      </c>
      <c r="QE25" s="12">
        <v>0</v>
      </c>
      <c r="QF25" s="12">
        <v>0</v>
      </c>
      <c r="QG25" s="12">
        <v>0</v>
      </c>
      <c r="QH25" s="12">
        <v>11602080000</v>
      </c>
      <c r="QI25" s="12">
        <v>0</v>
      </c>
      <c r="QJ25" s="12">
        <v>0</v>
      </c>
      <c r="QK25" s="12">
        <v>0</v>
      </c>
      <c r="QL25" s="12">
        <v>0</v>
      </c>
      <c r="QM25" s="12">
        <v>0</v>
      </c>
      <c r="QN25" s="12">
        <v>0</v>
      </c>
      <c r="QO25" s="12">
        <v>0</v>
      </c>
      <c r="QP25" s="12">
        <v>0</v>
      </c>
      <c r="QQ25" s="12">
        <v>0</v>
      </c>
      <c r="QR25" s="12">
        <v>274150000</v>
      </c>
      <c r="QS25" s="12">
        <v>2886900000</v>
      </c>
      <c r="QT25" s="12">
        <v>17992260000</v>
      </c>
      <c r="QU25" s="12">
        <v>0</v>
      </c>
      <c r="QV25" s="12">
        <v>0</v>
      </c>
      <c r="QW25" s="12">
        <v>1705440000</v>
      </c>
      <c r="QX25" s="12">
        <v>12955418000</v>
      </c>
      <c r="QY25" s="12">
        <v>0</v>
      </c>
      <c r="QZ25" s="12">
        <v>3500000000</v>
      </c>
      <c r="RA25" s="12">
        <v>0</v>
      </c>
      <c r="RB25" s="12">
        <v>4800000000</v>
      </c>
      <c r="RC25" s="12">
        <v>3450000000</v>
      </c>
      <c r="RD25" s="12">
        <v>777630000</v>
      </c>
      <c r="RE25" s="12">
        <v>7014680000</v>
      </c>
      <c r="RF25" s="12">
        <v>0</v>
      </c>
      <c r="RG25" s="12">
        <v>5722750000</v>
      </c>
      <c r="RH25" s="12">
        <v>0</v>
      </c>
      <c r="RI25" s="12">
        <v>4999999560</v>
      </c>
      <c r="RJ25" s="12">
        <v>0</v>
      </c>
      <c r="RK25" s="12">
        <v>0</v>
      </c>
      <c r="RL25" s="12">
        <v>0</v>
      </c>
      <c r="RM25" s="12">
        <v>0</v>
      </c>
      <c r="RN25" s="12">
        <v>1809200000</v>
      </c>
      <c r="RO25" s="12">
        <v>200000000</v>
      </c>
      <c r="RP25" s="12">
        <v>0</v>
      </c>
      <c r="RQ25" s="12">
        <v>0</v>
      </c>
      <c r="RR25" s="12">
        <v>0</v>
      </c>
      <c r="RS25" s="12">
        <v>0</v>
      </c>
      <c r="RT25" s="12">
        <v>0</v>
      </c>
      <c r="RU25" s="12">
        <v>0</v>
      </c>
      <c r="RV25" s="12">
        <v>0</v>
      </c>
      <c r="RW25" s="12">
        <v>0</v>
      </c>
      <c r="RX25" s="12">
        <v>23968696000</v>
      </c>
      <c r="RY25" s="12">
        <v>0</v>
      </c>
      <c r="RZ25" s="12">
        <v>0</v>
      </c>
      <c r="SA25" s="12">
        <v>0</v>
      </c>
      <c r="SB25" s="12">
        <v>0</v>
      </c>
      <c r="SC25" s="12">
        <v>0</v>
      </c>
      <c r="SD25" s="12">
        <v>350000000</v>
      </c>
      <c r="SE25" s="12">
        <v>177775000</v>
      </c>
      <c r="SF25" s="12">
        <v>0</v>
      </c>
      <c r="SG25" s="12">
        <v>0</v>
      </c>
      <c r="SH25" s="12">
        <v>0</v>
      </c>
      <c r="SI25" s="12">
        <v>0</v>
      </c>
      <c r="SJ25" s="12">
        <v>0</v>
      </c>
      <c r="SK25" s="12">
        <v>0</v>
      </c>
      <c r="SL25" s="12">
        <v>0</v>
      </c>
      <c r="SM25" s="12">
        <v>0</v>
      </c>
      <c r="SN25" s="12">
        <v>0</v>
      </c>
      <c r="SO25" s="12">
        <v>0</v>
      </c>
      <c r="SP25" s="12">
        <v>0</v>
      </c>
      <c r="SQ25" s="12">
        <v>2788704000</v>
      </c>
      <c r="SR25" s="12">
        <v>0</v>
      </c>
      <c r="SS25" s="12">
        <v>0</v>
      </c>
      <c r="ST25" s="12">
        <v>0</v>
      </c>
      <c r="SU25" s="12">
        <v>0</v>
      </c>
      <c r="SV25" s="12">
        <v>0</v>
      </c>
      <c r="SW25" s="12">
        <v>901005300</v>
      </c>
      <c r="SX25" s="12">
        <v>0</v>
      </c>
      <c r="SY25" s="12">
        <v>0</v>
      </c>
      <c r="SZ25" s="12">
        <v>0</v>
      </c>
      <c r="TA25" s="12">
        <v>0</v>
      </c>
      <c r="TB25" s="12">
        <v>0</v>
      </c>
      <c r="TC25" s="12">
        <v>0</v>
      </c>
      <c r="TD25" s="12">
        <v>0</v>
      </c>
      <c r="TE25" s="12">
        <v>0</v>
      </c>
      <c r="TF25" s="12">
        <v>0</v>
      </c>
      <c r="TG25" s="12">
        <v>3500000000</v>
      </c>
      <c r="TH25" s="12">
        <v>10066872000</v>
      </c>
      <c r="TI25" s="12">
        <v>7059900000</v>
      </c>
      <c r="TJ25" s="12">
        <v>0</v>
      </c>
      <c r="TK25" s="12">
        <v>4740927300</v>
      </c>
      <c r="TL25" s="12">
        <v>0</v>
      </c>
      <c r="TM25" s="12">
        <v>0</v>
      </c>
      <c r="TN25" s="12">
        <v>0</v>
      </c>
      <c r="TO25" s="12">
        <v>0</v>
      </c>
      <c r="TP25" s="12">
        <v>0</v>
      </c>
      <c r="TQ25" s="12">
        <v>0</v>
      </c>
      <c r="TR25" s="12">
        <v>0</v>
      </c>
      <c r="TS25" s="12">
        <v>0</v>
      </c>
      <c r="TT25" s="12">
        <v>0</v>
      </c>
      <c r="TU25" s="12">
        <v>20908428314</v>
      </c>
      <c r="TV25" s="12">
        <v>0</v>
      </c>
      <c r="TW25" s="12">
        <v>6036814177</v>
      </c>
      <c r="TX25" s="12">
        <v>8903413749</v>
      </c>
      <c r="TY25" s="12">
        <v>0</v>
      </c>
      <c r="TZ25" s="12">
        <v>0</v>
      </c>
    </row>
    <row r="26" spans="1:546" ht="15" x14ac:dyDescent="0.25">
      <c r="A26" s="10">
        <v>5</v>
      </c>
      <c r="B26" s="10">
        <v>1</v>
      </c>
      <c r="C26" s="10">
        <v>4</v>
      </c>
      <c r="D26" s="11" t="s">
        <v>568</v>
      </c>
      <c r="E26" s="12">
        <v>1559738589807</v>
      </c>
      <c r="F26" s="12">
        <v>19716577362</v>
      </c>
      <c r="G26" s="12">
        <v>60327373996.209999</v>
      </c>
      <c r="H26" s="12">
        <v>73955816211</v>
      </c>
      <c r="I26" s="12">
        <v>61688628042</v>
      </c>
      <c r="J26" s="12">
        <v>43794427847</v>
      </c>
      <c r="K26" s="12">
        <v>17248015167</v>
      </c>
      <c r="L26" s="12">
        <v>73265826381</v>
      </c>
      <c r="M26" s="12">
        <v>57219413226</v>
      </c>
      <c r="N26" s="12">
        <v>76096613699.130005</v>
      </c>
      <c r="O26" s="12">
        <v>77916934423</v>
      </c>
      <c r="P26" s="12">
        <v>48643600846</v>
      </c>
      <c r="Q26" s="12">
        <v>68107629647</v>
      </c>
      <c r="R26" s="12">
        <v>78141282283.75</v>
      </c>
      <c r="S26" s="12">
        <v>27372269000</v>
      </c>
      <c r="T26" s="12">
        <v>59525325773</v>
      </c>
      <c r="U26" s="12">
        <v>89489569160</v>
      </c>
      <c r="V26" s="12">
        <v>27287842271</v>
      </c>
      <c r="W26" s="12">
        <v>79927119319.479996</v>
      </c>
      <c r="X26" s="12">
        <v>11989798161</v>
      </c>
      <c r="Y26" s="12">
        <v>85430792333</v>
      </c>
      <c r="Z26" s="12">
        <v>25799611500</v>
      </c>
      <c r="AA26" s="12">
        <v>10260409650</v>
      </c>
      <c r="AB26" s="12">
        <v>16639858000</v>
      </c>
      <c r="AC26" s="12">
        <v>2987423174742</v>
      </c>
      <c r="AD26" s="12">
        <v>43198433465</v>
      </c>
      <c r="AE26" s="12">
        <v>21817692116</v>
      </c>
      <c r="AF26" s="12">
        <v>36137961800</v>
      </c>
      <c r="AG26" s="12">
        <v>3794400000</v>
      </c>
      <c r="AH26" s="12">
        <v>21117600000</v>
      </c>
      <c r="AI26" s="12">
        <v>29481615100</v>
      </c>
      <c r="AJ26" s="12">
        <v>2830076363</v>
      </c>
      <c r="AK26" s="12">
        <v>6083700000</v>
      </c>
      <c r="AL26" s="12">
        <v>21130919000</v>
      </c>
      <c r="AM26" s="12">
        <v>8598206250</v>
      </c>
      <c r="AN26" s="12">
        <v>27573351918</v>
      </c>
      <c r="AO26" s="12">
        <v>23672648100</v>
      </c>
      <c r="AP26" s="12">
        <v>6891219503</v>
      </c>
      <c r="AQ26" s="12">
        <v>5179418182</v>
      </c>
      <c r="AR26" s="12">
        <v>55317675150</v>
      </c>
      <c r="AS26" s="12">
        <v>8699000000</v>
      </c>
      <c r="AT26" s="12">
        <v>4022400000</v>
      </c>
      <c r="AU26" s="12">
        <v>8451273290</v>
      </c>
      <c r="AV26" s="12">
        <v>7971987869</v>
      </c>
      <c r="AW26" s="12">
        <v>12138550600</v>
      </c>
      <c r="AX26" s="12">
        <v>3556655000</v>
      </c>
      <c r="AY26" s="12">
        <v>28275387400</v>
      </c>
      <c r="AZ26" s="12">
        <v>8120882140</v>
      </c>
      <c r="BA26" s="12">
        <v>9822600000</v>
      </c>
      <c r="BB26" s="12">
        <v>8204779385</v>
      </c>
      <c r="BC26" s="12">
        <v>25746473000</v>
      </c>
      <c r="BD26" s="12">
        <v>20938560000</v>
      </c>
      <c r="BE26" s="12">
        <v>19753521700</v>
      </c>
      <c r="BF26" s="12">
        <v>6141796902</v>
      </c>
      <c r="BG26" s="12">
        <v>10060921736</v>
      </c>
      <c r="BH26" s="12">
        <v>7139736600</v>
      </c>
      <c r="BI26" s="12">
        <v>6365069200</v>
      </c>
      <c r="BJ26" s="12">
        <v>5288400000</v>
      </c>
      <c r="BK26" s="12">
        <v>816868570300</v>
      </c>
      <c r="BL26" s="12">
        <v>33745747643</v>
      </c>
      <c r="BM26" s="12">
        <v>9174410796</v>
      </c>
      <c r="BN26" s="12">
        <v>6206354000</v>
      </c>
      <c r="BO26" s="12">
        <v>47815930399</v>
      </c>
      <c r="BP26" s="12">
        <v>6646200000</v>
      </c>
      <c r="BQ26" s="12">
        <v>12798262600</v>
      </c>
      <c r="BR26" s="12">
        <v>15780081390</v>
      </c>
      <c r="BS26" s="12">
        <v>9591400000</v>
      </c>
      <c r="BT26" s="12">
        <v>15754921014</v>
      </c>
      <c r="BU26" s="12">
        <v>11813560637</v>
      </c>
      <c r="BV26" s="12">
        <v>8440035100</v>
      </c>
      <c r="BW26" s="12">
        <v>91472250740</v>
      </c>
      <c r="BX26" s="12">
        <v>6942395604</v>
      </c>
      <c r="BY26" s="12">
        <v>7271241900</v>
      </c>
      <c r="BZ26" s="12">
        <v>6415274121</v>
      </c>
      <c r="CA26" s="12">
        <v>24609844883</v>
      </c>
      <c r="CB26" s="12">
        <v>31556222850</v>
      </c>
      <c r="CC26" s="12">
        <v>18504721360</v>
      </c>
      <c r="CD26" s="12">
        <v>4995800000</v>
      </c>
      <c r="CE26" s="12">
        <v>1282813177818.24</v>
      </c>
      <c r="CF26" s="12">
        <v>28460755000</v>
      </c>
      <c r="CG26" s="12">
        <v>95115336190</v>
      </c>
      <c r="CH26" s="12">
        <v>13189725750</v>
      </c>
      <c r="CI26" s="12">
        <v>44902149786</v>
      </c>
      <c r="CJ26" s="12">
        <v>10263400000</v>
      </c>
      <c r="CK26" s="12">
        <v>20484068505</v>
      </c>
      <c r="CL26" s="12">
        <v>13772300000</v>
      </c>
      <c r="CM26" s="12">
        <v>15468200000</v>
      </c>
      <c r="CN26" s="12">
        <v>21291844295</v>
      </c>
      <c r="CO26" s="12">
        <v>7645200000</v>
      </c>
      <c r="CP26" s="12">
        <v>23610116479</v>
      </c>
      <c r="CQ26" s="12">
        <v>13735228000</v>
      </c>
      <c r="CR26" s="12">
        <v>586336320620</v>
      </c>
      <c r="CS26" s="12">
        <v>29074120400</v>
      </c>
      <c r="CT26" s="12">
        <v>16144302000</v>
      </c>
      <c r="CU26" s="12">
        <v>29156818060</v>
      </c>
      <c r="CV26" s="12">
        <v>26086779500</v>
      </c>
      <c r="CW26" s="12">
        <v>7121538000</v>
      </c>
      <c r="CX26" s="12">
        <v>32168767350</v>
      </c>
      <c r="CY26" s="12">
        <v>8180832000</v>
      </c>
      <c r="CZ26" s="12">
        <v>23949336600</v>
      </c>
      <c r="DA26" s="12">
        <v>6504800000</v>
      </c>
      <c r="DB26" s="12">
        <v>27987501839</v>
      </c>
      <c r="DC26" s="12">
        <v>6125677000</v>
      </c>
      <c r="DD26" s="12">
        <v>0</v>
      </c>
      <c r="DE26" s="12">
        <v>37481853127</v>
      </c>
      <c r="DF26" s="12">
        <v>30715485665</v>
      </c>
      <c r="DG26" s="12">
        <v>8906720000</v>
      </c>
      <c r="DH26" s="12">
        <v>54018227182</v>
      </c>
      <c r="DI26" s="12">
        <v>54936904451</v>
      </c>
      <c r="DJ26" s="12">
        <v>34952301544</v>
      </c>
      <c r="DK26" s="12">
        <v>80206498973</v>
      </c>
      <c r="DL26" s="12">
        <v>43833035353</v>
      </c>
      <c r="DM26" s="12">
        <v>25627731750</v>
      </c>
      <c r="DN26" s="12">
        <v>23991950000</v>
      </c>
      <c r="DO26" s="12">
        <v>50054508546.239998</v>
      </c>
      <c r="DP26" s="12">
        <v>11106500000</v>
      </c>
      <c r="DQ26" s="12">
        <v>22125784724</v>
      </c>
      <c r="DR26" s="12">
        <v>6371600000</v>
      </c>
      <c r="DS26" s="12">
        <v>12761421050</v>
      </c>
      <c r="DT26" s="12">
        <v>11056499000</v>
      </c>
      <c r="DU26" s="12">
        <v>11118326000</v>
      </c>
      <c r="DV26" s="12">
        <v>278389957000</v>
      </c>
      <c r="DW26" s="12">
        <v>7113200000</v>
      </c>
      <c r="DX26" s="12">
        <v>12440200000</v>
      </c>
      <c r="DY26" s="12">
        <v>9742462168</v>
      </c>
      <c r="DZ26" s="12">
        <v>12426960683</v>
      </c>
      <c r="EA26" s="12">
        <v>174485463800</v>
      </c>
      <c r="EB26" s="12">
        <v>2579200000</v>
      </c>
      <c r="EC26" s="12">
        <v>3250800000</v>
      </c>
      <c r="ED26" s="12">
        <v>4839002400</v>
      </c>
      <c r="EE26" s="12">
        <v>3154100000</v>
      </c>
      <c r="EF26" s="12">
        <v>14260818100</v>
      </c>
      <c r="EG26" s="12">
        <v>1288548794355.8301</v>
      </c>
      <c r="EH26" s="12">
        <v>21326186137</v>
      </c>
      <c r="EI26" s="12">
        <v>22154377600</v>
      </c>
      <c r="EJ26" s="12">
        <v>38377388930</v>
      </c>
      <c r="EK26" s="12">
        <v>28854900000</v>
      </c>
      <c r="EL26" s="12">
        <v>40751315276</v>
      </c>
      <c r="EM26" s="12">
        <v>31690799630</v>
      </c>
      <c r="EN26" s="12">
        <v>23377185000</v>
      </c>
      <c r="EO26" s="12">
        <v>12366400000</v>
      </c>
      <c r="EP26" s="12">
        <v>52529492354</v>
      </c>
      <c r="EQ26" s="12">
        <v>7163093310</v>
      </c>
      <c r="ER26" s="12">
        <v>11330400000</v>
      </c>
      <c r="ES26" s="12">
        <v>14795003000</v>
      </c>
      <c r="ET26" s="12">
        <v>5498387330</v>
      </c>
      <c r="EU26" s="12">
        <v>15620569907</v>
      </c>
      <c r="EV26" s="12">
        <v>13581840000</v>
      </c>
      <c r="EW26" s="12">
        <v>1112078352913</v>
      </c>
      <c r="EX26" s="12">
        <v>9533373363398</v>
      </c>
      <c r="EY26" s="12">
        <v>78830005000</v>
      </c>
      <c r="EZ26" s="12">
        <v>54001908000</v>
      </c>
      <c r="FA26" s="12">
        <v>221563642076</v>
      </c>
      <c r="FB26" s="12">
        <v>117344400000</v>
      </c>
      <c r="FC26" s="12">
        <v>48728962064</v>
      </c>
      <c r="FD26" s="12">
        <v>31466148325</v>
      </c>
      <c r="FE26" s="12">
        <v>56286200000</v>
      </c>
      <c r="FF26" s="12">
        <v>41839063000</v>
      </c>
      <c r="FG26" s="12">
        <v>38094559800</v>
      </c>
      <c r="FH26" s="12">
        <v>51872290332</v>
      </c>
      <c r="FI26" s="12">
        <v>38999007000</v>
      </c>
      <c r="FJ26" s="12">
        <v>41532707800</v>
      </c>
      <c r="FK26" s="12">
        <v>75951554200</v>
      </c>
      <c r="FL26" s="12">
        <v>56560855487</v>
      </c>
      <c r="FM26" s="12">
        <v>35249088900</v>
      </c>
      <c r="FN26" s="12">
        <v>194908912585</v>
      </c>
      <c r="FO26" s="12">
        <v>350206704601</v>
      </c>
      <c r="FP26" s="12">
        <v>56483844800</v>
      </c>
      <c r="FQ26" s="12">
        <v>75813412400</v>
      </c>
      <c r="FR26" s="12">
        <v>58846279493</v>
      </c>
      <c r="FS26" s="12">
        <v>86807327834</v>
      </c>
      <c r="FT26" s="12">
        <v>42097614160</v>
      </c>
      <c r="FU26" s="12">
        <v>66784154340</v>
      </c>
      <c r="FV26" s="12">
        <v>13947887750</v>
      </c>
      <c r="FW26" s="12">
        <v>21999151300</v>
      </c>
      <c r="FX26" s="12">
        <v>97177132000</v>
      </c>
      <c r="FY26" s="12">
        <v>22134717631</v>
      </c>
      <c r="FZ26" s="12">
        <v>4953383281751</v>
      </c>
      <c r="GA26" s="12">
        <v>42451333461</v>
      </c>
      <c r="GB26" s="12">
        <v>53337723000</v>
      </c>
      <c r="GC26" s="12">
        <v>49173624870</v>
      </c>
      <c r="GD26" s="12">
        <v>21284317057</v>
      </c>
      <c r="GE26" s="12">
        <v>31007099990</v>
      </c>
      <c r="GF26" s="12">
        <v>48902044608</v>
      </c>
      <c r="GG26" s="12">
        <v>38575400000</v>
      </c>
      <c r="GH26" s="12">
        <v>21136625970</v>
      </c>
      <c r="GI26" s="12">
        <v>74722471325</v>
      </c>
      <c r="GJ26" s="12">
        <v>50205864000</v>
      </c>
      <c r="GK26" s="12">
        <v>112449403799</v>
      </c>
      <c r="GL26" s="12">
        <v>45614321177</v>
      </c>
      <c r="GM26" s="12">
        <v>26033780461</v>
      </c>
      <c r="GN26" s="12">
        <v>66947268691</v>
      </c>
      <c r="GO26" s="12">
        <v>62424781744</v>
      </c>
      <c r="GP26" s="12">
        <v>69385822030</v>
      </c>
      <c r="GQ26" s="12">
        <v>47889276200</v>
      </c>
      <c r="GR26" s="12">
        <v>43683976392</v>
      </c>
      <c r="GS26" s="12">
        <v>22684800000</v>
      </c>
      <c r="GT26" s="12">
        <v>30447222795</v>
      </c>
      <c r="GU26" s="12">
        <v>45581995808</v>
      </c>
      <c r="GV26" s="12">
        <v>46450880000</v>
      </c>
      <c r="GW26" s="12">
        <v>65525268960</v>
      </c>
      <c r="GX26" s="12">
        <v>60597046789</v>
      </c>
      <c r="GY26" s="12">
        <v>25907256000</v>
      </c>
      <c r="GZ26" s="12">
        <v>0</v>
      </c>
      <c r="HA26" s="12">
        <v>50894631610</v>
      </c>
      <c r="HB26" s="12">
        <v>15170200000</v>
      </c>
      <c r="HC26" s="12">
        <v>41165061531</v>
      </c>
      <c r="HD26" s="12">
        <v>8297155620</v>
      </c>
      <c r="HE26" s="12">
        <v>44915636972</v>
      </c>
      <c r="HF26" s="12">
        <v>9363600000</v>
      </c>
      <c r="HG26" s="12">
        <v>50798956542</v>
      </c>
      <c r="HH26" s="12">
        <v>55468336550</v>
      </c>
      <c r="HI26" s="12">
        <v>13563884500</v>
      </c>
      <c r="HJ26" s="12">
        <v>624821733116</v>
      </c>
      <c r="HK26" s="12">
        <v>66409792624</v>
      </c>
      <c r="HL26" s="12">
        <v>22234698095</v>
      </c>
      <c r="HM26" s="12">
        <v>21776383400</v>
      </c>
      <c r="HN26" s="12">
        <v>88235807916</v>
      </c>
      <c r="HO26" s="12">
        <v>53381416496</v>
      </c>
      <c r="HP26" s="12">
        <v>6805518000247.0498</v>
      </c>
      <c r="HQ26" s="12">
        <v>67759181700</v>
      </c>
      <c r="HR26" s="12">
        <v>85370178480</v>
      </c>
      <c r="HS26" s="12">
        <v>64206698708</v>
      </c>
      <c r="HT26" s="12">
        <v>76903266568</v>
      </c>
      <c r="HU26" s="12">
        <v>55512299780.120003</v>
      </c>
      <c r="HV26" s="12">
        <v>154557012313</v>
      </c>
      <c r="HW26" s="12">
        <v>127042521070</v>
      </c>
      <c r="HX26" s="12">
        <v>103606926496</v>
      </c>
      <c r="HY26" s="12">
        <v>49239709185</v>
      </c>
      <c r="HZ26" s="12">
        <v>180988257457</v>
      </c>
      <c r="IA26" s="12">
        <v>84670257207</v>
      </c>
      <c r="IB26" s="12">
        <v>44690309510</v>
      </c>
      <c r="IC26" s="12">
        <v>43447672577</v>
      </c>
      <c r="ID26" s="12">
        <v>111447542339.59</v>
      </c>
      <c r="IE26" s="12">
        <v>35601860000</v>
      </c>
      <c r="IF26" s="12">
        <v>60321377397</v>
      </c>
      <c r="IG26" s="12">
        <v>59740863250</v>
      </c>
      <c r="IH26" s="12">
        <v>30704144100</v>
      </c>
      <c r="II26" s="12">
        <v>68554040401.559998</v>
      </c>
      <c r="IJ26" s="12">
        <v>280449551887.46997</v>
      </c>
      <c r="IK26" s="12">
        <v>41357364535</v>
      </c>
      <c r="IL26" s="12">
        <v>66836188700</v>
      </c>
      <c r="IM26" s="12">
        <v>80586997484</v>
      </c>
      <c r="IN26" s="12">
        <v>145911030742.42999</v>
      </c>
      <c r="IO26" s="12">
        <v>31224614000</v>
      </c>
      <c r="IP26" s="12">
        <v>39690414600</v>
      </c>
      <c r="IQ26" s="12">
        <v>43189146695</v>
      </c>
      <c r="IR26" s="12">
        <v>115920832517</v>
      </c>
      <c r="IS26" s="12">
        <v>85723778301</v>
      </c>
      <c r="IT26" s="12">
        <v>18275705500</v>
      </c>
      <c r="IU26" s="12">
        <v>80743267995</v>
      </c>
      <c r="IV26" s="12">
        <v>11924689389.309999</v>
      </c>
      <c r="IW26" s="12">
        <v>85967500000</v>
      </c>
      <c r="IX26" s="12">
        <v>27205538350</v>
      </c>
      <c r="IY26" s="12">
        <v>35398124100</v>
      </c>
      <c r="IZ26" s="12">
        <v>21843899892</v>
      </c>
      <c r="JA26" s="12">
        <v>111504410055</v>
      </c>
      <c r="JB26" s="12">
        <v>77758411850</v>
      </c>
      <c r="JC26" s="12">
        <v>970304104374</v>
      </c>
      <c r="JD26" s="12">
        <v>30869713876</v>
      </c>
      <c r="JE26" s="12">
        <v>105307770260</v>
      </c>
      <c r="JF26" s="12">
        <v>41459998000</v>
      </c>
      <c r="JG26" s="12">
        <v>25401900000</v>
      </c>
      <c r="JH26" s="12">
        <v>81591494658.589996</v>
      </c>
      <c r="JI26" s="12">
        <v>37203783006</v>
      </c>
      <c r="JJ26" s="12">
        <v>35591532992</v>
      </c>
      <c r="JK26" s="12">
        <v>98705404046</v>
      </c>
      <c r="JL26" s="12">
        <v>23518536400</v>
      </c>
      <c r="JM26" s="12">
        <v>26077309464</v>
      </c>
      <c r="JN26" s="12">
        <v>56382311600</v>
      </c>
      <c r="JO26" s="12">
        <v>25995000000</v>
      </c>
      <c r="JP26" s="12">
        <v>17618043200</v>
      </c>
      <c r="JQ26" s="12">
        <v>108003871188</v>
      </c>
      <c r="JR26" s="12">
        <v>684235048521</v>
      </c>
      <c r="JS26" s="12">
        <v>26505257244</v>
      </c>
      <c r="JT26" s="12">
        <v>43422538790</v>
      </c>
      <c r="JU26" s="12">
        <v>17556578919</v>
      </c>
      <c r="JV26" s="12">
        <v>39737819125.669998</v>
      </c>
      <c r="JW26" s="12">
        <v>39678832049</v>
      </c>
      <c r="JX26" s="12">
        <v>33383829802</v>
      </c>
      <c r="JY26" s="12">
        <v>65161804152</v>
      </c>
      <c r="JZ26" s="12">
        <v>55695847446.5</v>
      </c>
      <c r="KA26" s="12">
        <v>30059498340</v>
      </c>
      <c r="KB26" s="12">
        <v>70948704583.600006</v>
      </c>
      <c r="KC26" s="12">
        <v>45861419290</v>
      </c>
      <c r="KD26" s="12">
        <v>65981731699</v>
      </c>
      <c r="KE26" s="12">
        <v>69258894013</v>
      </c>
      <c r="KF26" s="12">
        <v>38016686908.540001</v>
      </c>
      <c r="KG26" s="12">
        <v>619446396896</v>
      </c>
      <c r="KH26" s="12">
        <v>31103213463</v>
      </c>
      <c r="KI26" s="12">
        <v>25890494300</v>
      </c>
      <c r="KJ26" s="12">
        <v>39796487742.029999</v>
      </c>
      <c r="KK26" s="12">
        <v>24236183159</v>
      </c>
      <c r="KL26" s="12">
        <v>18423397000</v>
      </c>
      <c r="KM26" s="12">
        <v>90021549862.380005</v>
      </c>
      <c r="KN26" s="12">
        <v>53220084453</v>
      </c>
      <c r="KO26" s="12">
        <v>33850641140</v>
      </c>
      <c r="KP26" s="12">
        <v>41679206457</v>
      </c>
      <c r="KQ26" s="12">
        <v>24178611500</v>
      </c>
      <c r="KR26" s="12">
        <v>36055583996</v>
      </c>
      <c r="KS26" s="12">
        <v>69081939569</v>
      </c>
      <c r="KT26" s="12">
        <v>26884789206</v>
      </c>
      <c r="KU26" s="12">
        <v>947492734000</v>
      </c>
      <c r="KV26" s="12">
        <v>26370639552</v>
      </c>
      <c r="KW26" s="12">
        <v>24128095000</v>
      </c>
      <c r="KX26" s="12">
        <v>51290490000</v>
      </c>
      <c r="KY26" s="12">
        <v>62087899568</v>
      </c>
      <c r="KZ26" s="12">
        <v>23607419566</v>
      </c>
      <c r="LA26" s="12">
        <v>67248807434</v>
      </c>
      <c r="LB26" s="12">
        <v>9540913309</v>
      </c>
      <c r="LC26" s="12">
        <v>26167956049</v>
      </c>
      <c r="LD26" s="12">
        <v>36877854934</v>
      </c>
      <c r="LE26" s="12">
        <v>3704727500</v>
      </c>
      <c r="LF26" s="12">
        <v>392020660000</v>
      </c>
      <c r="LG26" s="12">
        <v>16916290936</v>
      </c>
      <c r="LH26" s="12">
        <v>44602271245</v>
      </c>
      <c r="LI26" s="12">
        <v>53590621865</v>
      </c>
      <c r="LJ26" s="12">
        <v>11158780000</v>
      </c>
      <c r="LK26" s="12">
        <v>106071615920</v>
      </c>
      <c r="LL26" s="12">
        <v>10314000000</v>
      </c>
      <c r="LM26" s="12">
        <v>6197600000</v>
      </c>
      <c r="LN26" s="12">
        <v>7657769339</v>
      </c>
      <c r="LO26" s="12">
        <v>44893494432</v>
      </c>
      <c r="LP26" s="12">
        <v>10184600000</v>
      </c>
      <c r="LQ26" s="12">
        <v>24002978950</v>
      </c>
      <c r="LR26" s="12">
        <v>10436935000</v>
      </c>
      <c r="LS26" s="12">
        <v>36443446347</v>
      </c>
      <c r="LT26" s="12">
        <v>2273200000</v>
      </c>
      <c r="LU26" s="12">
        <v>4634864500</v>
      </c>
      <c r="LV26" s="12">
        <v>602227623745</v>
      </c>
      <c r="LW26" s="12">
        <v>12245147000</v>
      </c>
      <c r="LX26" s="12">
        <v>1840000000</v>
      </c>
      <c r="LY26" s="12">
        <v>11278495000</v>
      </c>
      <c r="LZ26" s="12">
        <v>8088912000</v>
      </c>
      <c r="MA26" s="12">
        <v>26650432000</v>
      </c>
      <c r="MB26" s="12">
        <v>16995179000</v>
      </c>
      <c r="MC26" s="12">
        <v>7694330000</v>
      </c>
      <c r="MD26" s="12">
        <v>5580834500</v>
      </c>
      <c r="ME26" s="12">
        <v>27960316629</v>
      </c>
      <c r="MF26" s="12">
        <v>8055188800</v>
      </c>
      <c r="MG26" s="12">
        <v>6445040000</v>
      </c>
      <c r="MH26" s="12">
        <v>6092710000</v>
      </c>
      <c r="MI26" s="12">
        <v>2263350000</v>
      </c>
      <c r="MJ26" s="12">
        <v>1407811730100</v>
      </c>
      <c r="MK26" s="12">
        <v>18476650850</v>
      </c>
      <c r="ML26" s="12">
        <v>5742000000</v>
      </c>
      <c r="MM26" s="12">
        <v>33183996000</v>
      </c>
      <c r="MN26" s="12">
        <v>33325276580</v>
      </c>
      <c r="MO26" s="12">
        <v>31716827325</v>
      </c>
      <c r="MP26" s="12">
        <v>8928751334</v>
      </c>
      <c r="MQ26" s="12">
        <v>13151830500</v>
      </c>
      <c r="MR26" s="12">
        <v>35869497369</v>
      </c>
      <c r="MS26" s="12">
        <v>37370901306</v>
      </c>
      <c r="MT26" s="12">
        <v>22415396450</v>
      </c>
      <c r="MU26" s="12">
        <v>35730396960</v>
      </c>
      <c r="MV26" s="12">
        <v>24934210660</v>
      </c>
      <c r="MW26" s="12">
        <v>14670150000</v>
      </c>
      <c r="MX26" s="12">
        <v>59495830209</v>
      </c>
      <c r="MY26" s="12">
        <v>49714265890</v>
      </c>
      <c r="MZ26" s="12">
        <v>42675494880</v>
      </c>
      <c r="NA26" s="12">
        <v>42910219796</v>
      </c>
      <c r="NB26" s="12">
        <v>51975878209</v>
      </c>
      <c r="NC26" s="12">
        <v>29979704683</v>
      </c>
      <c r="ND26" s="12">
        <v>36616174524</v>
      </c>
      <c r="NE26" s="12">
        <v>55449752288.599998</v>
      </c>
      <c r="NF26" s="12">
        <v>32358819656</v>
      </c>
      <c r="NG26" s="12">
        <v>76924413515</v>
      </c>
      <c r="NH26" s="12">
        <v>23613646068</v>
      </c>
      <c r="NI26" s="12">
        <v>596117169012</v>
      </c>
      <c r="NJ26" s="12">
        <v>4603499156</v>
      </c>
      <c r="NK26" s="12">
        <v>25005068250</v>
      </c>
      <c r="NL26" s="12">
        <v>12705400000</v>
      </c>
      <c r="NM26" s="12">
        <v>5416000000</v>
      </c>
      <c r="NN26" s="12">
        <v>21663271544</v>
      </c>
      <c r="NO26" s="12">
        <v>25234999975</v>
      </c>
      <c r="NP26" s="12">
        <v>3045710000</v>
      </c>
      <c r="NQ26" s="12">
        <v>19693727000</v>
      </c>
      <c r="NR26" s="12">
        <v>4910400000</v>
      </c>
      <c r="NS26" s="12">
        <v>17918535000</v>
      </c>
      <c r="NT26" s="12">
        <v>4825800000</v>
      </c>
      <c r="NU26" s="12">
        <v>3172654000</v>
      </c>
      <c r="NV26" s="12">
        <v>1133709000</v>
      </c>
      <c r="NW26" s="12">
        <v>4217978497</v>
      </c>
      <c r="NX26" s="12">
        <v>8162411000</v>
      </c>
      <c r="NY26" s="12">
        <v>5821655472</v>
      </c>
      <c r="NZ26" s="12">
        <v>11725462000</v>
      </c>
      <c r="OA26" s="12">
        <v>1122239172548</v>
      </c>
      <c r="OB26" s="12">
        <v>500440835697</v>
      </c>
      <c r="OC26" s="12">
        <v>17610320185</v>
      </c>
      <c r="OD26" s="12">
        <v>103085710350</v>
      </c>
      <c r="OE26" s="12">
        <v>145468562390</v>
      </c>
      <c r="OF26" s="12">
        <v>36316901569</v>
      </c>
      <c r="OG26" s="12">
        <v>11370600000</v>
      </c>
      <c r="OH26" s="12">
        <v>69930684464.25</v>
      </c>
      <c r="OI26" s="12">
        <v>110594410415</v>
      </c>
      <c r="OJ26" s="12">
        <v>99761657000</v>
      </c>
      <c r="OK26" s="12">
        <v>1255842655989</v>
      </c>
      <c r="OL26" s="12">
        <v>106165116398.5</v>
      </c>
      <c r="OM26" s="12">
        <v>37748133079</v>
      </c>
      <c r="ON26" s="12">
        <v>20554000000</v>
      </c>
      <c r="OO26" s="12">
        <v>156241118266.34</v>
      </c>
      <c r="OP26" s="12">
        <v>56378262325</v>
      </c>
      <c r="OQ26" s="12">
        <v>31765298810</v>
      </c>
      <c r="OR26" s="12">
        <v>54075051112</v>
      </c>
      <c r="OS26" s="12">
        <v>21313903978</v>
      </c>
      <c r="OT26" s="12">
        <v>177458833115</v>
      </c>
      <c r="OU26" s="12">
        <v>6939777256</v>
      </c>
      <c r="OV26" s="12">
        <v>1347982296400</v>
      </c>
      <c r="OW26" s="12">
        <v>9965370300</v>
      </c>
      <c r="OX26" s="12">
        <v>3730400000</v>
      </c>
      <c r="OY26" s="12">
        <v>18069200000</v>
      </c>
      <c r="OZ26" s="12">
        <v>46334749434</v>
      </c>
      <c r="PA26" s="12">
        <v>7725257000</v>
      </c>
      <c r="PB26" s="12">
        <v>16098913818</v>
      </c>
      <c r="PC26" s="12">
        <v>4672080000</v>
      </c>
      <c r="PD26" s="12">
        <v>3125000000</v>
      </c>
      <c r="PE26" s="12">
        <v>48836458646</v>
      </c>
      <c r="PF26" s="12">
        <v>2231391500</v>
      </c>
      <c r="PG26" s="12">
        <v>6337200000</v>
      </c>
      <c r="PH26" s="12">
        <v>27352317400</v>
      </c>
      <c r="PI26" s="12">
        <v>1710000000</v>
      </c>
      <c r="PJ26" s="12">
        <v>31837976886</v>
      </c>
      <c r="PK26" s="12">
        <v>10017345000</v>
      </c>
      <c r="PL26" s="12">
        <v>5018400000</v>
      </c>
      <c r="PM26" s="12">
        <v>16294690000</v>
      </c>
      <c r="PN26" s="12">
        <v>27751000000</v>
      </c>
      <c r="PO26" s="12">
        <v>7042727000</v>
      </c>
      <c r="PP26" s="12">
        <v>9752641000</v>
      </c>
      <c r="PQ26" s="12">
        <v>4529762550</v>
      </c>
      <c r="PR26" s="12">
        <v>6913540000</v>
      </c>
      <c r="PS26" s="12">
        <v>515932437035.71002</v>
      </c>
      <c r="PT26" s="12">
        <v>44382265300</v>
      </c>
      <c r="PU26" s="12">
        <v>28527949000</v>
      </c>
      <c r="PV26" s="12">
        <v>44365483093</v>
      </c>
      <c r="PW26" s="12">
        <v>34372400000</v>
      </c>
      <c r="PX26" s="12">
        <v>20302923691</v>
      </c>
      <c r="PY26" s="12">
        <v>34612793031.290001</v>
      </c>
      <c r="PZ26" s="12">
        <v>50194748900</v>
      </c>
      <c r="QA26" s="12">
        <v>31625690000</v>
      </c>
      <c r="QB26" s="12">
        <v>51204051769</v>
      </c>
      <c r="QC26" s="12">
        <v>10906200000</v>
      </c>
      <c r="QD26" s="12">
        <v>50387201800</v>
      </c>
      <c r="QE26" s="12">
        <v>1025283304735</v>
      </c>
      <c r="QF26" s="12">
        <v>81333177000</v>
      </c>
      <c r="QG26" s="12">
        <v>44617321778</v>
      </c>
      <c r="QH26" s="12">
        <v>61553417500</v>
      </c>
      <c r="QI26" s="12">
        <v>45604955850</v>
      </c>
      <c r="QJ26" s="12">
        <v>75438321000</v>
      </c>
      <c r="QK26" s="12">
        <v>39642800000</v>
      </c>
      <c r="QL26" s="12">
        <v>55482624338</v>
      </c>
      <c r="QM26" s="12">
        <v>25154322572</v>
      </c>
      <c r="QN26" s="12">
        <v>65732467535</v>
      </c>
      <c r="QO26" s="12">
        <v>46387092838</v>
      </c>
      <c r="QP26" s="12">
        <v>36776765000</v>
      </c>
      <c r="QQ26" s="12">
        <v>70884745000</v>
      </c>
      <c r="QR26" s="12">
        <v>47968400000</v>
      </c>
      <c r="QS26" s="12">
        <v>32923510764</v>
      </c>
      <c r="QT26" s="12">
        <v>47013338030</v>
      </c>
      <c r="QU26" s="12">
        <v>30121205240</v>
      </c>
      <c r="QV26" s="12">
        <v>24115720000</v>
      </c>
      <c r="QW26" s="12">
        <v>16211210400</v>
      </c>
      <c r="QX26" s="12">
        <v>49165454000</v>
      </c>
      <c r="QY26" s="12">
        <v>11065000000</v>
      </c>
      <c r="QZ26" s="12">
        <v>28375000000</v>
      </c>
      <c r="RA26" s="12">
        <v>27318190000</v>
      </c>
      <c r="RB26" s="12">
        <v>46679657834</v>
      </c>
      <c r="RC26" s="12">
        <v>82423850000</v>
      </c>
      <c r="RD26" s="12">
        <v>48792930000</v>
      </c>
      <c r="RE26" s="12">
        <v>47015560700</v>
      </c>
      <c r="RF26" s="12">
        <v>109458900000</v>
      </c>
      <c r="RG26" s="12">
        <v>76133837625</v>
      </c>
      <c r="RH26" s="12">
        <v>23254140000</v>
      </c>
      <c r="RI26" s="12">
        <v>505484939797</v>
      </c>
      <c r="RJ26" s="12">
        <v>10073671411</v>
      </c>
      <c r="RK26" s="12">
        <v>11267000000</v>
      </c>
      <c r="RL26" s="12">
        <v>37876031148</v>
      </c>
      <c r="RM26" s="12">
        <v>8645000000</v>
      </c>
      <c r="RN26" s="12">
        <v>16780300000</v>
      </c>
      <c r="RO26" s="12">
        <v>27313313500</v>
      </c>
      <c r="RP26" s="12">
        <v>43251666495</v>
      </c>
      <c r="RQ26" s="12">
        <v>13201107230</v>
      </c>
      <c r="RR26" s="12">
        <v>7488700000</v>
      </c>
      <c r="RS26" s="12">
        <v>5870000000</v>
      </c>
      <c r="RT26" s="12">
        <v>1946919624698</v>
      </c>
      <c r="RU26" s="12">
        <v>54833583000</v>
      </c>
      <c r="RV26" s="12">
        <v>26372226000</v>
      </c>
      <c r="RW26" s="12">
        <v>24811447200</v>
      </c>
      <c r="RX26" s="12">
        <v>0</v>
      </c>
      <c r="RY26" s="12">
        <v>54924890000</v>
      </c>
      <c r="RZ26" s="12">
        <v>68967946770</v>
      </c>
      <c r="SA26" s="12">
        <v>60614775370</v>
      </c>
      <c r="SB26" s="12">
        <v>32073616987</v>
      </c>
      <c r="SC26" s="12">
        <v>254263301000</v>
      </c>
      <c r="SD26" s="12">
        <v>33175731552.259998</v>
      </c>
      <c r="SE26" s="12">
        <v>15268378298</v>
      </c>
      <c r="SF26" s="12">
        <v>15603442475</v>
      </c>
      <c r="SG26" s="12">
        <v>4635650000</v>
      </c>
      <c r="SH26" s="12">
        <v>21283834050</v>
      </c>
      <c r="SI26" s="12">
        <v>6692281800</v>
      </c>
      <c r="SJ26" s="12">
        <v>16354731000</v>
      </c>
      <c r="SK26" s="12">
        <v>232840372250</v>
      </c>
      <c r="SL26" s="12">
        <v>23755133379</v>
      </c>
      <c r="SM26" s="12">
        <v>14364000000</v>
      </c>
      <c r="SN26" s="12">
        <v>15412881600</v>
      </c>
      <c r="SO26" s="12">
        <v>22418545548</v>
      </c>
      <c r="SP26" s="12">
        <v>26981068952</v>
      </c>
      <c r="SQ26" s="12">
        <v>14752600000</v>
      </c>
      <c r="SR26" s="12">
        <v>374190338250</v>
      </c>
      <c r="SS26" s="12">
        <v>4896400000</v>
      </c>
      <c r="ST26" s="12">
        <v>8282321030</v>
      </c>
      <c r="SU26" s="12">
        <v>7341800000</v>
      </c>
      <c r="SV26" s="12">
        <v>39508565350</v>
      </c>
      <c r="SW26" s="12">
        <v>25023545951</v>
      </c>
      <c r="SX26" s="12">
        <v>4665359000</v>
      </c>
      <c r="SY26" s="12">
        <v>9161320000</v>
      </c>
      <c r="SZ26" s="12">
        <v>780815624994</v>
      </c>
      <c r="TA26" s="12">
        <v>22861084151</v>
      </c>
      <c r="TB26" s="12">
        <v>8496000000</v>
      </c>
      <c r="TC26" s="12">
        <v>33968892068</v>
      </c>
      <c r="TD26" s="12">
        <v>29224182642</v>
      </c>
      <c r="TE26" s="12">
        <v>14544034800</v>
      </c>
      <c r="TF26" s="12">
        <v>8200000000</v>
      </c>
      <c r="TG26" s="12">
        <v>27862100000</v>
      </c>
      <c r="TH26" s="12">
        <v>14776846500</v>
      </c>
      <c r="TI26" s="12">
        <v>49025575700</v>
      </c>
      <c r="TJ26" s="12">
        <v>30150000000</v>
      </c>
      <c r="TK26" s="12">
        <v>13247397846</v>
      </c>
      <c r="TL26" s="12">
        <v>41170767800</v>
      </c>
      <c r="TM26" s="12">
        <v>11789335000</v>
      </c>
      <c r="TN26" s="12">
        <v>301896436214.84003</v>
      </c>
      <c r="TO26" s="12">
        <v>891600000</v>
      </c>
      <c r="TP26" s="12">
        <v>118010184500</v>
      </c>
      <c r="TQ26" s="12">
        <v>23659840000</v>
      </c>
      <c r="TR26" s="12">
        <v>26031700000</v>
      </c>
      <c r="TS26" s="12">
        <v>7107400000</v>
      </c>
      <c r="TT26" s="12">
        <v>3723600000</v>
      </c>
      <c r="TU26" s="12">
        <v>312792853998.10999</v>
      </c>
      <c r="TV26" s="12">
        <v>64652316636</v>
      </c>
      <c r="TW26" s="12">
        <v>36470852223.529999</v>
      </c>
      <c r="TX26" s="12">
        <v>21625973863</v>
      </c>
      <c r="TY26" s="12">
        <v>47823667419</v>
      </c>
      <c r="TZ26" s="12">
        <v>26525796560</v>
      </c>
    </row>
    <row r="27" spans="1:546" ht="15" x14ac:dyDescent="0.25">
      <c r="A27" s="10">
        <v>5</v>
      </c>
      <c r="B27" s="10">
        <v>1</v>
      </c>
      <c r="C27" s="10">
        <v>5</v>
      </c>
      <c r="D27" s="11" t="s">
        <v>569</v>
      </c>
      <c r="E27" s="12">
        <v>413025845512</v>
      </c>
      <c r="F27" s="12">
        <v>1194950000</v>
      </c>
      <c r="G27" s="12">
        <v>62217564870</v>
      </c>
      <c r="H27" s="12">
        <v>9852670000</v>
      </c>
      <c r="I27" s="12">
        <v>30555490750</v>
      </c>
      <c r="J27" s="12">
        <v>20607610000</v>
      </c>
      <c r="K27" s="12">
        <v>943989600</v>
      </c>
      <c r="L27" s="12">
        <v>45077491000</v>
      </c>
      <c r="M27" s="12">
        <v>54998742900</v>
      </c>
      <c r="N27" s="12">
        <v>38213448052</v>
      </c>
      <c r="O27" s="12">
        <v>26858708237</v>
      </c>
      <c r="P27" s="12">
        <v>5491035000</v>
      </c>
      <c r="Q27" s="12">
        <v>1586120000</v>
      </c>
      <c r="R27" s="12">
        <v>5069422000</v>
      </c>
      <c r="S27" s="12">
        <v>36154626026</v>
      </c>
      <c r="T27" s="12">
        <v>31480613809</v>
      </c>
      <c r="U27" s="12">
        <v>6501056000</v>
      </c>
      <c r="V27" s="12">
        <v>18093387000</v>
      </c>
      <c r="W27" s="12">
        <v>56584994962</v>
      </c>
      <c r="X27" s="12">
        <v>2213724382</v>
      </c>
      <c r="Y27" s="12">
        <v>14020044097</v>
      </c>
      <c r="Z27" s="12">
        <v>8908118000</v>
      </c>
      <c r="AA27" s="12">
        <v>4523050000</v>
      </c>
      <c r="AB27" s="12">
        <v>1307300000</v>
      </c>
      <c r="AC27" s="12">
        <v>0</v>
      </c>
      <c r="AD27" s="12">
        <v>16106303000</v>
      </c>
      <c r="AE27" s="12">
        <v>490000000</v>
      </c>
      <c r="AF27" s="12">
        <v>0</v>
      </c>
      <c r="AG27" s="12">
        <v>0</v>
      </c>
      <c r="AH27" s="12">
        <v>277500000</v>
      </c>
      <c r="AI27" s="12">
        <v>6658200000</v>
      </c>
      <c r="AJ27" s="12">
        <v>1988421000</v>
      </c>
      <c r="AK27" s="12">
        <v>1382500000</v>
      </c>
      <c r="AL27" s="12">
        <v>861689189</v>
      </c>
      <c r="AM27" s="12">
        <v>1668250000</v>
      </c>
      <c r="AN27" s="12">
        <v>1270077700</v>
      </c>
      <c r="AO27" s="12">
        <v>853644364</v>
      </c>
      <c r="AP27" s="12">
        <v>355000000</v>
      </c>
      <c r="AQ27" s="12">
        <v>0</v>
      </c>
      <c r="AR27" s="12">
        <v>724656900</v>
      </c>
      <c r="AS27" s="12">
        <v>1089943200</v>
      </c>
      <c r="AT27" s="12">
        <v>9559797000</v>
      </c>
      <c r="AU27" s="12">
        <v>18905349000</v>
      </c>
      <c r="AV27" s="12">
        <v>8943000000</v>
      </c>
      <c r="AW27" s="12">
        <v>3303650000</v>
      </c>
      <c r="AX27" s="12">
        <v>6264350000</v>
      </c>
      <c r="AY27" s="12">
        <v>29551738404</v>
      </c>
      <c r="AZ27" s="12">
        <v>967141200</v>
      </c>
      <c r="BA27" s="12">
        <v>1883500000</v>
      </c>
      <c r="BB27" s="12">
        <v>1294050000</v>
      </c>
      <c r="BC27" s="12">
        <v>364000000</v>
      </c>
      <c r="BD27" s="12">
        <v>1584179016</v>
      </c>
      <c r="BE27" s="12">
        <v>1285570000</v>
      </c>
      <c r="BF27" s="12">
        <v>745000000</v>
      </c>
      <c r="BG27" s="12">
        <v>5425000000</v>
      </c>
      <c r="BH27" s="12">
        <v>300000000</v>
      </c>
      <c r="BI27" s="12">
        <v>1950000000</v>
      </c>
      <c r="BJ27" s="12">
        <v>694924000</v>
      </c>
      <c r="BK27" s="12">
        <v>0</v>
      </c>
      <c r="BL27" s="12">
        <v>11961639130</v>
      </c>
      <c r="BM27" s="12">
        <v>3714485000</v>
      </c>
      <c r="BN27" s="12">
        <v>333000000</v>
      </c>
      <c r="BO27" s="12">
        <v>1965000000</v>
      </c>
      <c r="BP27" s="12">
        <v>0</v>
      </c>
      <c r="BQ27" s="12">
        <v>105830500</v>
      </c>
      <c r="BR27" s="12">
        <v>439500000</v>
      </c>
      <c r="BS27" s="12">
        <v>0</v>
      </c>
      <c r="BT27" s="12">
        <v>1501710000</v>
      </c>
      <c r="BU27" s="12">
        <v>1244142000</v>
      </c>
      <c r="BV27" s="12">
        <v>108400000</v>
      </c>
      <c r="BW27" s="12">
        <v>614527000</v>
      </c>
      <c r="BX27" s="12">
        <v>0</v>
      </c>
      <c r="BY27" s="12">
        <v>0</v>
      </c>
      <c r="BZ27" s="12">
        <v>280205000</v>
      </c>
      <c r="CA27" s="12">
        <v>5338750000</v>
      </c>
      <c r="CB27" s="12">
        <v>0</v>
      </c>
      <c r="CC27" s="12">
        <v>184000000</v>
      </c>
      <c r="CD27" s="12">
        <v>180750000</v>
      </c>
      <c r="CE27" s="12">
        <v>3411660000</v>
      </c>
      <c r="CF27" s="12">
        <v>0</v>
      </c>
      <c r="CG27" s="12">
        <v>300000000</v>
      </c>
      <c r="CH27" s="12">
        <v>0</v>
      </c>
      <c r="CI27" s="12">
        <v>10783080000</v>
      </c>
      <c r="CJ27" s="12">
        <v>348480000</v>
      </c>
      <c r="CK27" s="12">
        <v>2372380000</v>
      </c>
      <c r="CL27" s="12">
        <v>6498400000</v>
      </c>
      <c r="CM27" s="12">
        <v>686750000</v>
      </c>
      <c r="CN27" s="12">
        <v>27742030000</v>
      </c>
      <c r="CO27" s="12">
        <v>1032500000</v>
      </c>
      <c r="CP27" s="12">
        <v>1030750000</v>
      </c>
      <c r="CQ27" s="12">
        <v>0</v>
      </c>
      <c r="CR27" s="12">
        <v>0</v>
      </c>
      <c r="CS27" s="12">
        <v>21792125000</v>
      </c>
      <c r="CT27" s="12">
        <v>6500000</v>
      </c>
      <c r="CU27" s="12">
        <v>0</v>
      </c>
      <c r="CV27" s="12">
        <v>635090000</v>
      </c>
      <c r="CW27" s="12">
        <v>0</v>
      </c>
      <c r="CX27" s="12">
        <v>10000000</v>
      </c>
      <c r="CY27" s="12">
        <v>0</v>
      </c>
      <c r="CZ27" s="12">
        <v>222000000</v>
      </c>
      <c r="DA27" s="12">
        <v>0</v>
      </c>
      <c r="DB27" s="12">
        <v>3407880000</v>
      </c>
      <c r="DC27" s="12">
        <v>1195900000</v>
      </c>
      <c r="DD27" s="12">
        <v>200000000</v>
      </c>
      <c r="DE27" s="12">
        <v>602500000</v>
      </c>
      <c r="DF27" s="12">
        <v>240000000</v>
      </c>
      <c r="DG27" s="12">
        <v>0</v>
      </c>
      <c r="DH27" s="12">
        <v>0</v>
      </c>
      <c r="DI27" s="12">
        <v>0</v>
      </c>
      <c r="DJ27" s="12">
        <v>0</v>
      </c>
      <c r="DK27" s="12">
        <v>913195000</v>
      </c>
      <c r="DL27" s="12">
        <v>17463164484</v>
      </c>
      <c r="DM27" s="12">
        <v>782507480</v>
      </c>
      <c r="DN27" s="12">
        <v>999495000</v>
      </c>
      <c r="DO27" s="12">
        <v>269325000</v>
      </c>
      <c r="DP27" s="12">
        <v>0</v>
      </c>
      <c r="DQ27" s="12">
        <v>2701855000</v>
      </c>
      <c r="DR27" s="12">
        <v>598365000</v>
      </c>
      <c r="DS27" s="12">
        <v>167140762277</v>
      </c>
      <c r="DT27" s="12">
        <v>616500000</v>
      </c>
      <c r="DU27" s="12">
        <v>33260000</v>
      </c>
      <c r="DV27" s="12">
        <v>0</v>
      </c>
      <c r="DW27" s="12">
        <v>7826050000</v>
      </c>
      <c r="DX27" s="12">
        <v>150000000</v>
      </c>
      <c r="DY27" s="12">
        <v>145000000</v>
      </c>
      <c r="DZ27" s="12">
        <v>0</v>
      </c>
      <c r="EA27" s="12">
        <v>0</v>
      </c>
      <c r="EB27" s="12">
        <v>36000000</v>
      </c>
      <c r="EC27" s="12">
        <v>0</v>
      </c>
      <c r="ED27" s="12">
        <v>778500000</v>
      </c>
      <c r="EE27" s="12">
        <v>0</v>
      </c>
      <c r="EF27" s="12">
        <v>20000000</v>
      </c>
      <c r="EG27" s="12">
        <v>4509000000</v>
      </c>
      <c r="EH27" s="12">
        <v>100000000</v>
      </c>
      <c r="EI27" s="12">
        <v>329000000</v>
      </c>
      <c r="EJ27" s="12">
        <v>0</v>
      </c>
      <c r="EK27" s="12">
        <v>8341000000</v>
      </c>
      <c r="EL27" s="12">
        <v>2144000000</v>
      </c>
      <c r="EM27" s="12">
        <v>220700000</v>
      </c>
      <c r="EN27" s="12">
        <v>422000000</v>
      </c>
      <c r="EO27" s="12">
        <v>2987500000</v>
      </c>
      <c r="EP27" s="12">
        <v>2576000000</v>
      </c>
      <c r="EQ27" s="12">
        <v>0</v>
      </c>
      <c r="ER27" s="12">
        <v>188490962090</v>
      </c>
      <c r="ES27" s="12">
        <v>729000000</v>
      </c>
      <c r="ET27" s="12">
        <v>15235000000</v>
      </c>
      <c r="EU27" s="12">
        <v>22500000</v>
      </c>
      <c r="EV27" s="12">
        <v>1617175000</v>
      </c>
      <c r="EW27" s="12">
        <v>3202680640000</v>
      </c>
      <c r="EX27" s="12">
        <v>37156500000</v>
      </c>
      <c r="EY27" s="12">
        <v>576500000</v>
      </c>
      <c r="EZ27" s="12">
        <v>73517920000</v>
      </c>
      <c r="FA27" s="12">
        <v>34614400000</v>
      </c>
      <c r="FB27" s="12">
        <v>4613500000</v>
      </c>
      <c r="FC27" s="12">
        <v>216500000</v>
      </c>
      <c r="FD27" s="12">
        <v>962851141</v>
      </c>
      <c r="FE27" s="12">
        <v>7547708000</v>
      </c>
      <c r="FF27" s="12">
        <v>32300000</v>
      </c>
      <c r="FG27" s="12">
        <v>23418520000</v>
      </c>
      <c r="FH27" s="12">
        <v>3574500000</v>
      </c>
      <c r="FI27" s="12">
        <v>0</v>
      </c>
      <c r="FJ27" s="12">
        <v>2057857555</v>
      </c>
      <c r="FK27" s="12">
        <v>2914500000</v>
      </c>
      <c r="FL27" s="12">
        <v>9076516000</v>
      </c>
      <c r="FM27" s="12">
        <v>1491098000</v>
      </c>
      <c r="FN27" s="12">
        <v>5678800000</v>
      </c>
      <c r="FO27" s="12">
        <v>0</v>
      </c>
      <c r="FP27" s="12">
        <v>78005600000</v>
      </c>
      <c r="FQ27" s="12">
        <v>28383948000</v>
      </c>
      <c r="FR27" s="12">
        <v>3042293000</v>
      </c>
      <c r="FS27" s="12">
        <v>20402401886</v>
      </c>
      <c r="FT27" s="12">
        <v>4978500000</v>
      </c>
      <c r="FU27" s="12">
        <v>3597950000</v>
      </c>
      <c r="FV27" s="12">
        <v>0</v>
      </c>
      <c r="FW27" s="12">
        <v>13160820413</v>
      </c>
      <c r="FX27" s="12">
        <v>13028000000</v>
      </c>
      <c r="FY27" s="12">
        <v>2583692000</v>
      </c>
      <c r="FZ27" s="12">
        <v>238268220000</v>
      </c>
      <c r="GA27" s="12">
        <v>27110688880</v>
      </c>
      <c r="GB27" s="12">
        <v>11665700000</v>
      </c>
      <c r="GC27" s="12">
        <v>18662475000</v>
      </c>
      <c r="GD27" s="12">
        <v>868948000</v>
      </c>
      <c r="GE27" s="12">
        <v>21190966000</v>
      </c>
      <c r="GF27" s="12">
        <v>21174323750</v>
      </c>
      <c r="GG27" s="12">
        <v>16435650000</v>
      </c>
      <c r="GH27" s="12">
        <v>2413450000</v>
      </c>
      <c r="GI27" s="12">
        <v>9838064896</v>
      </c>
      <c r="GJ27" s="12">
        <v>10539192700</v>
      </c>
      <c r="GK27" s="12">
        <v>8976850000</v>
      </c>
      <c r="GL27" s="12">
        <v>45284336762</v>
      </c>
      <c r="GM27" s="12">
        <v>0</v>
      </c>
      <c r="GN27" s="12">
        <v>1149725000</v>
      </c>
      <c r="GO27" s="12">
        <v>7579640000</v>
      </c>
      <c r="GP27" s="12">
        <v>43582364580</v>
      </c>
      <c r="GQ27" s="12">
        <v>6850302400</v>
      </c>
      <c r="GR27" s="12">
        <v>13112675000</v>
      </c>
      <c r="GS27" s="12">
        <v>2538650000</v>
      </c>
      <c r="GT27" s="12">
        <v>25571800000</v>
      </c>
      <c r="GU27" s="12">
        <v>7330602600</v>
      </c>
      <c r="GV27" s="12">
        <v>8927000000</v>
      </c>
      <c r="GW27" s="12">
        <v>14994189000</v>
      </c>
      <c r="GX27" s="12">
        <v>23692000000</v>
      </c>
      <c r="GY27" s="12">
        <v>15577000000</v>
      </c>
      <c r="GZ27" s="12">
        <v>16837300000</v>
      </c>
      <c r="HA27" s="12">
        <v>10510353625</v>
      </c>
      <c r="HB27" s="12">
        <v>6683350000</v>
      </c>
      <c r="HC27" s="12">
        <v>6939910107</v>
      </c>
      <c r="HD27" s="12">
        <v>4926411000</v>
      </c>
      <c r="HE27" s="12">
        <v>8276137000</v>
      </c>
      <c r="HF27" s="12">
        <v>6169366144</v>
      </c>
      <c r="HG27" s="12">
        <v>9706290201</v>
      </c>
      <c r="HH27" s="12">
        <v>19934438387</v>
      </c>
      <c r="HI27" s="12">
        <v>165000000</v>
      </c>
      <c r="HJ27" s="12">
        <v>7980082370</v>
      </c>
      <c r="HK27" s="12">
        <v>1650300000</v>
      </c>
      <c r="HL27" s="12">
        <v>0</v>
      </c>
      <c r="HM27" s="12">
        <v>25261804400</v>
      </c>
      <c r="HN27" s="12">
        <v>34694686100</v>
      </c>
      <c r="HO27" s="12">
        <v>1384850000</v>
      </c>
      <c r="HP27" s="12">
        <v>13422796104.559999</v>
      </c>
      <c r="HQ27" s="12">
        <v>565094700</v>
      </c>
      <c r="HR27" s="12">
        <v>3945356300</v>
      </c>
      <c r="HS27" s="12">
        <v>6513700000</v>
      </c>
      <c r="HT27" s="12">
        <v>1708500000</v>
      </c>
      <c r="HU27" s="12">
        <v>15389500000</v>
      </c>
      <c r="HV27" s="12">
        <v>21692800000</v>
      </c>
      <c r="HW27" s="12">
        <v>70976005250</v>
      </c>
      <c r="HX27" s="12">
        <v>4152650000</v>
      </c>
      <c r="HY27" s="12">
        <v>19878765125.759998</v>
      </c>
      <c r="HZ27" s="12">
        <v>22698927124</v>
      </c>
      <c r="IA27" s="12">
        <v>31181675232</v>
      </c>
      <c r="IB27" s="12">
        <v>2564916250</v>
      </c>
      <c r="IC27" s="12">
        <v>3861500000</v>
      </c>
      <c r="ID27" s="12">
        <v>26284800000</v>
      </c>
      <c r="IE27" s="12">
        <v>2507880000</v>
      </c>
      <c r="IF27" s="12">
        <v>15354370000</v>
      </c>
      <c r="IG27" s="12">
        <v>606100000</v>
      </c>
      <c r="IH27" s="12">
        <v>12912131865</v>
      </c>
      <c r="II27" s="12">
        <v>8066182700</v>
      </c>
      <c r="IJ27" s="12">
        <v>21321974000</v>
      </c>
      <c r="IK27" s="12">
        <v>61142676214</v>
      </c>
      <c r="IL27" s="12">
        <v>2893300000</v>
      </c>
      <c r="IM27" s="12">
        <v>15045212059</v>
      </c>
      <c r="IN27" s="12">
        <v>47732025000</v>
      </c>
      <c r="IO27" s="12">
        <v>7280000000</v>
      </c>
      <c r="IP27" s="12">
        <v>9624440000</v>
      </c>
      <c r="IQ27" s="12">
        <v>12761442600</v>
      </c>
      <c r="IR27" s="12">
        <v>31252415500</v>
      </c>
      <c r="IS27" s="12">
        <v>9729197150</v>
      </c>
      <c r="IT27" s="12">
        <v>2264934920</v>
      </c>
      <c r="IU27" s="12">
        <v>48466811257.93</v>
      </c>
      <c r="IV27" s="12">
        <v>3896000000</v>
      </c>
      <c r="IW27" s="12">
        <v>0</v>
      </c>
      <c r="IX27" s="12">
        <v>3191760000</v>
      </c>
      <c r="IY27" s="12">
        <v>9745453080</v>
      </c>
      <c r="IZ27" s="12">
        <v>1706522850</v>
      </c>
      <c r="JA27" s="12">
        <v>0</v>
      </c>
      <c r="JB27" s="12">
        <v>9898147596</v>
      </c>
      <c r="JC27" s="12">
        <v>665000000</v>
      </c>
      <c r="JD27" s="12">
        <v>206016072583</v>
      </c>
      <c r="JE27" s="12">
        <v>207772789069</v>
      </c>
      <c r="JF27" s="12">
        <v>681000000</v>
      </c>
      <c r="JG27" s="12">
        <v>67500000</v>
      </c>
      <c r="JH27" s="12">
        <v>1742250000</v>
      </c>
      <c r="JI27" s="12">
        <v>857500000</v>
      </c>
      <c r="JJ27" s="12">
        <v>1321678000</v>
      </c>
      <c r="JK27" s="12">
        <v>8658722000</v>
      </c>
      <c r="JL27" s="12">
        <v>4088478851</v>
      </c>
      <c r="JM27" s="12">
        <v>8889195000</v>
      </c>
      <c r="JN27" s="12">
        <v>1606931000</v>
      </c>
      <c r="JO27" s="12">
        <v>544000000</v>
      </c>
      <c r="JP27" s="12">
        <v>92535763300</v>
      </c>
      <c r="JQ27" s="12">
        <v>1295000000</v>
      </c>
      <c r="JR27" s="12">
        <v>38591643750</v>
      </c>
      <c r="JS27" s="12">
        <v>7360122358</v>
      </c>
      <c r="JT27" s="12">
        <v>1487840000</v>
      </c>
      <c r="JU27" s="12">
        <v>7521778000</v>
      </c>
      <c r="JV27" s="12">
        <v>1517250000</v>
      </c>
      <c r="JW27" s="12">
        <v>1334018500</v>
      </c>
      <c r="JX27" s="12">
        <v>6718276025</v>
      </c>
      <c r="JY27" s="12">
        <v>6715276060</v>
      </c>
      <c r="JZ27" s="12">
        <v>289731387</v>
      </c>
      <c r="KA27" s="12">
        <v>287620000</v>
      </c>
      <c r="KB27" s="12">
        <v>1632442300</v>
      </c>
      <c r="KC27" s="12">
        <v>595766430</v>
      </c>
      <c r="KD27" s="12">
        <v>0</v>
      </c>
      <c r="KE27" s="12">
        <v>6780832300</v>
      </c>
      <c r="KF27" s="12">
        <v>383522520</v>
      </c>
      <c r="KG27" s="12">
        <v>1971328238</v>
      </c>
      <c r="KH27" s="12">
        <v>5627609359</v>
      </c>
      <c r="KI27" s="12">
        <v>10960169600</v>
      </c>
      <c r="KJ27" s="12">
        <v>29401413400</v>
      </c>
      <c r="KK27" s="12">
        <v>12690050000</v>
      </c>
      <c r="KL27" s="12">
        <v>225782354475</v>
      </c>
      <c r="KM27" s="12">
        <v>1900000000</v>
      </c>
      <c r="KN27" s="12">
        <v>8289075000</v>
      </c>
      <c r="KO27" s="12">
        <v>10226729000</v>
      </c>
      <c r="KP27" s="12">
        <v>3088800000</v>
      </c>
      <c r="KQ27" s="12">
        <v>1240350000</v>
      </c>
      <c r="KR27" s="12">
        <v>6390329000</v>
      </c>
      <c r="KS27" s="12">
        <v>4081900000</v>
      </c>
      <c r="KT27" s="12">
        <v>191707262100</v>
      </c>
      <c r="KU27" s="12">
        <v>4187500000</v>
      </c>
      <c r="KV27" s="12">
        <v>3739500000</v>
      </c>
      <c r="KW27" s="12">
        <v>2974850000</v>
      </c>
      <c r="KX27" s="12">
        <v>14626366363</v>
      </c>
      <c r="KY27" s="12">
        <v>3257300000</v>
      </c>
      <c r="KZ27" s="12">
        <v>0</v>
      </c>
      <c r="LA27" s="12">
        <v>117323700</v>
      </c>
      <c r="LB27" s="12">
        <v>897579508</v>
      </c>
      <c r="LC27" s="12">
        <v>0</v>
      </c>
      <c r="LD27" s="12">
        <v>0</v>
      </c>
      <c r="LE27" s="12">
        <v>10192896360</v>
      </c>
      <c r="LF27" s="12">
        <v>450000000</v>
      </c>
      <c r="LG27" s="12">
        <v>50000000</v>
      </c>
      <c r="LH27" s="12">
        <v>580000000</v>
      </c>
      <c r="LI27" s="12">
        <v>2351436723</v>
      </c>
      <c r="LJ27" s="12">
        <v>2678000000</v>
      </c>
      <c r="LK27" s="12">
        <v>9885000000</v>
      </c>
      <c r="LL27" s="12">
        <v>9452000000</v>
      </c>
      <c r="LM27" s="12">
        <v>0</v>
      </c>
      <c r="LN27" s="12">
        <v>184570000</v>
      </c>
      <c r="LO27" s="12">
        <v>779500000</v>
      </c>
      <c r="LP27" s="12">
        <v>3792768000</v>
      </c>
      <c r="LQ27" s="12">
        <v>5481950000</v>
      </c>
      <c r="LR27" s="12">
        <v>210000000</v>
      </c>
      <c r="LS27" s="12">
        <v>14286000000</v>
      </c>
      <c r="LT27" s="12">
        <v>585000000</v>
      </c>
      <c r="LU27" s="12">
        <v>7761016000</v>
      </c>
      <c r="LV27" s="12">
        <v>1073800000</v>
      </c>
      <c r="LW27" s="12">
        <v>782500000</v>
      </c>
      <c r="LX27" s="12">
        <v>360000000</v>
      </c>
      <c r="LY27" s="12">
        <v>8439738400</v>
      </c>
      <c r="LZ27" s="12">
        <v>453900000</v>
      </c>
      <c r="MA27" s="12">
        <v>560151850</v>
      </c>
      <c r="MB27" s="12">
        <v>7809000000</v>
      </c>
      <c r="MC27" s="12">
        <v>198368989648.5</v>
      </c>
      <c r="MD27" s="12">
        <v>4062756000</v>
      </c>
      <c r="ME27" s="12">
        <v>9841430000</v>
      </c>
      <c r="MF27" s="12">
        <v>6038000000</v>
      </c>
      <c r="MG27" s="12">
        <v>1605000000</v>
      </c>
      <c r="MH27" s="12">
        <v>0</v>
      </c>
      <c r="MI27" s="12">
        <v>77000000</v>
      </c>
      <c r="MJ27" s="12">
        <v>597750000</v>
      </c>
      <c r="MK27" s="12">
        <v>300000000</v>
      </c>
      <c r="ML27" s="12">
        <v>0</v>
      </c>
      <c r="MM27" s="12">
        <v>50051860356</v>
      </c>
      <c r="MN27" s="12">
        <v>1025897531</v>
      </c>
      <c r="MO27" s="12">
        <v>206500000</v>
      </c>
      <c r="MP27" s="12">
        <v>482500000</v>
      </c>
      <c r="MQ27" s="12">
        <v>140000000</v>
      </c>
      <c r="MR27" s="12">
        <v>371750000</v>
      </c>
      <c r="MS27" s="12">
        <v>204572235000</v>
      </c>
      <c r="MT27" s="12">
        <v>6570000000</v>
      </c>
      <c r="MU27" s="12">
        <v>1874750000</v>
      </c>
      <c r="MV27" s="12">
        <v>1021203455</v>
      </c>
      <c r="MW27" s="12">
        <v>14407460000</v>
      </c>
      <c r="MX27" s="12">
        <v>140950000</v>
      </c>
      <c r="MY27" s="12">
        <v>5563955550</v>
      </c>
      <c r="MZ27" s="12">
        <v>4051400000</v>
      </c>
      <c r="NA27" s="12">
        <v>0</v>
      </c>
      <c r="NB27" s="12">
        <v>0</v>
      </c>
      <c r="NC27" s="12">
        <v>0</v>
      </c>
      <c r="ND27" s="12">
        <v>22500000</v>
      </c>
      <c r="NE27" s="12">
        <v>39725000</v>
      </c>
      <c r="NF27" s="12">
        <v>0</v>
      </c>
      <c r="NG27" s="12">
        <v>0</v>
      </c>
      <c r="NH27" s="12">
        <v>543524740</v>
      </c>
      <c r="NI27" s="12">
        <v>0</v>
      </c>
      <c r="NJ27" s="12">
        <v>0</v>
      </c>
      <c r="NK27" s="12">
        <v>6260502000</v>
      </c>
      <c r="NL27" s="12">
        <v>1344000000</v>
      </c>
      <c r="NM27" s="12">
        <v>0</v>
      </c>
      <c r="NN27" s="12">
        <v>8344419206</v>
      </c>
      <c r="NO27" s="12">
        <v>40000000</v>
      </c>
      <c r="NP27" s="12">
        <v>0</v>
      </c>
      <c r="NQ27" s="12">
        <v>6525000000</v>
      </c>
      <c r="NR27" s="12">
        <v>2946363000</v>
      </c>
      <c r="NS27" s="12">
        <v>0</v>
      </c>
      <c r="NT27" s="12">
        <v>5886052000</v>
      </c>
      <c r="NU27" s="12">
        <v>546820000</v>
      </c>
      <c r="NV27" s="12">
        <v>0</v>
      </c>
      <c r="NW27" s="12">
        <v>0</v>
      </c>
      <c r="NX27" s="12">
        <v>0</v>
      </c>
      <c r="NY27" s="12">
        <v>0</v>
      </c>
      <c r="NZ27" s="12">
        <v>0</v>
      </c>
      <c r="OA27" s="12">
        <v>138248675624.03</v>
      </c>
      <c r="OB27" s="12">
        <v>100802394500</v>
      </c>
      <c r="OC27" s="12">
        <v>3854024400</v>
      </c>
      <c r="OD27" s="12">
        <v>8655377200</v>
      </c>
      <c r="OE27" s="12">
        <v>1761595600</v>
      </c>
      <c r="OF27" s="12">
        <v>8514812350</v>
      </c>
      <c r="OG27" s="12">
        <v>1461164000</v>
      </c>
      <c r="OH27" s="12">
        <v>10918955500</v>
      </c>
      <c r="OI27" s="12">
        <v>4905996500</v>
      </c>
      <c r="OJ27" s="12">
        <v>2625220000</v>
      </c>
      <c r="OK27" s="12">
        <v>38676228280</v>
      </c>
      <c r="OL27" s="12">
        <v>1879445000</v>
      </c>
      <c r="OM27" s="12">
        <v>3712100000</v>
      </c>
      <c r="ON27" s="12">
        <v>14991200000</v>
      </c>
      <c r="OO27" s="12">
        <v>826686989</v>
      </c>
      <c r="OP27" s="12">
        <v>18285114802.040001</v>
      </c>
      <c r="OQ27" s="12">
        <v>19190387031</v>
      </c>
      <c r="OR27" s="12">
        <v>20008020000</v>
      </c>
      <c r="OS27" s="12">
        <v>9392865500</v>
      </c>
      <c r="OT27" s="12">
        <v>29564515985</v>
      </c>
      <c r="OU27" s="12">
        <v>5120000000</v>
      </c>
      <c r="OV27" s="12">
        <v>21423300000</v>
      </c>
      <c r="OW27" s="12">
        <v>1910800000</v>
      </c>
      <c r="OX27" s="12">
        <v>12585000000</v>
      </c>
      <c r="OY27" s="12">
        <v>49000000</v>
      </c>
      <c r="OZ27" s="12">
        <v>1826331773</v>
      </c>
      <c r="PA27" s="12">
        <v>200000000</v>
      </c>
      <c r="PB27" s="12">
        <v>267500000</v>
      </c>
      <c r="PC27" s="12">
        <v>725000000</v>
      </c>
      <c r="PD27" s="12">
        <v>17222386417</v>
      </c>
      <c r="PE27" s="12">
        <v>1503584000</v>
      </c>
      <c r="PF27" s="12">
        <v>14400000</v>
      </c>
      <c r="PG27" s="12">
        <v>0</v>
      </c>
      <c r="PH27" s="12">
        <v>485000000</v>
      </c>
      <c r="PI27" s="12">
        <v>258800500</v>
      </c>
      <c r="PJ27" s="12">
        <v>7058871000</v>
      </c>
      <c r="PK27" s="12">
        <v>1615000000</v>
      </c>
      <c r="PL27" s="12">
        <v>4355000000</v>
      </c>
      <c r="PM27" s="12">
        <v>180290000</v>
      </c>
      <c r="PN27" s="12">
        <v>0</v>
      </c>
      <c r="PO27" s="12">
        <v>1158000000</v>
      </c>
      <c r="PP27" s="12">
        <v>201055000</v>
      </c>
      <c r="PQ27" s="12">
        <v>2407600000</v>
      </c>
      <c r="PR27" s="12">
        <v>0</v>
      </c>
      <c r="PS27" s="12">
        <v>0</v>
      </c>
      <c r="PT27" s="12">
        <v>1852175000</v>
      </c>
      <c r="PU27" s="12">
        <v>5121000000</v>
      </c>
      <c r="PV27" s="12">
        <v>765850000</v>
      </c>
      <c r="PW27" s="12">
        <v>2205300000</v>
      </c>
      <c r="PX27" s="12">
        <v>7602100000</v>
      </c>
      <c r="PY27" s="12">
        <v>740000000</v>
      </c>
      <c r="PZ27" s="12">
        <v>13014000000</v>
      </c>
      <c r="QA27" s="12">
        <v>0</v>
      </c>
      <c r="QB27" s="12">
        <v>0</v>
      </c>
      <c r="QC27" s="12">
        <v>1119686000</v>
      </c>
      <c r="QD27" s="12">
        <v>11735383000</v>
      </c>
      <c r="QE27" s="12">
        <v>96897363512</v>
      </c>
      <c r="QF27" s="12">
        <v>1200000000</v>
      </c>
      <c r="QG27" s="12">
        <v>11105720000</v>
      </c>
      <c r="QH27" s="12">
        <v>1480000000</v>
      </c>
      <c r="QI27" s="12">
        <v>23659427856</v>
      </c>
      <c r="QJ27" s="12">
        <v>3997500000</v>
      </c>
      <c r="QK27" s="12">
        <v>181968605000</v>
      </c>
      <c r="QL27" s="12">
        <v>44178116800</v>
      </c>
      <c r="QM27" s="12">
        <v>154296580000</v>
      </c>
      <c r="QN27" s="12">
        <v>12464468500</v>
      </c>
      <c r="QO27" s="12">
        <v>4398600000</v>
      </c>
      <c r="QP27" s="12">
        <v>32430547020</v>
      </c>
      <c r="QQ27" s="12">
        <v>33583112000</v>
      </c>
      <c r="QR27" s="12">
        <v>24950000000</v>
      </c>
      <c r="QS27" s="12">
        <v>50356247533</v>
      </c>
      <c r="QT27" s="12">
        <v>13500000000</v>
      </c>
      <c r="QU27" s="12">
        <v>24503997900</v>
      </c>
      <c r="QV27" s="12">
        <v>9999095000</v>
      </c>
      <c r="QW27" s="12">
        <v>43204298771</v>
      </c>
      <c r="QX27" s="12">
        <v>28306985665</v>
      </c>
      <c r="QY27" s="12">
        <v>23250272750</v>
      </c>
      <c r="QZ27" s="12">
        <v>3854547000</v>
      </c>
      <c r="RA27" s="12">
        <v>84883407550</v>
      </c>
      <c r="RB27" s="12">
        <v>4240000000</v>
      </c>
      <c r="RC27" s="12">
        <v>20353000000</v>
      </c>
      <c r="RD27" s="12">
        <v>74576672700</v>
      </c>
      <c r="RE27" s="12">
        <v>24577236000</v>
      </c>
      <c r="RF27" s="12">
        <v>70000000000</v>
      </c>
      <c r="RG27" s="12">
        <v>10451350000</v>
      </c>
      <c r="RH27" s="12">
        <v>24530000000</v>
      </c>
      <c r="RI27" s="12">
        <v>3529500000</v>
      </c>
      <c r="RJ27" s="12">
        <v>0</v>
      </c>
      <c r="RK27" s="12">
        <v>18505154000</v>
      </c>
      <c r="RL27" s="12">
        <v>5980015000</v>
      </c>
      <c r="RM27" s="12">
        <v>0</v>
      </c>
      <c r="RN27" s="12">
        <v>4878500000</v>
      </c>
      <c r="RO27" s="12">
        <v>2660827900</v>
      </c>
      <c r="RP27" s="12">
        <v>590443200</v>
      </c>
      <c r="RQ27" s="12">
        <v>205000000</v>
      </c>
      <c r="RR27" s="12">
        <v>3038270300</v>
      </c>
      <c r="RS27" s="12">
        <v>268000000</v>
      </c>
      <c r="RT27" s="12">
        <v>126692180822</v>
      </c>
      <c r="RU27" s="12">
        <v>12090835000</v>
      </c>
      <c r="RV27" s="12">
        <v>8590000000</v>
      </c>
      <c r="RW27" s="12">
        <v>0</v>
      </c>
      <c r="RX27" s="12">
        <v>0</v>
      </c>
      <c r="RY27" s="12">
        <v>9615336000</v>
      </c>
      <c r="RZ27" s="12">
        <v>0</v>
      </c>
      <c r="SA27" s="12">
        <v>2615218000</v>
      </c>
      <c r="SB27" s="12">
        <v>0</v>
      </c>
      <c r="SC27" s="12">
        <v>700000000</v>
      </c>
      <c r="SD27" s="12">
        <v>10198928450</v>
      </c>
      <c r="SE27" s="12">
        <v>0</v>
      </c>
      <c r="SF27" s="12">
        <v>119450000</v>
      </c>
      <c r="SG27" s="12">
        <v>0</v>
      </c>
      <c r="SH27" s="12">
        <v>1736674349</v>
      </c>
      <c r="SI27" s="12">
        <v>189664500</v>
      </c>
      <c r="SJ27" s="12">
        <v>314000000</v>
      </c>
      <c r="SK27" s="12">
        <v>11049824825.4</v>
      </c>
      <c r="SL27" s="12">
        <v>95446326216</v>
      </c>
      <c r="SM27" s="12">
        <v>4677800000</v>
      </c>
      <c r="SN27" s="12">
        <v>1891215638</v>
      </c>
      <c r="SO27" s="12">
        <v>30990245670</v>
      </c>
      <c r="SP27" s="12">
        <v>1000000000</v>
      </c>
      <c r="SQ27" s="12">
        <v>1749950000</v>
      </c>
      <c r="SR27" s="12">
        <v>3393999827</v>
      </c>
      <c r="SS27" s="12">
        <v>2595245800</v>
      </c>
      <c r="ST27" s="12">
        <v>2536842500</v>
      </c>
      <c r="SU27" s="12">
        <v>48500000</v>
      </c>
      <c r="SV27" s="12">
        <v>1849250000</v>
      </c>
      <c r="SW27" s="12">
        <v>2273874350</v>
      </c>
      <c r="SX27" s="12">
        <v>7945701000</v>
      </c>
      <c r="SY27" s="12">
        <v>3930732319</v>
      </c>
      <c r="SZ27" s="12">
        <v>44911210000</v>
      </c>
      <c r="TA27" s="12">
        <v>12886350000</v>
      </c>
      <c r="TB27" s="12">
        <v>29449500000</v>
      </c>
      <c r="TC27" s="12">
        <v>4993000000</v>
      </c>
      <c r="TD27" s="12">
        <v>12259158700</v>
      </c>
      <c r="TE27" s="12">
        <v>18727443000</v>
      </c>
      <c r="TF27" s="12">
        <v>25112479950</v>
      </c>
      <c r="TG27" s="12">
        <v>117666489512</v>
      </c>
      <c r="TH27" s="12">
        <v>8958875000</v>
      </c>
      <c r="TI27" s="12">
        <v>73215389767</v>
      </c>
      <c r="TJ27" s="12">
        <v>26975000000</v>
      </c>
      <c r="TK27" s="12">
        <v>37541572800</v>
      </c>
      <c r="TL27" s="12">
        <v>26256408500</v>
      </c>
      <c r="TM27" s="12">
        <v>53258663994</v>
      </c>
      <c r="TN27" s="12">
        <v>19000000000</v>
      </c>
      <c r="TO27" s="12">
        <v>6432600000</v>
      </c>
      <c r="TP27" s="12">
        <v>292500000</v>
      </c>
      <c r="TQ27" s="12">
        <v>4775500000</v>
      </c>
      <c r="TR27" s="12">
        <v>24135740000</v>
      </c>
      <c r="TS27" s="12">
        <v>3376664958</v>
      </c>
      <c r="TT27" s="12">
        <v>6530673700</v>
      </c>
      <c r="TU27" s="12">
        <v>1825500000</v>
      </c>
      <c r="TV27" s="12">
        <v>165000000</v>
      </c>
      <c r="TW27" s="12">
        <v>1447787400</v>
      </c>
      <c r="TX27" s="12">
        <v>201000000</v>
      </c>
      <c r="TY27" s="12">
        <v>2027550820</v>
      </c>
      <c r="TZ27" s="12">
        <v>902000000</v>
      </c>
    </row>
    <row r="28" spans="1:546" ht="15" x14ac:dyDescent="0.25">
      <c r="A28" s="13">
        <v>5</v>
      </c>
      <c r="B28" s="13">
        <v>1</v>
      </c>
      <c r="C28" s="13">
        <v>6</v>
      </c>
      <c r="D28" s="14" t="s">
        <v>570</v>
      </c>
      <c r="E28" s="15">
        <v>588330573787.75</v>
      </c>
      <c r="F28" s="15">
        <v>3653233360</v>
      </c>
      <c r="G28" s="15">
        <v>5155000000</v>
      </c>
      <c r="H28" s="15">
        <v>0</v>
      </c>
      <c r="I28" s="15">
        <v>46206345298</v>
      </c>
      <c r="J28" s="15">
        <v>2156312083</v>
      </c>
      <c r="K28" s="15">
        <v>0</v>
      </c>
      <c r="L28" s="15">
        <v>847150000</v>
      </c>
      <c r="M28" s="15">
        <v>0</v>
      </c>
      <c r="N28" s="15">
        <v>1449635688</v>
      </c>
      <c r="O28" s="15">
        <v>2036825128</v>
      </c>
      <c r="P28" s="15">
        <v>450000000</v>
      </c>
      <c r="Q28" s="15">
        <v>0</v>
      </c>
      <c r="R28" s="15">
        <v>0</v>
      </c>
      <c r="S28" s="15">
        <v>103225689064</v>
      </c>
      <c r="T28" s="15">
        <v>928342379</v>
      </c>
      <c r="U28" s="15">
        <v>154648521922.17001</v>
      </c>
      <c r="V28" s="15">
        <v>169889276267</v>
      </c>
      <c r="W28" s="15">
        <v>2722906509</v>
      </c>
      <c r="X28" s="15">
        <v>0</v>
      </c>
      <c r="Y28" s="15">
        <v>0</v>
      </c>
      <c r="Z28" s="15">
        <v>672100000</v>
      </c>
      <c r="AA28" s="15">
        <v>0</v>
      </c>
      <c r="AB28" s="15">
        <v>0</v>
      </c>
      <c r="AC28" s="15">
        <v>2029470741512</v>
      </c>
      <c r="AD28" s="15">
        <v>2860593500</v>
      </c>
      <c r="AE28" s="15">
        <v>1058118000</v>
      </c>
      <c r="AF28" s="15">
        <v>0</v>
      </c>
      <c r="AG28" s="15">
        <v>5043082319</v>
      </c>
      <c r="AH28" s="15">
        <v>1531992000</v>
      </c>
      <c r="AI28" s="15">
        <v>3505085000</v>
      </c>
      <c r="AJ28" s="15">
        <v>0</v>
      </c>
      <c r="AK28" s="15">
        <v>733233095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548975780</v>
      </c>
      <c r="AY28" s="15">
        <v>0</v>
      </c>
      <c r="AZ28" s="15">
        <v>0</v>
      </c>
      <c r="BA28" s="15">
        <v>8333036682</v>
      </c>
      <c r="BB28" s="15">
        <v>1257915000</v>
      </c>
      <c r="BC28" s="15">
        <v>0</v>
      </c>
      <c r="BD28" s="15">
        <v>0</v>
      </c>
      <c r="BE28" s="15">
        <v>0</v>
      </c>
      <c r="BF28" s="15">
        <v>1707909265.1900001</v>
      </c>
      <c r="BG28" s="15">
        <v>2599211700</v>
      </c>
      <c r="BH28" s="15">
        <v>0</v>
      </c>
      <c r="BI28" s="15">
        <v>0</v>
      </c>
      <c r="BJ28" s="15">
        <v>0</v>
      </c>
      <c r="BK28" s="15">
        <v>759780368221</v>
      </c>
      <c r="BL28" s="15">
        <v>1922668344</v>
      </c>
      <c r="BM28" s="15">
        <v>3114974684</v>
      </c>
      <c r="BN28" s="15">
        <v>97800841810</v>
      </c>
      <c r="BO28" s="15">
        <v>5218771622</v>
      </c>
      <c r="BP28" s="15">
        <v>989013778</v>
      </c>
      <c r="BQ28" s="15">
        <v>3547336617.3400002</v>
      </c>
      <c r="BR28" s="15">
        <v>1836152580</v>
      </c>
      <c r="BS28" s="15">
        <v>1888254833.8800001</v>
      </c>
      <c r="BT28" s="15">
        <v>2402244672</v>
      </c>
      <c r="BU28" s="15">
        <v>0</v>
      </c>
      <c r="BV28" s="15">
        <v>0</v>
      </c>
      <c r="BW28" s="15">
        <v>0</v>
      </c>
      <c r="BX28" s="15">
        <v>0</v>
      </c>
      <c r="BY28" s="15">
        <v>863196000</v>
      </c>
      <c r="BZ28" s="15">
        <v>0</v>
      </c>
      <c r="CA28" s="15">
        <v>763246055</v>
      </c>
      <c r="CB28" s="15">
        <v>2529832282</v>
      </c>
      <c r="CC28" s="15">
        <v>846609246</v>
      </c>
      <c r="CD28" s="15">
        <v>584205302.64999998</v>
      </c>
      <c r="CE28" s="15">
        <v>1198374850778.79</v>
      </c>
      <c r="CF28" s="15">
        <v>7069863878</v>
      </c>
      <c r="CG28" s="15">
        <v>4547596896</v>
      </c>
      <c r="CH28" s="15">
        <v>3431502546</v>
      </c>
      <c r="CI28" s="15">
        <v>5292225000</v>
      </c>
      <c r="CJ28" s="15">
        <v>258880351717</v>
      </c>
      <c r="CK28" s="15">
        <v>0</v>
      </c>
      <c r="CL28" s="15">
        <v>0</v>
      </c>
      <c r="CM28" s="15">
        <v>4633345471</v>
      </c>
      <c r="CN28" s="15">
        <v>1191301672</v>
      </c>
      <c r="CO28" s="15">
        <v>0</v>
      </c>
      <c r="CP28" s="15">
        <v>0</v>
      </c>
      <c r="CQ28" s="15">
        <v>0</v>
      </c>
      <c r="CR28" s="15">
        <v>517348197874.34003</v>
      </c>
      <c r="CS28" s="15">
        <v>0</v>
      </c>
      <c r="CT28" s="15">
        <v>1039337000</v>
      </c>
      <c r="CU28" s="15">
        <v>0</v>
      </c>
      <c r="CV28" s="15">
        <v>253120224855.85999</v>
      </c>
      <c r="CW28" s="15">
        <v>4569679627</v>
      </c>
      <c r="CX28" s="15">
        <v>0</v>
      </c>
      <c r="CY28" s="15">
        <v>181198666497</v>
      </c>
      <c r="CZ28" s="15">
        <v>133519370707</v>
      </c>
      <c r="DA28" s="15">
        <v>2375023474</v>
      </c>
      <c r="DB28" s="15">
        <v>0</v>
      </c>
      <c r="DC28" s="15">
        <v>0</v>
      </c>
      <c r="DD28" s="15">
        <v>513766114832.71997</v>
      </c>
      <c r="DE28" s="15">
        <v>659880000</v>
      </c>
      <c r="DF28" s="15">
        <v>0</v>
      </c>
      <c r="DG28" s="15">
        <v>997889882</v>
      </c>
      <c r="DH28" s="15">
        <v>0</v>
      </c>
      <c r="DI28" s="15">
        <v>126757892000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239611397297</v>
      </c>
      <c r="DQ28" s="15">
        <v>0</v>
      </c>
      <c r="DR28" s="15">
        <v>0</v>
      </c>
      <c r="DS28" s="15">
        <v>1234712163</v>
      </c>
      <c r="DT28" s="15">
        <v>0</v>
      </c>
      <c r="DU28" s="15">
        <v>0</v>
      </c>
      <c r="DV28" s="15">
        <v>0</v>
      </c>
      <c r="DW28" s="15">
        <v>0</v>
      </c>
      <c r="DX28" s="15">
        <v>1287613850</v>
      </c>
      <c r="DY28" s="15">
        <v>0</v>
      </c>
      <c r="DZ28" s="15">
        <v>29131840</v>
      </c>
      <c r="EA28" s="15">
        <v>0</v>
      </c>
      <c r="EB28" s="15">
        <v>0</v>
      </c>
      <c r="EC28" s="15">
        <v>41919458</v>
      </c>
      <c r="ED28" s="15">
        <v>0</v>
      </c>
      <c r="EE28" s="15">
        <v>0</v>
      </c>
      <c r="EF28" s="15">
        <v>638600530</v>
      </c>
      <c r="EG28" s="15">
        <v>1018147805682.36</v>
      </c>
      <c r="EH28" s="15">
        <v>1077477100</v>
      </c>
      <c r="EI28" s="15">
        <v>3536821550</v>
      </c>
      <c r="EJ28" s="15">
        <v>5575613249</v>
      </c>
      <c r="EK28" s="15">
        <v>0</v>
      </c>
      <c r="EL28" s="15">
        <v>6525808664</v>
      </c>
      <c r="EM28" s="15">
        <v>1259715527</v>
      </c>
      <c r="EN28" s="15">
        <v>0</v>
      </c>
      <c r="EO28" s="15">
        <v>800000000</v>
      </c>
      <c r="EP28" s="15">
        <v>0</v>
      </c>
      <c r="EQ28" s="15">
        <v>0</v>
      </c>
      <c r="ER28" s="15">
        <v>1970990000</v>
      </c>
      <c r="ES28" s="15">
        <v>0</v>
      </c>
      <c r="ET28" s="15">
        <v>0</v>
      </c>
      <c r="EU28" s="15">
        <v>907667018</v>
      </c>
      <c r="EV28" s="15">
        <v>542960501</v>
      </c>
      <c r="EW28" s="15">
        <v>0</v>
      </c>
      <c r="EX28" s="15">
        <v>6902132882595</v>
      </c>
      <c r="EY28" s="15">
        <v>36959841000</v>
      </c>
      <c r="EZ28" s="15">
        <v>167745636000</v>
      </c>
      <c r="FA28" s="15">
        <v>135194512293</v>
      </c>
      <c r="FB28" s="15">
        <v>0</v>
      </c>
      <c r="FC28" s="15">
        <v>3650158466</v>
      </c>
      <c r="FD28" s="15">
        <v>17983066618</v>
      </c>
      <c r="FE28" s="15">
        <v>8375912674</v>
      </c>
      <c r="FF28" s="15">
        <v>450439585863</v>
      </c>
      <c r="FG28" s="15">
        <v>458324463100</v>
      </c>
      <c r="FH28" s="15">
        <v>3991616229</v>
      </c>
      <c r="FI28" s="15">
        <v>0</v>
      </c>
      <c r="FJ28" s="15">
        <v>0</v>
      </c>
      <c r="FK28" s="15">
        <v>451811494992</v>
      </c>
      <c r="FL28" s="15">
        <v>33853478397</v>
      </c>
      <c r="FM28" s="15">
        <v>14229485500</v>
      </c>
      <c r="FN28" s="15">
        <v>7144121898</v>
      </c>
      <c r="FO28" s="15">
        <v>0</v>
      </c>
      <c r="FP28" s="15">
        <v>0</v>
      </c>
      <c r="FQ28" s="15">
        <v>3371939614</v>
      </c>
      <c r="FR28" s="15">
        <v>0</v>
      </c>
      <c r="FS28" s="15">
        <v>0</v>
      </c>
      <c r="FT28" s="15">
        <v>0</v>
      </c>
      <c r="FU28" s="15">
        <v>0</v>
      </c>
      <c r="FV28" s="15">
        <v>0</v>
      </c>
      <c r="FW28" s="15">
        <v>1433200945</v>
      </c>
      <c r="FX28" s="15">
        <v>31515145265</v>
      </c>
      <c r="FY28" s="15">
        <v>6695361227</v>
      </c>
      <c r="FZ28" s="15">
        <v>4812323251641</v>
      </c>
      <c r="GA28" s="15">
        <v>5262859000</v>
      </c>
      <c r="GB28" s="15">
        <v>14770426281</v>
      </c>
      <c r="GC28" s="15">
        <v>6061822116</v>
      </c>
      <c r="GD28" s="15">
        <v>5426200000</v>
      </c>
      <c r="GE28" s="15">
        <v>5841497000</v>
      </c>
      <c r="GF28" s="15">
        <v>9097979643</v>
      </c>
      <c r="GG28" s="15">
        <v>17596836000</v>
      </c>
      <c r="GH28" s="15">
        <v>10636961859</v>
      </c>
      <c r="GI28" s="15">
        <v>8299477844</v>
      </c>
      <c r="GJ28" s="15">
        <v>12006119555</v>
      </c>
      <c r="GK28" s="15">
        <v>15104954000</v>
      </c>
      <c r="GL28" s="15">
        <v>9742465800</v>
      </c>
      <c r="GM28" s="15">
        <v>11251676120</v>
      </c>
      <c r="GN28" s="15">
        <v>9970076237</v>
      </c>
      <c r="GO28" s="15">
        <v>11195355700</v>
      </c>
      <c r="GP28" s="15">
        <v>13864123170</v>
      </c>
      <c r="GQ28" s="15">
        <v>8282702814</v>
      </c>
      <c r="GR28" s="15">
        <v>5673142171</v>
      </c>
      <c r="GS28" s="15">
        <v>7128202482</v>
      </c>
      <c r="GT28" s="15">
        <v>5359676200</v>
      </c>
      <c r="GU28" s="15">
        <v>9715465200</v>
      </c>
      <c r="GV28" s="15">
        <v>6437223500</v>
      </c>
      <c r="GW28" s="15">
        <v>292938912469.71997</v>
      </c>
      <c r="GX28" s="15">
        <v>7678827458</v>
      </c>
      <c r="GY28" s="15">
        <v>12221647000</v>
      </c>
      <c r="GZ28" s="15">
        <v>9980183500</v>
      </c>
      <c r="HA28" s="15">
        <v>4566985731</v>
      </c>
      <c r="HB28" s="15">
        <v>4858491000</v>
      </c>
      <c r="HC28" s="15">
        <v>4235150000</v>
      </c>
      <c r="HD28" s="15">
        <v>0</v>
      </c>
      <c r="HE28" s="15">
        <v>0</v>
      </c>
      <c r="HF28" s="15">
        <v>0</v>
      </c>
      <c r="HG28" s="15">
        <v>984257700</v>
      </c>
      <c r="HH28" s="15">
        <v>0</v>
      </c>
      <c r="HI28" s="15">
        <v>0</v>
      </c>
      <c r="HJ28" s="15">
        <v>647149357812.69995</v>
      </c>
      <c r="HK28" s="15">
        <v>14330194685</v>
      </c>
      <c r="HL28" s="15">
        <v>9497596225</v>
      </c>
      <c r="HM28" s="15">
        <v>4600444223</v>
      </c>
      <c r="HN28" s="15">
        <v>48747897642</v>
      </c>
      <c r="HO28" s="15">
        <v>0</v>
      </c>
      <c r="HP28" s="15">
        <v>6073122184703</v>
      </c>
      <c r="HQ28" s="15">
        <v>4418222300</v>
      </c>
      <c r="HR28" s="15">
        <v>7324051250</v>
      </c>
      <c r="HS28" s="15">
        <v>10569238692</v>
      </c>
      <c r="HT28" s="15">
        <v>15255132285.049999</v>
      </c>
      <c r="HU28" s="15">
        <v>0</v>
      </c>
      <c r="HV28" s="15">
        <v>45761911000</v>
      </c>
      <c r="HW28" s="15">
        <v>21724257371</v>
      </c>
      <c r="HX28" s="15">
        <v>434092656588.39001</v>
      </c>
      <c r="HY28" s="15">
        <v>19655621660</v>
      </c>
      <c r="HZ28" s="15">
        <v>0</v>
      </c>
      <c r="IA28" s="15">
        <v>3102582797</v>
      </c>
      <c r="IB28" s="15">
        <v>4411684400</v>
      </c>
      <c r="IC28" s="15">
        <v>0</v>
      </c>
      <c r="ID28" s="15">
        <v>15946060761</v>
      </c>
      <c r="IE28" s="15">
        <v>34072895917.380001</v>
      </c>
      <c r="IF28" s="15">
        <v>7656774005</v>
      </c>
      <c r="IG28" s="15">
        <v>919956600</v>
      </c>
      <c r="IH28" s="15">
        <v>3916790996</v>
      </c>
      <c r="II28" s="15">
        <v>5488073520.5</v>
      </c>
      <c r="IJ28" s="15">
        <v>36693623297</v>
      </c>
      <c r="IK28" s="15">
        <v>7857890501</v>
      </c>
      <c r="IL28" s="15">
        <v>7306161000</v>
      </c>
      <c r="IM28" s="15">
        <v>2275053174</v>
      </c>
      <c r="IN28" s="15">
        <v>101321451159.50999</v>
      </c>
      <c r="IO28" s="15">
        <v>2506981000</v>
      </c>
      <c r="IP28" s="15">
        <v>0</v>
      </c>
      <c r="IQ28" s="15">
        <v>7051341895</v>
      </c>
      <c r="IR28" s="15">
        <v>20180425100.43</v>
      </c>
      <c r="IS28" s="15">
        <v>6681054330</v>
      </c>
      <c r="IT28" s="15">
        <v>0</v>
      </c>
      <c r="IU28" s="15">
        <v>0</v>
      </c>
      <c r="IV28" s="15">
        <v>627846700</v>
      </c>
      <c r="IW28" s="15">
        <v>6484050</v>
      </c>
      <c r="IX28" s="15">
        <v>0</v>
      </c>
      <c r="IY28" s="15">
        <v>0</v>
      </c>
      <c r="IZ28" s="15">
        <v>0</v>
      </c>
      <c r="JA28" s="15">
        <v>0</v>
      </c>
      <c r="JB28" s="15">
        <v>8656890340</v>
      </c>
      <c r="JC28" s="15">
        <v>702673837109.5</v>
      </c>
      <c r="JD28" s="15">
        <v>0</v>
      </c>
      <c r="JE28" s="15">
        <v>0</v>
      </c>
      <c r="JF28" s="15">
        <v>1865000000</v>
      </c>
      <c r="JG28" s="15">
        <v>6104009739</v>
      </c>
      <c r="JH28" s="15">
        <v>4370277651</v>
      </c>
      <c r="JI28" s="15">
        <v>1450390727</v>
      </c>
      <c r="JJ28" s="15">
        <v>3269102600</v>
      </c>
      <c r="JK28" s="15">
        <v>3334223084</v>
      </c>
      <c r="JL28" s="15">
        <v>0</v>
      </c>
      <c r="JM28" s="15">
        <v>0</v>
      </c>
      <c r="JN28" s="15">
        <v>0</v>
      </c>
      <c r="JO28" s="15">
        <v>992380133.61000001</v>
      </c>
      <c r="JP28" s="15">
        <v>803439800</v>
      </c>
      <c r="JQ28" s="15">
        <v>8184404600</v>
      </c>
      <c r="JR28" s="15">
        <v>556674084247.06006</v>
      </c>
      <c r="JS28" s="15">
        <v>529246100</v>
      </c>
      <c r="JT28" s="15">
        <v>1314824809</v>
      </c>
      <c r="JU28" s="15">
        <v>2084079893</v>
      </c>
      <c r="JV28" s="15">
        <v>6859967500</v>
      </c>
      <c r="JW28" s="15">
        <v>5564686985</v>
      </c>
      <c r="JX28" s="15">
        <v>0</v>
      </c>
      <c r="JY28" s="15">
        <v>1486917505.5799999</v>
      </c>
      <c r="JZ28" s="15">
        <v>5794821284.1800003</v>
      </c>
      <c r="KA28" s="15">
        <v>1650000000</v>
      </c>
      <c r="KB28" s="15">
        <v>11690891075</v>
      </c>
      <c r="KC28" s="15">
        <v>0</v>
      </c>
      <c r="KD28" s="15">
        <v>638900000</v>
      </c>
      <c r="KE28" s="15">
        <v>796050000</v>
      </c>
      <c r="KF28" s="15">
        <v>6755521797</v>
      </c>
      <c r="KG28" s="15">
        <v>1052550445782</v>
      </c>
      <c r="KH28" s="15">
        <v>5734659459.0699997</v>
      </c>
      <c r="KI28" s="15">
        <v>3981751373</v>
      </c>
      <c r="KJ28" s="15">
        <v>1962372000</v>
      </c>
      <c r="KK28" s="15">
        <v>763159028</v>
      </c>
      <c r="KL28" s="15">
        <v>1565964800</v>
      </c>
      <c r="KM28" s="15">
        <v>5349972000</v>
      </c>
      <c r="KN28" s="15">
        <v>6065142800</v>
      </c>
      <c r="KO28" s="15">
        <v>3358125996</v>
      </c>
      <c r="KP28" s="15">
        <v>1532180493</v>
      </c>
      <c r="KQ28" s="15">
        <v>0</v>
      </c>
      <c r="KR28" s="15">
        <v>0</v>
      </c>
      <c r="KS28" s="15">
        <v>882496000</v>
      </c>
      <c r="KT28" s="15">
        <v>0</v>
      </c>
      <c r="KU28" s="15">
        <v>2072374423000</v>
      </c>
      <c r="KV28" s="15">
        <v>5056249000</v>
      </c>
      <c r="KW28" s="15">
        <v>0</v>
      </c>
      <c r="KX28" s="15">
        <v>0</v>
      </c>
      <c r="KY28" s="15">
        <v>0</v>
      </c>
      <c r="KZ28" s="15">
        <v>2995426747.1999998</v>
      </c>
      <c r="LA28" s="15">
        <v>0</v>
      </c>
      <c r="LB28" s="15">
        <v>0</v>
      </c>
      <c r="LC28" s="15">
        <v>0</v>
      </c>
      <c r="LD28" s="15">
        <v>0</v>
      </c>
      <c r="LE28" s="15">
        <v>0</v>
      </c>
      <c r="LF28" s="15">
        <v>436813490592</v>
      </c>
      <c r="LG28" s="15">
        <v>0</v>
      </c>
      <c r="LH28" s="15">
        <v>5306125000</v>
      </c>
      <c r="LI28" s="15">
        <v>1689341912</v>
      </c>
      <c r="LJ28" s="15">
        <v>0</v>
      </c>
      <c r="LK28" s="15">
        <v>0</v>
      </c>
      <c r="LL28" s="15">
        <v>853287400</v>
      </c>
      <c r="LM28" s="15">
        <v>0</v>
      </c>
      <c r="LN28" s="15">
        <v>0</v>
      </c>
      <c r="LO28" s="15">
        <v>4466952725</v>
      </c>
      <c r="LP28" s="15">
        <v>300000000</v>
      </c>
      <c r="LQ28" s="15">
        <v>1300000000</v>
      </c>
      <c r="LR28" s="15">
        <v>0</v>
      </c>
      <c r="LS28" s="15">
        <v>398657000</v>
      </c>
      <c r="LT28" s="15">
        <v>475216740</v>
      </c>
      <c r="LU28" s="15">
        <v>651243480</v>
      </c>
      <c r="LV28" s="15">
        <v>409671449702</v>
      </c>
      <c r="LW28" s="15">
        <v>7137288600</v>
      </c>
      <c r="LX28" s="15">
        <v>1794803000</v>
      </c>
      <c r="LY28" s="15">
        <v>935453157.05999994</v>
      </c>
      <c r="LZ28" s="15">
        <v>0</v>
      </c>
      <c r="MA28" s="15">
        <v>622606773</v>
      </c>
      <c r="MB28" s="15">
        <v>0</v>
      </c>
      <c r="MC28" s="15">
        <v>0</v>
      </c>
      <c r="MD28" s="15">
        <v>0</v>
      </c>
      <c r="ME28" s="15">
        <v>1798272414</v>
      </c>
      <c r="MF28" s="15">
        <v>763232410</v>
      </c>
      <c r="MG28" s="15">
        <v>794024753</v>
      </c>
      <c r="MH28" s="15">
        <v>901128538.48000002</v>
      </c>
      <c r="MI28" s="15">
        <v>270440349</v>
      </c>
      <c r="MJ28" s="15">
        <v>1536772252432</v>
      </c>
      <c r="MK28" s="15">
        <v>0</v>
      </c>
      <c r="ML28" s="15">
        <v>0</v>
      </c>
      <c r="MM28" s="15">
        <v>0</v>
      </c>
      <c r="MN28" s="15">
        <v>3199133941</v>
      </c>
      <c r="MO28" s="15">
        <v>0</v>
      </c>
      <c r="MP28" s="15">
        <v>1675443700</v>
      </c>
      <c r="MQ28" s="15">
        <v>0</v>
      </c>
      <c r="MR28" s="15">
        <v>2586252888</v>
      </c>
      <c r="MS28" s="15">
        <v>1722938000</v>
      </c>
      <c r="MT28" s="15">
        <v>48037949322</v>
      </c>
      <c r="MU28" s="15">
        <v>0</v>
      </c>
      <c r="MV28" s="15">
        <v>0</v>
      </c>
      <c r="MW28" s="15">
        <v>9349409599</v>
      </c>
      <c r="MX28" s="15">
        <v>0</v>
      </c>
      <c r="MY28" s="15">
        <v>1709170382</v>
      </c>
      <c r="MZ28" s="15">
        <v>1712125000</v>
      </c>
      <c r="NA28" s="15">
        <v>2898624474</v>
      </c>
      <c r="NB28" s="15">
        <v>1916133440</v>
      </c>
      <c r="NC28" s="15">
        <v>0</v>
      </c>
      <c r="ND28" s="15">
        <v>683485982</v>
      </c>
      <c r="NE28" s="15">
        <v>0</v>
      </c>
      <c r="NF28" s="15">
        <v>0</v>
      </c>
      <c r="NG28" s="15">
        <v>0</v>
      </c>
      <c r="NH28" s="15">
        <v>2233259450</v>
      </c>
      <c r="NI28" s="15">
        <v>299842268409.92999</v>
      </c>
      <c r="NJ28" s="15">
        <v>0</v>
      </c>
      <c r="NK28" s="15">
        <v>0</v>
      </c>
      <c r="NL28" s="15">
        <v>0</v>
      </c>
      <c r="NM28" s="15">
        <v>0</v>
      </c>
      <c r="NN28" s="15">
        <v>0</v>
      </c>
      <c r="NO28" s="15">
        <v>0</v>
      </c>
      <c r="NP28" s="15">
        <v>0</v>
      </c>
      <c r="NQ28" s="15">
        <v>0</v>
      </c>
      <c r="NR28" s="15">
        <v>735110700</v>
      </c>
      <c r="NS28" s="15">
        <v>0</v>
      </c>
      <c r="NT28" s="15">
        <v>0</v>
      </c>
      <c r="NU28" s="15">
        <v>406370000</v>
      </c>
      <c r="NV28" s="15">
        <v>0</v>
      </c>
      <c r="NW28" s="15">
        <v>0</v>
      </c>
      <c r="NX28" s="15">
        <v>0</v>
      </c>
      <c r="NY28" s="15">
        <v>0</v>
      </c>
      <c r="NZ28" s="15">
        <v>0</v>
      </c>
      <c r="OA28" s="15">
        <v>1098555278556.6</v>
      </c>
      <c r="OB28" s="15">
        <v>493114326842.42999</v>
      </c>
      <c r="OC28" s="15">
        <v>4326734000</v>
      </c>
      <c r="OD28" s="15">
        <v>16400000000</v>
      </c>
      <c r="OE28" s="15">
        <v>60677964430</v>
      </c>
      <c r="OF28" s="15">
        <v>16827960313</v>
      </c>
      <c r="OG28" s="15">
        <v>9484943389.3799992</v>
      </c>
      <c r="OH28" s="15">
        <v>7827433456</v>
      </c>
      <c r="OI28" s="15">
        <v>14417336225</v>
      </c>
      <c r="OJ28" s="15">
        <v>63053038000</v>
      </c>
      <c r="OK28" s="15">
        <v>556232887480</v>
      </c>
      <c r="OL28" s="15">
        <v>3733271379</v>
      </c>
      <c r="OM28" s="15">
        <v>0</v>
      </c>
      <c r="ON28" s="15">
        <v>8749562034</v>
      </c>
      <c r="OO28" s="15">
        <v>237040480827.56</v>
      </c>
      <c r="OP28" s="15">
        <v>8585662600</v>
      </c>
      <c r="OQ28" s="15">
        <v>286031210059.60999</v>
      </c>
      <c r="OR28" s="15">
        <v>0</v>
      </c>
      <c r="OS28" s="15">
        <v>0</v>
      </c>
      <c r="OT28" s="15">
        <v>2171918784</v>
      </c>
      <c r="OU28" s="15">
        <v>0</v>
      </c>
      <c r="OV28" s="15">
        <v>455802033792.57001</v>
      </c>
      <c r="OW28" s="15">
        <v>630289088</v>
      </c>
      <c r="OX28" s="15">
        <v>1522308422</v>
      </c>
      <c r="OY28" s="15">
        <v>0</v>
      </c>
      <c r="OZ28" s="15">
        <v>1449457250</v>
      </c>
      <c r="PA28" s="15">
        <v>560000000</v>
      </c>
      <c r="PB28" s="15">
        <v>4105594843</v>
      </c>
      <c r="PC28" s="15">
        <v>0</v>
      </c>
      <c r="PD28" s="15">
        <v>0</v>
      </c>
      <c r="PE28" s="15">
        <v>1805264000</v>
      </c>
      <c r="PF28" s="15">
        <v>0</v>
      </c>
      <c r="PG28" s="15">
        <v>1175068295</v>
      </c>
      <c r="PH28" s="15">
        <v>0</v>
      </c>
      <c r="PI28" s="15">
        <v>0</v>
      </c>
      <c r="PJ28" s="15">
        <v>66000000</v>
      </c>
      <c r="PK28" s="15">
        <v>0</v>
      </c>
      <c r="PL28" s="15">
        <v>190243929929</v>
      </c>
      <c r="PM28" s="15">
        <v>659262000</v>
      </c>
      <c r="PN28" s="15">
        <v>0</v>
      </c>
      <c r="PO28" s="15">
        <v>0</v>
      </c>
      <c r="PP28" s="15">
        <v>974918356</v>
      </c>
      <c r="PQ28" s="15">
        <v>422004481</v>
      </c>
      <c r="PR28" s="15">
        <v>1298587320</v>
      </c>
      <c r="PS28" s="15">
        <v>172394159827.81</v>
      </c>
      <c r="PT28" s="15">
        <v>0</v>
      </c>
      <c r="PU28" s="15">
        <v>0</v>
      </c>
      <c r="PV28" s="15">
        <v>0</v>
      </c>
      <c r="PW28" s="15">
        <v>0</v>
      </c>
      <c r="PX28" s="15">
        <v>0</v>
      </c>
      <c r="PY28" s="15">
        <v>0</v>
      </c>
      <c r="PZ28" s="15">
        <v>0</v>
      </c>
      <c r="QA28" s="15">
        <v>0</v>
      </c>
      <c r="QB28" s="15">
        <v>0</v>
      </c>
      <c r="QC28" s="15">
        <v>0</v>
      </c>
      <c r="QD28" s="15">
        <v>239551000</v>
      </c>
      <c r="QE28" s="15">
        <v>310130859569</v>
      </c>
      <c r="QF28" s="15">
        <v>0</v>
      </c>
      <c r="QG28" s="15">
        <v>0</v>
      </c>
      <c r="QH28" s="15">
        <v>1924376000</v>
      </c>
      <c r="QI28" s="15">
        <v>0</v>
      </c>
      <c r="QJ28" s="15">
        <v>0</v>
      </c>
      <c r="QK28" s="15">
        <v>0</v>
      </c>
      <c r="QL28" s="15">
        <v>0</v>
      </c>
      <c r="QM28" s="15">
        <v>0</v>
      </c>
      <c r="QN28" s="15">
        <v>0</v>
      </c>
      <c r="QO28" s="15">
        <v>42766670230</v>
      </c>
      <c r="QP28" s="15">
        <v>0</v>
      </c>
      <c r="QQ28" s="15">
        <v>0</v>
      </c>
      <c r="QR28" s="15">
        <v>0</v>
      </c>
      <c r="QS28" s="15">
        <v>0</v>
      </c>
      <c r="QT28" s="15">
        <v>0</v>
      </c>
      <c r="QU28" s="15">
        <v>0</v>
      </c>
      <c r="QV28" s="15">
        <v>0</v>
      </c>
      <c r="QW28" s="15">
        <v>0</v>
      </c>
      <c r="QX28" s="15">
        <v>2355000000</v>
      </c>
      <c r="QY28" s="15">
        <v>0</v>
      </c>
      <c r="QZ28" s="15">
        <v>0</v>
      </c>
      <c r="RA28" s="15">
        <v>0</v>
      </c>
      <c r="RB28" s="15">
        <v>0</v>
      </c>
      <c r="RC28" s="15">
        <v>39648000</v>
      </c>
      <c r="RD28" s="15">
        <v>0</v>
      </c>
      <c r="RE28" s="15">
        <v>0</v>
      </c>
      <c r="RF28" s="15">
        <v>0</v>
      </c>
      <c r="RG28" s="15">
        <v>0</v>
      </c>
      <c r="RH28" s="15">
        <v>0</v>
      </c>
      <c r="RI28" s="15">
        <v>120156447973</v>
      </c>
      <c r="RJ28" s="15">
        <v>0</v>
      </c>
      <c r="RK28" s="15">
        <v>0</v>
      </c>
      <c r="RL28" s="15">
        <v>0</v>
      </c>
      <c r="RM28" s="15">
        <v>0</v>
      </c>
      <c r="RN28" s="15">
        <v>0</v>
      </c>
      <c r="RO28" s="15">
        <v>0</v>
      </c>
      <c r="RP28" s="15">
        <v>0</v>
      </c>
      <c r="RQ28" s="15">
        <v>0</v>
      </c>
      <c r="RR28" s="15">
        <v>0</v>
      </c>
      <c r="RS28" s="15">
        <v>0</v>
      </c>
      <c r="RT28" s="15">
        <v>2135117392591</v>
      </c>
      <c r="RU28" s="15">
        <v>7395999441</v>
      </c>
      <c r="RV28" s="15">
        <v>5565549072</v>
      </c>
      <c r="RW28" s="15">
        <v>26211685800</v>
      </c>
      <c r="RX28" s="15">
        <v>56907081242</v>
      </c>
      <c r="RY28" s="15">
        <v>0</v>
      </c>
      <c r="RZ28" s="15">
        <v>0</v>
      </c>
      <c r="SA28" s="15">
        <v>0</v>
      </c>
      <c r="SB28" s="15">
        <v>0</v>
      </c>
      <c r="SC28" s="15">
        <v>453541038875.04999</v>
      </c>
      <c r="SD28" s="15">
        <v>4764078800</v>
      </c>
      <c r="SE28" s="15">
        <v>95721565000</v>
      </c>
      <c r="SF28" s="15">
        <v>0</v>
      </c>
      <c r="SG28" s="15">
        <v>3276711916</v>
      </c>
      <c r="SH28" s="15">
        <v>0</v>
      </c>
      <c r="SI28" s="15">
        <v>2220000000</v>
      </c>
      <c r="SJ28" s="15">
        <v>5614723970.9099998</v>
      </c>
      <c r="SK28" s="15">
        <v>143178572808</v>
      </c>
      <c r="SL28" s="15">
        <v>0</v>
      </c>
      <c r="SM28" s="15">
        <v>2445905000</v>
      </c>
      <c r="SN28" s="15">
        <v>0</v>
      </c>
      <c r="SO28" s="15">
        <v>1688556084</v>
      </c>
      <c r="SP28" s="15">
        <v>173844096764</v>
      </c>
      <c r="SQ28" s="15">
        <v>298286850</v>
      </c>
      <c r="SR28" s="15">
        <v>487555320934</v>
      </c>
      <c r="SS28" s="15">
        <v>679225000</v>
      </c>
      <c r="ST28" s="15">
        <v>0</v>
      </c>
      <c r="SU28" s="15">
        <v>0</v>
      </c>
      <c r="SV28" s="15">
        <v>0</v>
      </c>
      <c r="SW28" s="15">
        <v>0</v>
      </c>
      <c r="SX28" s="15">
        <v>0</v>
      </c>
      <c r="SY28" s="15">
        <v>0</v>
      </c>
      <c r="SZ28" s="15">
        <v>1373262780544</v>
      </c>
      <c r="TA28" s="15">
        <v>0</v>
      </c>
      <c r="TB28" s="15">
        <v>0</v>
      </c>
      <c r="TC28" s="15">
        <v>0</v>
      </c>
      <c r="TD28" s="15">
        <v>0</v>
      </c>
      <c r="TE28" s="15">
        <v>0</v>
      </c>
      <c r="TF28" s="15">
        <v>0</v>
      </c>
      <c r="TG28" s="15">
        <v>0</v>
      </c>
      <c r="TH28" s="15">
        <v>0</v>
      </c>
      <c r="TI28" s="15">
        <v>0</v>
      </c>
      <c r="TJ28" s="15">
        <v>0</v>
      </c>
      <c r="TK28" s="15">
        <v>0</v>
      </c>
      <c r="TL28" s="15">
        <v>0</v>
      </c>
      <c r="TM28" s="15">
        <v>0</v>
      </c>
      <c r="TN28" s="15">
        <v>133050000000</v>
      </c>
      <c r="TO28" s="15">
        <v>931652671</v>
      </c>
      <c r="TP28" s="15">
        <v>0</v>
      </c>
      <c r="TQ28" s="15">
        <v>342876751</v>
      </c>
      <c r="TR28" s="15">
        <v>0</v>
      </c>
      <c r="TS28" s="15">
        <v>952535000</v>
      </c>
      <c r="TT28" s="15">
        <v>0</v>
      </c>
      <c r="TU28" s="15">
        <v>133939197286</v>
      </c>
      <c r="TV28" s="15">
        <v>0</v>
      </c>
      <c r="TW28" s="15">
        <v>0</v>
      </c>
      <c r="TX28" s="15">
        <v>0</v>
      </c>
      <c r="TY28" s="15">
        <v>0</v>
      </c>
      <c r="TZ28" s="15">
        <v>0</v>
      </c>
    </row>
    <row r="29" spans="1:546" ht="15" x14ac:dyDescent="0.25">
      <c r="A29" s="16">
        <v>5</v>
      </c>
      <c r="B29" s="16">
        <v>1</v>
      </c>
      <c r="C29" s="16">
        <v>7</v>
      </c>
      <c r="D29" s="17" t="s">
        <v>571</v>
      </c>
      <c r="E29" s="18">
        <v>3430551749224.5</v>
      </c>
      <c r="F29" s="18">
        <v>299086459704</v>
      </c>
      <c r="G29" s="18">
        <v>532172798235</v>
      </c>
      <c r="H29" s="18">
        <v>264974104953</v>
      </c>
      <c r="I29" s="18">
        <v>89811033016</v>
      </c>
      <c r="J29" s="18">
        <v>285953698793</v>
      </c>
      <c r="K29" s="18">
        <v>249254208200</v>
      </c>
      <c r="L29" s="18">
        <v>482445377406</v>
      </c>
      <c r="M29" s="18">
        <v>694803062400</v>
      </c>
      <c r="N29" s="18">
        <v>536265945929</v>
      </c>
      <c r="O29" s="18">
        <v>632880218252</v>
      </c>
      <c r="P29" s="18">
        <v>157195519954</v>
      </c>
      <c r="Q29" s="18">
        <v>135897580539</v>
      </c>
      <c r="R29" s="18">
        <v>29022596450</v>
      </c>
      <c r="S29" s="18">
        <v>0</v>
      </c>
      <c r="T29" s="18">
        <v>109323295018</v>
      </c>
      <c r="U29" s="18">
        <v>0</v>
      </c>
      <c r="V29" s="18">
        <v>0</v>
      </c>
      <c r="W29" s="18">
        <v>174734555071</v>
      </c>
      <c r="X29" s="18">
        <v>220271047200</v>
      </c>
      <c r="Y29" s="18">
        <v>225681829297</v>
      </c>
      <c r="Z29" s="18">
        <v>222538088360</v>
      </c>
      <c r="AA29" s="18">
        <v>212336494950</v>
      </c>
      <c r="AB29" s="18">
        <v>93531195312</v>
      </c>
      <c r="AC29" s="18">
        <v>2443753800</v>
      </c>
      <c r="AD29" s="18">
        <v>255809579242</v>
      </c>
      <c r="AE29" s="18">
        <v>190593720900</v>
      </c>
      <c r="AF29" s="18">
        <v>494640111669</v>
      </c>
      <c r="AG29" s="18">
        <v>274929734103</v>
      </c>
      <c r="AH29" s="18">
        <v>137023270476</v>
      </c>
      <c r="AI29" s="18">
        <v>364322844246</v>
      </c>
      <c r="AJ29" s="18">
        <v>382999926141</v>
      </c>
      <c r="AK29" s="18">
        <v>176039769070</v>
      </c>
      <c r="AL29" s="18">
        <v>406741578958</v>
      </c>
      <c r="AM29" s="18">
        <v>214083128452</v>
      </c>
      <c r="AN29" s="18">
        <v>138911295300</v>
      </c>
      <c r="AO29" s="18">
        <v>248417021903</v>
      </c>
      <c r="AP29" s="18">
        <v>232670479800</v>
      </c>
      <c r="AQ29" s="18">
        <v>588720825</v>
      </c>
      <c r="AR29" s="18">
        <v>1779344960</v>
      </c>
      <c r="AS29" s="18">
        <v>874206892</v>
      </c>
      <c r="AT29" s="18">
        <v>299212620</v>
      </c>
      <c r="AU29" s="18">
        <v>618983873</v>
      </c>
      <c r="AV29" s="18">
        <v>908596500</v>
      </c>
      <c r="AW29" s="18">
        <v>38184820131</v>
      </c>
      <c r="AX29" s="18">
        <v>76342701519</v>
      </c>
      <c r="AY29" s="18">
        <v>330172984488</v>
      </c>
      <c r="AZ29" s="18">
        <v>173138285437</v>
      </c>
      <c r="BA29" s="18">
        <v>264809159327</v>
      </c>
      <c r="BB29" s="18">
        <v>147549699718</v>
      </c>
      <c r="BC29" s="18">
        <v>191173088346</v>
      </c>
      <c r="BD29" s="18">
        <v>279389902694</v>
      </c>
      <c r="BE29" s="18">
        <v>317355847818</v>
      </c>
      <c r="BF29" s="18">
        <v>104187146440</v>
      </c>
      <c r="BG29" s="18">
        <v>132251413590</v>
      </c>
      <c r="BH29" s="18">
        <v>129747393898.97</v>
      </c>
      <c r="BI29" s="18">
        <v>114529000837</v>
      </c>
      <c r="BJ29" s="18">
        <v>149094567650.60001</v>
      </c>
      <c r="BK29" s="18">
        <v>87523390750</v>
      </c>
      <c r="BL29" s="18">
        <v>147605497283</v>
      </c>
      <c r="BM29" s="18">
        <v>150102256876</v>
      </c>
      <c r="BN29" s="18">
        <v>455350000</v>
      </c>
      <c r="BO29" s="18">
        <v>133420576400</v>
      </c>
      <c r="BP29" s="18">
        <v>96726666575</v>
      </c>
      <c r="BQ29" s="18">
        <v>233802724862.10001</v>
      </c>
      <c r="BR29" s="18">
        <v>111064506200</v>
      </c>
      <c r="BS29" s="18">
        <v>139167469206.54001</v>
      </c>
      <c r="BT29" s="18">
        <v>163936466280</v>
      </c>
      <c r="BU29" s="18">
        <v>597129906</v>
      </c>
      <c r="BV29" s="18">
        <v>478108378</v>
      </c>
      <c r="BW29" s="18">
        <v>663064362</v>
      </c>
      <c r="BX29" s="18">
        <v>499676925</v>
      </c>
      <c r="BY29" s="18">
        <v>63745029160</v>
      </c>
      <c r="BZ29" s="18">
        <v>511150019</v>
      </c>
      <c r="CA29" s="18">
        <v>89929949665</v>
      </c>
      <c r="CB29" s="18">
        <v>93038283060</v>
      </c>
      <c r="CC29" s="18">
        <v>100436813816</v>
      </c>
      <c r="CD29" s="18">
        <v>86388386088</v>
      </c>
      <c r="CE29" s="18">
        <v>609083046644.78003</v>
      </c>
      <c r="CF29" s="18">
        <v>325409752066</v>
      </c>
      <c r="CG29" s="18">
        <v>277751953200</v>
      </c>
      <c r="CH29" s="18">
        <v>229024940854</v>
      </c>
      <c r="CI29" s="18">
        <v>288051719000</v>
      </c>
      <c r="CJ29" s="18">
        <v>744525952</v>
      </c>
      <c r="CK29" s="18">
        <v>178181192854</v>
      </c>
      <c r="CL29" s="18">
        <v>180676775802</v>
      </c>
      <c r="CM29" s="18">
        <v>203197169243</v>
      </c>
      <c r="CN29" s="18">
        <v>197420999609</v>
      </c>
      <c r="CO29" s="18">
        <v>2245267080</v>
      </c>
      <c r="CP29" s="18">
        <v>999885800</v>
      </c>
      <c r="CQ29" s="18">
        <v>129554761641</v>
      </c>
      <c r="CR29" s="18">
        <v>158499661569</v>
      </c>
      <c r="CS29" s="18">
        <v>174633666504</v>
      </c>
      <c r="CT29" s="18">
        <v>210669830445</v>
      </c>
      <c r="CU29" s="18">
        <v>292900606727</v>
      </c>
      <c r="CV29" s="18">
        <v>919849915.11000001</v>
      </c>
      <c r="CW29" s="18">
        <v>208203006013</v>
      </c>
      <c r="CX29" s="18">
        <v>191408381529</v>
      </c>
      <c r="CY29" s="18">
        <v>1066375840</v>
      </c>
      <c r="CZ29" s="18">
        <v>792764400</v>
      </c>
      <c r="DA29" s="18">
        <v>159641912900</v>
      </c>
      <c r="DB29" s="18">
        <v>1292132400</v>
      </c>
      <c r="DC29" s="18">
        <v>83108939032</v>
      </c>
      <c r="DD29" s="18">
        <v>107063762958</v>
      </c>
      <c r="DE29" s="18">
        <v>351502806929</v>
      </c>
      <c r="DF29" s="18">
        <v>278835031600</v>
      </c>
      <c r="DG29" s="18">
        <v>250808135633</v>
      </c>
      <c r="DH29" s="18">
        <v>353445649342</v>
      </c>
      <c r="DI29" s="18">
        <v>268413090960</v>
      </c>
      <c r="DJ29" s="18">
        <v>195610296353</v>
      </c>
      <c r="DK29" s="18">
        <v>1081671079</v>
      </c>
      <c r="DL29" s="18">
        <v>0</v>
      </c>
      <c r="DM29" s="18">
        <v>0</v>
      </c>
      <c r="DN29" s="18">
        <v>0</v>
      </c>
      <c r="DO29" s="18">
        <v>337385917529</v>
      </c>
      <c r="DP29" s="18">
        <v>0</v>
      </c>
      <c r="DQ29" s="18">
        <v>292685566342</v>
      </c>
      <c r="DR29" s="18">
        <v>0</v>
      </c>
      <c r="DS29" s="18">
        <v>0</v>
      </c>
      <c r="DT29" s="18">
        <v>91811007897</v>
      </c>
      <c r="DU29" s="18">
        <v>85177773788.399994</v>
      </c>
      <c r="DV29" s="18">
        <v>263145340965.82001</v>
      </c>
      <c r="DW29" s="18">
        <v>170813398800</v>
      </c>
      <c r="DX29" s="18">
        <v>235861588475</v>
      </c>
      <c r="DY29" s="18">
        <v>161523710045</v>
      </c>
      <c r="DZ29" s="18">
        <v>1118289750</v>
      </c>
      <c r="EA29" s="18">
        <v>718713703</v>
      </c>
      <c r="EB29" s="18">
        <v>192006152730</v>
      </c>
      <c r="EC29" s="18">
        <v>169972910215</v>
      </c>
      <c r="ED29" s="18">
        <v>114649960500</v>
      </c>
      <c r="EE29" s="18">
        <v>127755651116</v>
      </c>
      <c r="EF29" s="18">
        <v>149770633157</v>
      </c>
      <c r="EG29" s="18">
        <v>81576898096</v>
      </c>
      <c r="EH29" s="18">
        <v>159871619383</v>
      </c>
      <c r="EI29" s="18">
        <v>319084082911</v>
      </c>
      <c r="EJ29" s="18">
        <v>387922835401</v>
      </c>
      <c r="EK29" s="18">
        <v>221977159726</v>
      </c>
      <c r="EL29" s="18">
        <v>339148652400</v>
      </c>
      <c r="EM29" s="18">
        <v>327823068939</v>
      </c>
      <c r="EN29" s="18">
        <v>184297112879</v>
      </c>
      <c r="EO29" s="18">
        <v>245546836720</v>
      </c>
      <c r="EP29" s="18">
        <v>1171220000</v>
      </c>
      <c r="EQ29" s="18">
        <v>738480848</v>
      </c>
      <c r="ER29" s="18">
        <v>0</v>
      </c>
      <c r="ES29" s="18">
        <v>167789212932</v>
      </c>
      <c r="ET29" s="18">
        <v>132069059844</v>
      </c>
      <c r="EU29" s="18">
        <v>87928166080</v>
      </c>
      <c r="EV29" s="18">
        <v>136815049726</v>
      </c>
      <c r="EW29" s="18">
        <v>344121138120</v>
      </c>
      <c r="EX29" s="18">
        <v>4171504088911</v>
      </c>
      <c r="EY29" s="18">
        <v>504683875900</v>
      </c>
      <c r="EZ29" s="18">
        <v>440114197000</v>
      </c>
      <c r="FA29" s="18">
        <v>834111180226</v>
      </c>
      <c r="FB29" s="18">
        <v>399378895020</v>
      </c>
      <c r="FC29" s="18">
        <v>586107390771</v>
      </c>
      <c r="FD29" s="18">
        <v>541702290568</v>
      </c>
      <c r="FE29" s="18">
        <v>601338888868</v>
      </c>
      <c r="FF29" s="18">
        <v>970893000</v>
      </c>
      <c r="FG29" s="18">
        <v>1144278000</v>
      </c>
      <c r="FH29" s="18">
        <v>423677407800</v>
      </c>
      <c r="FI29" s="18">
        <v>399313206032</v>
      </c>
      <c r="FJ29" s="18">
        <v>259616124133</v>
      </c>
      <c r="FK29" s="18">
        <v>0</v>
      </c>
      <c r="FL29" s="18">
        <v>528423723016.79999</v>
      </c>
      <c r="FM29" s="18">
        <v>346248239700</v>
      </c>
      <c r="FN29" s="18">
        <v>547975382192</v>
      </c>
      <c r="FO29" s="18">
        <v>900741220</v>
      </c>
      <c r="FP29" s="18">
        <v>1151746170</v>
      </c>
      <c r="FQ29" s="18">
        <v>0</v>
      </c>
      <c r="FR29" s="18">
        <v>723896000</v>
      </c>
      <c r="FS29" s="18">
        <v>870814041</v>
      </c>
      <c r="FT29" s="18">
        <v>0</v>
      </c>
      <c r="FU29" s="18">
        <v>1005405000</v>
      </c>
      <c r="FV29" s="18">
        <v>1112117364</v>
      </c>
      <c r="FW29" s="18">
        <v>60632235673</v>
      </c>
      <c r="FX29" s="18">
        <v>343370354965</v>
      </c>
      <c r="FY29" s="18">
        <v>185422753725</v>
      </c>
      <c r="FZ29" s="18">
        <v>1951670633748</v>
      </c>
      <c r="GA29" s="18">
        <v>322813439430</v>
      </c>
      <c r="GB29" s="18">
        <v>591135041239</v>
      </c>
      <c r="GC29" s="18">
        <v>310931987072</v>
      </c>
      <c r="GD29" s="18">
        <v>350590481000</v>
      </c>
      <c r="GE29" s="18">
        <v>355452860585</v>
      </c>
      <c r="GF29" s="18">
        <v>438327166055</v>
      </c>
      <c r="GG29" s="18">
        <v>420570986845</v>
      </c>
      <c r="GH29" s="18">
        <v>320423773000</v>
      </c>
      <c r="GI29" s="18">
        <v>416908216550</v>
      </c>
      <c r="GJ29" s="18">
        <v>303750043610</v>
      </c>
      <c r="GK29" s="18">
        <v>319083021156</v>
      </c>
      <c r="GL29" s="18">
        <v>507396377600</v>
      </c>
      <c r="GM29" s="18">
        <v>333593211463</v>
      </c>
      <c r="GN29" s="18">
        <v>625433403350</v>
      </c>
      <c r="GO29" s="18">
        <v>222397166950</v>
      </c>
      <c r="GP29" s="18">
        <v>479610746506</v>
      </c>
      <c r="GQ29" s="18">
        <v>567096011260</v>
      </c>
      <c r="GR29" s="18">
        <v>368089710651</v>
      </c>
      <c r="GS29" s="18">
        <v>354381155000</v>
      </c>
      <c r="GT29" s="18">
        <v>300031893000</v>
      </c>
      <c r="GU29" s="18">
        <v>482290864992</v>
      </c>
      <c r="GV29" s="18">
        <v>365168845000</v>
      </c>
      <c r="GW29" s="18">
        <v>0</v>
      </c>
      <c r="GX29" s="18">
        <v>398898443096</v>
      </c>
      <c r="GY29" s="18">
        <v>293758628000</v>
      </c>
      <c r="GZ29" s="18">
        <v>386059908954</v>
      </c>
      <c r="HA29" s="18">
        <v>335796955595</v>
      </c>
      <c r="HB29" s="18">
        <v>338636026200</v>
      </c>
      <c r="HC29" s="18">
        <v>283214026000</v>
      </c>
      <c r="HD29" s="18">
        <v>560702300</v>
      </c>
      <c r="HE29" s="18">
        <v>698881000</v>
      </c>
      <c r="HF29" s="18">
        <v>0</v>
      </c>
      <c r="HG29" s="18">
        <v>0</v>
      </c>
      <c r="HH29" s="18">
        <v>859901120</v>
      </c>
      <c r="HI29" s="18">
        <v>686678600</v>
      </c>
      <c r="HJ29" s="18">
        <v>78428154242</v>
      </c>
      <c r="HK29" s="18">
        <v>222760211526</v>
      </c>
      <c r="HL29" s="18">
        <v>235850041400</v>
      </c>
      <c r="HM29" s="18">
        <v>152702639556</v>
      </c>
      <c r="HN29" s="18">
        <v>214565611722.79999</v>
      </c>
      <c r="HO29" s="18">
        <v>1241353418</v>
      </c>
      <c r="HP29" s="18">
        <v>1155579574823</v>
      </c>
      <c r="HQ29" s="18">
        <v>378881439100</v>
      </c>
      <c r="HR29" s="18">
        <v>328453673160</v>
      </c>
      <c r="HS29" s="18">
        <v>298272301938</v>
      </c>
      <c r="HT29" s="18">
        <v>585172283199.38</v>
      </c>
      <c r="HU29" s="18">
        <v>274649709320</v>
      </c>
      <c r="HV29" s="18">
        <v>482671015750</v>
      </c>
      <c r="HW29" s="18">
        <v>394590634256</v>
      </c>
      <c r="HX29" s="18">
        <v>998569586</v>
      </c>
      <c r="HY29" s="18">
        <v>425957298900</v>
      </c>
      <c r="HZ29" s="18">
        <v>535701374483.09998</v>
      </c>
      <c r="IA29" s="18">
        <v>336465081388.15997</v>
      </c>
      <c r="IB29" s="18">
        <v>306175115552</v>
      </c>
      <c r="IC29" s="18">
        <v>271350080571.01999</v>
      </c>
      <c r="ID29" s="18">
        <v>500924299876</v>
      </c>
      <c r="IE29" s="18">
        <v>384310174657</v>
      </c>
      <c r="IF29" s="18">
        <v>348000879900</v>
      </c>
      <c r="IG29" s="18">
        <v>320114361169.82001</v>
      </c>
      <c r="IH29" s="18">
        <v>306057342384</v>
      </c>
      <c r="II29" s="18">
        <v>251565503725</v>
      </c>
      <c r="IJ29" s="18">
        <v>444044764835</v>
      </c>
      <c r="IK29" s="18">
        <v>397309729357.67999</v>
      </c>
      <c r="IL29" s="18">
        <v>384321374999.84998</v>
      </c>
      <c r="IM29" s="18">
        <v>274456553050</v>
      </c>
      <c r="IN29" s="18">
        <v>476197488480.51001</v>
      </c>
      <c r="IO29" s="18">
        <v>207518974893</v>
      </c>
      <c r="IP29" s="18">
        <v>426053446148</v>
      </c>
      <c r="IQ29" s="18">
        <v>227705784178</v>
      </c>
      <c r="IR29" s="18">
        <v>366264276023</v>
      </c>
      <c r="IS29" s="18">
        <v>329067561201.59998</v>
      </c>
      <c r="IT29" s="18">
        <v>499984500</v>
      </c>
      <c r="IU29" s="18">
        <v>727060675</v>
      </c>
      <c r="IV29" s="18">
        <v>0</v>
      </c>
      <c r="IW29" s="18">
        <v>635264957.39999998</v>
      </c>
      <c r="IX29" s="18">
        <v>562049856</v>
      </c>
      <c r="IY29" s="18">
        <v>513527040</v>
      </c>
      <c r="IZ29" s="18">
        <v>752045863</v>
      </c>
      <c r="JA29" s="18">
        <v>1376863000</v>
      </c>
      <c r="JB29" s="18">
        <v>42364390799</v>
      </c>
      <c r="JC29" s="18">
        <v>1707224384</v>
      </c>
      <c r="JD29" s="18">
        <v>0</v>
      </c>
      <c r="JE29" s="18">
        <v>0</v>
      </c>
      <c r="JF29" s="18">
        <v>323111052000</v>
      </c>
      <c r="JG29" s="18">
        <v>333375754217</v>
      </c>
      <c r="JH29" s="18">
        <v>112579182511</v>
      </c>
      <c r="JI29" s="18">
        <v>245245809812.92001</v>
      </c>
      <c r="JJ29" s="18">
        <v>223142451555</v>
      </c>
      <c r="JK29" s="18">
        <v>396982037500</v>
      </c>
      <c r="JL29" s="18">
        <v>6317140000</v>
      </c>
      <c r="JM29" s="18">
        <v>706620363</v>
      </c>
      <c r="JN29" s="18">
        <v>116616054756</v>
      </c>
      <c r="JO29" s="18">
        <v>195596488292</v>
      </c>
      <c r="JP29" s="18">
        <v>0</v>
      </c>
      <c r="JQ29" s="18">
        <v>180323787100</v>
      </c>
      <c r="JR29" s="18">
        <v>6723702489</v>
      </c>
      <c r="JS29" s="18">
        <v>133219716012</v>
      </c>
      <c r="JT29" s="18">
        <v>127345546171</v>
      </c>
      <c r="JU29" s="18">
        <v>271231649940</v>
      </c>
      <c r="JV29" s="18">
        <v>138256386658</v>
      </c>
      <c r="JW29" s="18">
        <v>227713952290</v>
      </c>
      <c r="JX29" s="18">
        <v>1047818851.39</v>
      </c>
      <c r="JY29" s="18">
        <v>201733261063</v>
      </c>
      <c r="JZ29" s="18">
        <v>145423535612.31</v>
      </c>
      <c r="KA29" s="18">
        <v>73785191391</v>
      </c>
      <c r="KB29" s="18">
        <v>123201745810.55</v>
      </c>
      <c r="KC29" s="18">
        <v>153473190366.88</v>
      </c>
      <c r="KD29" s="18">
        <v>114597164268</v>
      </c>
      <c r="KE29" s="18">
        <v>179948728996</v>
      </c>
      <c r="KF29" s="18">
        <v>139321386381</v>
      </c>
      <c r="KG29" s="18">
        <v>0</v>
      </c>
      <c r="KH29" s="18">
        <v>309881071241.09998</v>
      </c>
      <c r="KI29" s="18">
        <v>216078692209</v>
      </c>
      <c r="KJ29" s="18">
        <v>177935742306</v>
      </c>
      <c r="KK29" s="18">
        <v>185617144900</v>
      </c>
      <c r="KL29" s="18">
        <v>0</v>
      </c>
      <c r="KM29" s="18">
        <v>153517169367</v>
      </c>
      <c r="KN29" s="18">
        <v>176827429960</v>
      </c>
      <c r="KO29" s="18">
        <v>175608502125</v>
      </c>
      <c r="KP29" s="18">
        <v>160121191800</v>
      </c>
      <c r="KQ29" s="18">
        <v>1161260203</v>
      </c>
      <c r="KR29" s="18">
        <v>9358844000</v>
      </c>
      <c r="KS29" s="18">
        <v>196906209156</v>
      </c>
      <c r="KT29" s="18">
        <v>0</v>
      </c>
      <c r="KU29" s="18">
        <v>709171909856</v>
      </c>
      <c r="KV29" s="18">
        <v>317456788229</v>
      </c>
      <c r="KW29" s="18">
        <v>369356688328</v>
      </c>
      <c r="KX29" s="18">
        <v>208357392791</v>
      </c>
      <c r="KY29" s="18">
        <v>177952440719</v>
      </c>
      <c r="KZ29" s="18">
        <v>214273863499.54999</v>
      </c>
      <c r="LA29" s="18">
        <v>1076238488</v>
      </c>
      <c r="LB29" s="18">
        <v>3706499110</v>
      </c>
      <c r="LC29" s="18">
        <v>1197406665</v>
      </c>
      <c r="LD29" s="18">
        <v>79674433644</v>
      </c>
      <c r="LE29" s="18">
        <v>156677074475</v>
      </c>
      <c r="LF29" s="18">
        <v>40838606443</v>
      </c>
      <c r="LG29" s="18">
        <v>212790715823</v>
      </c>
      <c r="LH29" s="18">
        <v>242549946240</v>
      </c>
      <c r="LI29" s="18">
        <v>168227591751</v>
      </c>
      <c r="LJ29" s="18">
        <v>1719174899</v>
      </c>
      <c r="LK29" s="18">
        <v>2152692880</v>
      </c>
      <c r="LL29" s="18">
        <v>134534789050</v>
      </c>
      <c r="LM29" s="18">
        <v>183127255828</v>
      </c>
      <c r="LN29" s="18">
        <v>1558804794</v>
      </c>
      <c r="LO29" s="18">
        <v>152665839166</v>
      </c>
      <c r="LP29" s="18">
        <v>105107988690</v>
      </c>
      <c r="LQ29" s="18">
        <v>55944846100</v>
      </c>
      <c r="LR29" s="18">
        <v>123487079203</v>
      </c>
      <c r="LS29" s="18">
        <v>145297420404</v>
      </c>
      <c r="LT29" s="18">
        <v>99569477788</v>
      </c>
      <c r="LU29" s="18">
        <v>101046489491</v>
      </c>
      <c r="LV29" s="18">
        <v>5639009155</v>
      </c>
      <c r="LW29" s="18">
        <v>339134079665</v>
      </c>
      <c r="LX29" s="18">
        <v>161613385524</v>
      </c>
      <c r="LY29" s="18">
        <v>0</v>
      </c>
      <c r="LZ29" s="18">
        <v>158967550580</v>
      </c>
      <c r="MA29" s="18">
        <v>193971318378</v>
      </c>
      <c r="MB29" s="18">
        <v>142703792494</v>
      </c>
      <c r="MC29" s="18">
        <v>0</v>
      </c>
      <c r="MD29" s="18">
        <v>0</v>
      </c>
      <c r="ME29" s="18">
        <v>295389146965</v>
      </c>
      <c r="MF29" s="18">
        <v>164082870928</v>
      </c>
      <c r="MG29" s="18">
        <v>201753036256</v>
      </c>
      <c r="MH29" s="18">
        <v>106594083649</v>
      </c>
      <c r="MI29" s="18">
        <v>0</v>
      </c>
      <c r="MJ29" s="18">
        <v>187987387209</v>
      </c>
      <c r="MK29" s="18">
        <v>66871560000</v>
      </c>
      <c r="ML29" s="18">
        <v>90275979009</v>
      </c>
      <c r="MM29" s="18">
        <v>375794960536</v>
      </c>
      <c r="MN29" s="18">
        <v>164564859087</v>
      </c>
      <c r="MO29" s="18">
        <v>120115529618</v>
      </c>
      <c r="MP29" s="18">
        <v>186808493092</v>
      </c>
      <c r="MQ29" s="18">
        <v>135747673398</v>
      </c>
      <c r="MR29" s="18">
        <v>233989947320</v>
      </c>
      <c r="MS29" s="18">
        <v>0</v>
      </c>
      <c r="MT29" s="18">
        <v>67918100483</v>
      </c>
      <c r="MU29" s="18">
        <v>128608421500</v>
      </c>
      <c r="MV29" s="18">
        <v>0</v>
      </c>
      <c r="MW29" s="18">
        <v>172843080347</v>
      </c>
      <c r="MX29" s="18">
        <v>80689227100</v>
      </c>
      <c r="MY29" s="18">
        <v>117264332700</v>
      </c>
      <c r="MZ29" s="18">
        <v>120404337532</v>
      </c>
      <c r="NA29" s="18">
        <v>81574530346</v>
      </c>
      <c r="NB29" s="18">
        <v>108918536696</v>
      </c>
      <c r="NC29" s="18">
        <v>98092567850</v>
      </c>
      <c r="ND29" s="18">
        <v>149064313544.97</v>
      </c>
      <c r="NE29" s="18">
        <v>153680732709.82999</v>
      </c>
      <c r="NF29" s="18">
        <v>805904056</v>
      </c>
      <c r="NG29" s="18">
        <v>1091333000</v>
      </c>
      <c r="NH29" s="18">
        <v>144119771000</v>
      </c>
      <c r="NI29" s="18">
        <v>33611545217</v>
      </c>
      <c r="NJ29" s="18">
        <v>109554744777</v>
      </c>
      <c r="NK29" s="18">
        <v>269014909932</v>
      </c>
      <c r="NL29" s="18">
        <v>151288452075</v>
      </c>
      <c r="NM29" s="18">
        <v>164610086250</v>
      </c>
      <c r="NN29" s="18">
        <v>0</v>
      </c>
      <c r="NO29" s="18">
        <v>612264842</v>
      </c>
      <c r="NP29" s="18">
        <v>325934464448.64001</v>
      </c>
      <c r="NQ29" s="18">
        <v>144287827178</v>
      </c>
      <c r="NR29" s="18">
        <v>106074488304</v>
      </c>
      <c r="NS29" s="18">
        <v>150008710492</v>
      </c>
      <c r="NT29" s="18">
        <v>168907266050</v>
      </c>
      <c r="NU29" s="18">
        <v>107708068452</v>
      </c>
      <c r="NV29" s="18">
        <v>101291600336</v>
      </c>
      <c r="NW29" s="18">
        <v>134036259600</v>
      </c>
      <c r="NX29" s="18">
        <v>103556916700</v>
      </c>
      <c r="NY29" s="18">
        <v>92605188285</v>
      </c>
      <c r="NZ29" s="18">
        <v>84658112700</v>
      </c>
      <c r="OA29" s="18">
        <v>612177419409.05005</v>
      </c>
      <c r="OB29" s="18">
        <v>458163691599.04999</v>
      </c>
      <c r="OC29" s="18">
        <v>175738249334</v>
      </c>
      <c r="OD29" s="18">
        <v>255766876712.94</v>
      </c>
      <c r="OE29" s="18">
        <v>182284686677.76001</v>
      </c>
      <c r="OF29" s="18">
        <v>107660170180.21001</v>
      </c>
      <c r="OG29" s="18">
        <v>165834010414.42999</v>
      </c>
      <c r="OH29" s="18">
        <v>103716412694.71001</v>
      </c>
      <c r="OI29" s="18">
        <v>226438571111.73001</v>
      </c>
      <c r="OJ29" s="18">
        <v>158354579071.22</v>
      </c>
      <c r="OK29" s="18">
        <v>4871050919.04</v>
      </c>
      <c r="OL29" s="18">
        <v>248079665064.98999</v>
      </c>
      <c r="OM29" s="18">
        <v>125306689370</v>
      </c>
      <c r="ON29" s="18">
        <v>191918808922.39001</v>
      </c>
      <c r="OO29" s="18">
        <v>0</v>
      </c>
      <c r="OP29" s="18">
        <v>337658127600</v>
      </c>
      <c r="OQ29" s="18">
        <v>1070607642</v>
      </c>
      <c r="OR29" s="18">
        <v>912798780</v>
      </c>
      <c r="OS29" s="18">
        <v>775531097</v>
      </c>
      <c r="OT29" s="18">
        <v>138849605508</v>
      </c>
      <c r="OU29" s="18">
        <v>93383372990</v>
      </c>
      <c r="OV29" s="18">
        <v>3264679000</v>
      </c>
      <c r="OW29" s="18">
        <v>178975346261</v>
      </c>
      <c r="OX29" s="18">
        <v>110971631968</v>
      </c>
      <c r="OY29" s="18">
        <v>261894814773</v>
      </c>
      <c r="OZ29" s="18">
        <v>237079844009</v>
      </c>
      <c r="PA29" s="18">
        <v>193219115135</v>
      </c>
      <c r="PB29" s="18">
        <v>159878873548</v>
      </c>
      <c r="PC29" s="18">
        <v>179317740236</v>
      </c>
      <c r="PD29" s="18">
        <v>147995618103</v>
      </c>
      <c r="PE29" s="18">
        <v>178770993380</v>
      </c>
      <c r="PF29" s="18">
        <v>94998851025</v>
      </c>
      <c r="PG29" s="18">
        <v>186371524429</v>
      </c>
      <c r="PH29" s="18">
        <v>289049764819</v>
      </c>
      <c r="PI29" s="18">
        <v>183433782265</v>
      </c>
      <c r="PJ29" s="18">
        <v>9040046016</v>
      </c>
      <c r="PK29" s="18">
        <v>115473880756</v>
      </c>
      <c r="PL29" s="18">
        <v>680536026</v>
      </c>
      <c r="PM29" s="18">
        <v>125664154200</v>
      </c>
      <c r="PN29" s="18">
        <v>190880102650</v>
      </c>
      <c r="PO29" s="18">
        <v>89872613100</v>
      </c>
      <c r="PP29" s="18">
        <v>179450016570</v>
      </c>
      <c r="PQ29" s="18">
        <v>84510231196</v>
      </c>
      <c r="PR29" s="18">
        <v>144390512220</v>
      </c>
      <c r="PS29" s="18">
        <v>5530875570</v>
      </c>
      <c r="PT29" s="18">
        <v>124708026727</v>
      </c>
      <c r="PU29" s="18">
        <v>241457924383</v>
      </c>
      <c r="PV29" s="18">
        <v>240903743844.10001</v>
      </c>
      <c r="PW29" s="18">
        <v>101318366080</v>
      </c>
      <c r="PX29" s="18">
        <v>32230869560</v>
      </c>
      <c r="PY29" s="18">
        <v>136500217942</v>
      </c>
      <c r="PZ29" s="18">
        <v>177674711540</v>
      </c>
      <c r="QA29" s="18">
        <v>152453423839</v>
      </c>
      <c r="QB29" s="18">
        <v>57016672060</v>
      </c>
      <c r="QC29" s="18">
        <v>160212339775</v>
      </c>
      <c r="QD29" s="18">
        <v>43529304050</v>
      </c>
      <c r="QE29" s="18">
        <v>5071445774171</v>
      </c>
      <c r="QF29" s="18">
        <v>232129611126.85999</v>
      </c>
      <c r="QG29" s="18">
        <v>194673316595</v>
      </c>
      <c r="QH29" s="18">
        <v>328580733942</v>
      </c>
      <c r="QI29" s="18">
        <v>232906869460.10001</v>
      </c>
      <c r="QJ29" s="18">
        <v>167104091448</v>
      </c>
      <c r="QK29" s="18">
        <v>133289807571</v>
      </c>
      <c r="QL29" s="18">
        <v>221749811518</v>
      </c>
      <c r="QM29" s="18">
        <v>298426076500</v>
      </c>
      <c r="QN29" s="18">
        <v>181386902600</v>
      </c>
      <c r="QO29" s="18">
        <v>37552511840</v>
      </c>
      <c r="QP29" s="18">
        <v>136375935121</v>
      </c>
      <c r="QQ29" s="18">
        <v>143967708700</v>
      </c>
      <c r="QR29" s="18">
        <v>450450990965</v>
      </c>
      <c r="QS29" s="18">
        <v>342810187593</v>
      </c>
      <c r="QT29" s="18">
        <v>392110387600</v>
      </c>
      <c r="QU29" s="18">
        <v>252627309015</v>
      </c>
      <c r="QV29" s="18">
        <v>232382797045</v>
      </c>
      <c r="QW29" s="18">
        <v>231562994000</v>
      </c>
      <c r="QX29" s="18">
        <v>112405351197</v>
      </c>
      <c r="QY29" s="18">
        <v>69193309000</v>
      </c>
      <c r="QZ29" s="18">
        <v>64981623000</v>
      </c>
      <c r="RA29" s="18">
        <v>66545239000</v>
      </c>
      <c r="RB29" s="18">
        <v>294592359400</v>
      </c>
      <c r="RC29" s="18">
        <v>355259442000</v>
      </c>
      <c r="RD29" s="18">
        <v>242284158000</v>
      </c>
      <c r="RE29" s="18">
        <v>116064060040</v>
      </c>
      <c r="RF29" s="18">
        <v>201445408000</v>
      </c>
      <c r="RG29" s="18">
        <v>119109916000</v>
      </c>
      <c r="RH29" s="18">
        <v>113300129000</v>
      </c>
      <c r="RI29" s="18">
        <v>1090934500</v>
      </c>
      <c r="RJ29" s="18">
        <v>97532698609</v>
      </c>
      <c r="RK29" s="18">
        <v>813109720</v>
      </c>
      <c r="RL29" s="18">
        <v>183539850689.85001</v>
      </c>
      <c r="RM29" s="18">
        <v>130352299256</v>
      </c>
      <c r="RN29" s="18">
        <v>243518840265</v>
      </c>
      <c r="RO29" s="18">
        <v>198170384211</v>
      </c>
      <c r="RP29" s="18">
        <v>133472926407</v>
      </c>
      <c r="RQ29" s="18">
        <v>98614380186</v>
      </c>
      <c r="RR29" s="18">
        <v>106816688893</v>
      </c>
      <c r="RS29" s="18">
        <v>93257455100</v>
      </c>
      <c r="RT29" s="18">
        <v>510696831718</v>
      </c>
      <c r="RU29" s="18">
        <v>400267332284</v>
      </c>
      <c r="RV29" s="18">
        <v>396536742238</v>
      </c>
      <c r="RW29" s="18">
        <v>371275740181</v>
      </c>
      <c r="RX29" s="18">
        <v>335940646046</v>
      </c>
      <c r="RY29" s="18">
        <v>992248096</v>
      </c>
      <c r="RZ29" s="18">
        <v>1030008579</v>
      </c>
      <c r="SA29" s="18">
        <v>1152152684</v>
      </c>
      <c r="SB29" s="18">
        <v>416319293</v>
      </c>
      <c r="SC29" s="18">
        <v>0</v>
      </c>
      <c r="SD29" s="18">
        <v>113098288162</v>
      </c>
      <c r="SE29" s="18">
        <v>601454594</v>
      </c>
      <c r="SF29" s="18">
        <v>787147000</v>
      </c>
      <c r="SG29" s="18">
        <v>96329004827</v>
      </c>
      <c r="SH29" s="18">
        <v>95836448827</v>
      </c>
      <c r="SI29" s="18">
        <v>105283743297</v>
      </c>
      <c r="SJ29" s="18">
        <v>82854015600</v>
      </c>
      <c r="SK29" s="18">
        <v>6862667792</v>
      </c>
      <c r="SL29" s="18">
        <v>0</v>
      </c>
      <c r="SM29" s="18">
        <v>218958579335</v>
      </c>
      <c r="SN29" s="18">
        <v>577794408</v>
      </c>
      <c r="SO29" s="18">
        <v>148702445670</v>
      </c>
      <c r="SP29" s="18">
        <v>0</v>
      </c>
      <c r="SQ29" s="18">
        <v>137975055650</v>
      </c>
      <c r="SR29" s="18">
        <v>20968496990</v>
      </c>
      <c r="SS29" s="18">
        <v>114454424839</v>
      </c>
      <c r="ST29" s="18">
        <v>99737580795</v>
      </c>
      <c r="SU29" s="18">
        <v>55512739392</v>
      </c>
      <c r="SV29" s="18">
        <v>2001604500</v>
      </c>
      <c r="SW29" s="18">
        <v>1848058694</v>
      </c>
      <c r="SX29" s="18">
        <v>111555918214.39999</v>
      </c>
      <c r="SY29" s="18">
        <v>88218434936</v>
      </c>
      <c r="SZ29" s="18">
        <v>1733890105530</v>
      </c>
      <c r="TA29" s="18">
        <v>175509008998</v>
      </c>
      <c r="TB29" s="18">
        <v>162245558508</v>
      </c>
      <c r="TC29" s="18">
        <v>251554557614</v>
      </c>
      <c r="TD29" s="18">
        <v>965125200</v>
      </c>
      <c r="TE29" s="18">
        <v>149033043599</v>
      </c>
      <c r="TF29" s="18">
        <v>142497715552</v>
      </c>
      <c r="TG29" s="18">
        <v>193429609672</v>
      </c>
      <c r="TH29" s="18">
        <v>106061503746</v>
      </c>
      <c r="TI29" s="18">
        <v>135675026000</v>
      </c>
      <c r="TJ29" s="18">
        <v>216301319200</v>
      </c>
      <c r="TK29" s="18">
        <v>194230361000</v>
      </c>
      <c r="TL29" s="18">
        <v>88187471800</v>
      </c>
      <c r="TM29" s="18">
        <v>198790825000</v>
      </c>
      <c r="TN29" s="18">
        <v>48299012800</v>
      </c>
      <c r="TO29" s="18">
        <v>104578140590.60001</v>
      </c>
      <c r="TP29" s="18">
        <v>672691951</v>
      </c>
      <c r="TQ29" s="18">
        <v>189781233580</v>
      </c>
      <c r="TR29" s="18">
        <v>182160142344</v>
      </c>
      <c r="TS29" s="18">
        <v>63184340000</v>
      </c>
      <c r="TT29" s="18">
        <v>65985484000</v>
      </c>
      <c r="TU29" s="18">
        <v>193027256278.92001</v>
      </c>
      <c r="TV29" s="18">
        <v>128298067209.64999</v>
      </c>
      <c r="TW29" s="18">
        <v>260628706083</v>
      </c>
      <c r="TX29" s="18">
        <v>226998121713.29999</v>
      </c>
      <c r="TY29" s="18">
        <v>898785855</v>
      </c>
      <c r="TZ29" s="18">
        <v>61617044751</v>
      </c>
    </row>
    <row r="30" spans="1:546" ht="15" x14ac:dyDescent="0.25">
      <c r="A30" s="10">
        <v>5</v>
      </c>
      <c r="B30" s="10">
        <v>1</v>
      </c>
      <c r="C30" s="10">
        <v>8</v>
      </c>
      <c r="D30" s="11" t="s">
        <v>572</v>
      </c>
      <c r="E30" s="12">
        <v>405475992</v>
      </c>
      <c r="F30" s="12">
        <v>3991775</v>
      </c>
      <c r="G30" s="12">
        <v>1177465300</v>
      </c>
      <c r="H30" s="12">
        <v>2025020455</v>
      </c>
      <c r="I30" s="12">
        <v>2982618000</v>
      </c>
      <c r="J30" s="12">
        <v>1665420522</v>
      </c>
      <c r="K30" s="12">
        <v>12238001000</v>
      </c>
      <c r="L30" s="12">
        <v>847196500</v>
      </c>
      <c r="M30" s="12">
        <v>1726626900</v>
      </c>
      <c r="N30" s="12">
        <v>1044733000</v>
      </c>
      <c r="O30" s="12">
        <v>3150000000</v>
      </c>
      <c r="P30" s="12">
        <v>260522750</v>
      </c>
      <c r="Q30" s="12">
        <v>0</v>
      </c>
      <c r="R30" s="12">
        <v>0</v>
      </c>
      <c r="S30" s="12">
        <v>0</v>
      </c>
      <c r="T30" s="12">
        <v>206399000</v>
      </c>
      <c r="U30" s="12">
        <v>24292898900</v>
      </c>
      <c r="V30" s="12">
        <v>1713798911</v>
      </c>
      <c r="W30" s="12">
        <v>1981000000</v>
      </c>
      <c r="X30" s="12">
        <v>640874000</v>
      </c>
      <c r="Y30" s="12">
        <v>0</v>
      </c>
      <c r="Z30" s="12">
        <v>2739915000</v>
      </c>
      <c r="AA30" s="12">
        <v>1768893500</v>
      </c>
      <c r="AB30" s="12">
        <v>1795471900</v>
      </c>
      <c r="AC30" s="12">
        <v>14974513200</v>
      </c>
      <c r="AD30" s="12">
        <v>1882027431</v>
      </c>
      <c r="AE30" s="12">
        <v>2249100000</v>
      </c>
      <c r="AF30" s="12">
        <v>376285672.54000002</v>
      </c>
      <c r="AG30" s="12">
        <v>0</v>
      </c>
      <c r="AH30" s="12">
        <v>1203756167</v>
      </c>
      <c r="AI30" s="12">
        <v>318867625</v>
      </c>
      <c r="AJ30" s="12">
        <v>56148000</v>
      </c>
      <c r="AK30" s="12">
        <v>65711461</v>
      </c>
      <c r="AL30" s="12">
        <v>12195281700</v>
      </c>
      <c r="AM30" s="12">
        <v>307860500</v>
      </c>
      <c r="AN30" s="12">
        <v>2415949411</v>
      </c>
      <c r="AO30" s="12">
        <v>9137523000</v>
      </c>
      <c r="AP30" s="12">
        <v>0</v>
      </c>
      <c r="AQ30" s="12">
        <v>807390320</v>
      </c>
      <c r="AR30" s="12">
        <v>0</v>
      </c>
      <c r="AS30" s="12">
        <v>1887102062</v>
      </c>
      <c r="AT30" s="12">
        <v>0</v>
      </c>
      <c r="AU30" s="12">
        <v>667228800</v>
      </c>
      <c r="AV30" s="12">
        <v>304477000</v>
      </c>
      <c r="AW30" s="12">
        <v>671677255</v>
      </c>
      <c r="AX30" s="12">
        <v>217405687</v>
      </c>
      <c r="AY30" s="12">
        <v>0</v>
      </c>
      <c r="AZ30" s="12">
        <v>2644458129</v>
      </c>
      <c r="BA30" s="12">
        <v>0</v>
      </c>
      <c r="BB30" s="12">
        <v>773070449</v>
      </c>
      <c r="BC30" s="12">
        <v>129180000</v>
      </c>
      <c r="BD30" s="12">
        <v>280226200</v>
      </c>
      <c r="BE30" s="12">
        <v>420213000</v>
      </c>
      <c r="BF30" s="12">
        <v>198467787</v>
      </c>
      <c r="BG30" s="12">
        <v>341374000</v>
      </c>
      <c r="BH30" s="12">
        <v>142877000</v>
      </c>
      <c r="BI30" s="12">
        <v>1277703291</v>
      </c>
      <c r="BJ30" s="12">
        <v>0</v>
      </c>
      <c r="BK30" s="12">
        <v>1228779200</v>
      </c>
      <c r="BL30" s="12">
        <v>2183724345</v>
      </c>
      <c r="BM30" s="12">
        <v>1577523250</v>
      </c>
      <c r="BN30" s="12">
        <v>0</v>
      </c>
      <c r="BO30" s="12">
        <v>366541750</v>
      </c>
      <c r="BP30" s="12">
        <v>0</v>
      </c>
      <c r="BQ30" s="12">
        <v>1977445634</v>
      </c>
      <c r="BR30" s="12">
        <v>363908000</v>
      </c>
      <c r="BS30" s="12">
        <v>982733155</v>
      </c>
      <c r="BT30" s="12">
        <v>499670183</v>
      </c>
      <c r="BU30" s="12">
        <v>0</v>
      </c>
      <c r="BV30" s="12">
        <v>0</v>
      </c>
      <c r="BW30" s="12">
        <v>644490980</v>
      </c>
      <c r="BX30" s="12">
        <v>0</v>
      </c>
      <c r="BY30" s="12">
        <v>412951268</v>
      </c>
      <c r="BZ30" s="12">
        <v>204997920</v>
      </c>
      <c r="CA30" s="12">
        <v>0</v>
      </c>
      <c r="CB30" s="12">
        <v>625729900</v>
      </c>
      <c r="CC30" s="12">
        <v>377773000</v>
      </c>
      <c r="CD30" s="12">
        <v>1740062966</v>
      </c>
      <c r="CE30" s="12">
        <v>0</v>
      </c>
      <c r="CF30" s="12">
        <v>4000000</v>
      </c>
      <c r="CG30" s="12">
        <v>213619500</v>
      </c>
      <c r="CH30" s="12">
        <v>846149101</v>
      </c>
      <c r="CI30" s="12">
        <v>784548080</v>
      </c>
      <c r="CJ30" s="12">
        <v>0</v>
      </c>
      <c r="CK30" s="12">
        <v>0</v>
      </c>
      <c r="CL30" s="12">
        <v>0</v>
      </c>
      <c r="CM30" s="12">
        <v>716284890</v>
      </c>
      <c r="CN30" s="12">
        <v>0</v>
      </c>
      <c r="CO30" s="12">
        <v>0</v>
      </c>
      <c r="CP30" s="12">
        <v>149237178</v>
      </c>
      <c r="CQ30" s="12">
        <v>0</v>
      </c>
      <c r="CR30" s="12">
        <v>58345000</v>
      </c>
      <c r="CS30" s="12">
        <v>2657550000</v>
      </c>
      <c r="CT30" s="12">
        <v>2965961408</v>
      </c>
      <c r="CU30" s="12">
        <v>0</v>
      </c>
      <c r="CV30" s="12">
        <v>290388597</v>
      </c>
      <c r="CW30" s="12">
        <v>0</v>
      </c>
      <c r="CX30" s="12">
        <v>3256502436</v>
      </c>
      <c r="CY30" s="12">
        <v>83124000</v>
      </c>
      <c r="CZ30" s="12">
        <v>998983220</v>
      </c>
      <c r="DA30" s="12">
        <v>2085081500</v>
      </c>
      <c r="DB30" s="12">
        <v>1392951634</v>
      </c>
      <c r="DC30" s="12">
        <v>0</v>
      </c>
      <c r="DD30" s="12">
        <v>792256000</v>
      </c>
      <c r="DE30" s="12">
        <v>204766000.16</v>
      </c>
      <c r="DF30" s="12">
        <v>1312563398</v>
      </c>
      <c r="DG30" s="12">
        <v>10048000</v>
      </c>
      <c r="DH30" s="12">
        <v>3603298000</v>
      </c>
      <c r="DI30" s="12">
        <v>40242000</v>
      </c>
      <c r="DJ30" s="12">
        <v>140262825</v>
      </c>
      <c r="DK30" s="12">
        <v>64000000</v>
      </c>
      <c r="DL30" s="12">
        <v>493215500</v>
      </c>
      <c r="DM30" s="12">
        <v>1788974000</v>
      </c>
      <c r="DN30" s="12">
        <v>472724000</v>
      </c>
      <c r="DO30" s="12">
        <v>0</v>
      </c>
      <c r="DP30" s="12">
        <v>0</v>
      </c>
      <c r="DQ30" s="12">
        <v>247749110</v>
      </c>
      <c r="DR30" s="12">
        <v>412436000</v>
      </c>
      <c r="DS30" s="12">
        <v>112255563</v>
      </c>
      <c r="DT30" s="12">
        <v>20000000</v>
      </c>
      <c r="DU30" s="12">
        <v>12230000</v>
      </c>
      <c r="DV30" s="12">
        <v>0</v>
      </c>
      <c r="DW30" s="12">
        <v>0</v>
      </c>
      <c r="DX30" s="12">
        <v>15862089</v>
      </c>
      <c r="DY30" s="12">
        <v>0</v>
      </c>
      <c r="DZ30" s="12">
        <v>30965248</v>
      </c>
      <c r="EA30" s="12">
        <v>0</v>
      </c>
      <c r="EB30" s="12">
        <v>579646036</v>
      </c>
      <c r="EC30" s="12">
        <v>37905000</v>
      </c>
      <c r="ED30" s="12">
        <v>0</v>
      </c>
      <c r="EE30" s="12">
        <v>196655230</v>
      </c>
      <c r="EF30" s="12">
        <v>0</v>
      </c>
      <c r="EG30" s="12">
        <v>20865248500</v>
      </c>
      <c r="EH30" s="12">
        <v>1121077915</v>
      </c>
      <c r="EI30" s="12">
        <v>508071500</v>
      </c>
      <c r="EJ30" s="12">
        <v>0</v>
      </c>
      <c r="EK30" s="12">
        <v>1239697600</v>
      </c>
      <c r="EL30" s="12">
        <v>113520000</v>
      </c>
      <c r="EM30" s="12">
        <v>1285705374</v>
      </c>
      <c r="EN30" s="12">
        <v>0</v>
      </c>
      <c r="EO30" s="12">
        <v>107000000</v>
      </c>
      <c r="EP30" s="12">
        <v>503286900</v>
      </c>
      <c r="EQ30" s="12">
        <v>301281100</v>
      </c>
      <c r="ER30" s="12">
        <v>1922082080</v>
      </c>
      <c r="ES30" s="12">
        <v>0</v>
      </c>
      <c r="ET30" s="12">
        <v>143400000</v>
      </c>
      <c r="EU30" s="12">
        <v>0</v>
      </c>
      <c r="EV30" s="12">
        <v>361765750</v>
      </c>
      <c r="EW30" s="12">
        <v>16038572534</v>
      </c>
      <c r="EX30" s="12">
        <v>47817000</v>
      </c>
      <c r="EY30" s="12">
        <v>74310500</v>
      </c>
      <c r="EZ30" s="12">
        <v>28890000</v>
      </c>
      <c r="FA30" s="12">
        <v>14613548327</v>
      </c>
      <c r="FB30" s="12">
        <v>0</v>
      </c>
      <c r="FC30" s="12">
        <v>1332013000</v>
      </c>
      <c r="FD30" s="12">
        <v>0</v>
      </c>
      <c r="FE30" s="12">
        <v>1451331500</v>
      </c>
      <c r="FF30" s="12">
        <v>0</v>
      </c>
      <c r="FG30" s="12">
        <v>0</v>
      </c>
      <c r="FH30" s="12">
        <v>1218940000</v>
      </c>
      <c r="FI30" s="12">
        <v>787904837</v>
      </c>
      <c r="FJ30" s="12">
        <v>72456300</v>
      </c>
      <c r="FK30" s="12">
        <v>639727180</v>
      </c>
      <c r="FL30" s="12">
        <v>5591293480</v>
      </c>
      <c r="FM30" s="12">
        <v>0</v>
      </c>
      <c r="FN30" s="12">
        <v>10864252900</v>
      </c>
      <c r="FO30" s="12">
        <v>345875625</v>
      </c>
      <c r="FP30" s="12">
        <v>235616562</v>
      </c>
      <c r="FQ30" s="12">
        <v>2270085956</v>
      </c>
      <c r="FR30" s="12">
        <v>18000000</v>
      </c>
      <c r="FS30" s="12">
        <v>265457271</v>
      </c>
      <c r="FT30" s="12">
        <v>1278595948</v>
      </c>
      <c r="FU30" s="12">
        <v>388931250</v>
      </c>
      <c r="FV30" s="12">
        <v>1319378000</v>
      </c>
      <c r="FW30" s="12">
        <v>0</v>
      </c>
      <c r="FX30" s="12">
        <v>2324367400</v>
      </c>
      <c r="FY30" s="12">
        <v>0</v>
      </c>
      <c r="FZ30" s="12">
        <v>1130950000</v>
      </c>
      <c r="GA30" s="12">
        <v>527738000</v>
      </c>
      <c r="GB30" s="12">
        <v>1466691224</v>
      </c>
      <c r="GC30" s="12">
        <v>0</v>
      </c>
      <c r="GD30" s="12">
        <v>0</v>
      </c>
      <c r="GE30" s="12">
        <v>828824278</v>
      </c>
      <c r="GF30" s="12">
        <v>2365932690</v>
      </c>
      <c r="GG30" s="12">
        <v>2453234052</v>
      </c>
      <c r="GH30" s="12">
        <v>93789000</v>
      </c>
      <c r="GI30" s="12">
        <v>0</v>
      </c>
      <c r="GJ30" s="12">
        <v>641689331</v>
      </c>
      <c r="GK30" s="12">
        <v>257004850</v>
      </c>
      <c r="GL30" s="12">
        <v>1400727387</v>
      </c>
      <c r="GM30" s="12">
        <v>2038526800</v>
      </c>
      <c r="GN30" s="12">
        <v>0</v>
      </c>
      <c r="GO30" s="12">
        <v>0</v>
      </c>
      <c r="GP30" s="12">
        <v>4151389987</v>
      </c>
      <c r="GQ30" s="12">
        <v>3882293238</v>
      </c>
      <c r="GR30" s="12">
        <v>8359950228</v>
      </c>
      <c r="GS30" s="12">
        <v>2262214045</v>
      </c>
      <c r="GT30" s="12">
        <v>67856000</v>
      </c>
      <c r="GU30" s="12">
        <v>922705186</v>
      </c>
      <c r="GV30" s="12">
        <v>815608000</v>
      </c>
      <c r="GW30" s="12">
        <v>2722763400</v>
      </c>
      <c r="GX30" s="12">
        <v>0</v>
      </c>
      <c r="GY30" s="12">
        <v>533608830</v>
      </c>
      <c r="GZ30" s="12">
        <v>7691783916</v>
      </c>
      <c r="HA30" s="12">
        <v>0</v>
      </c>
      <c r="HB30" s="12">
        <v>4345781205.9099998</v>
      </c>
      <c r="HC30" s="12">
        <v>3989218000</v>
      </c>
      <c r="HD30" s="12">
        <v>130744540</v>
      </c>
      <c r="HE30" s="12">
        <v>1570263564</v>
      </c>
      <c r="HF30" s="12">
        <v>126227453</v>
      </c>
      <c r="HG30" s="12">
        <v>96908900</v>
      </c>
      <c r="HH30" s="12">
        <v>133945464</v>
      </c>
      <c r="HI30" s="12">
        <v>82944400</v>
      </c>
      <c r="HJ30" s="12">
        <v>7655049640</v>
      </c>
      <c r="HK30" s="12">
        <v>2121325557</v>
      </c>
      <c r="HL30" s="12">
        <v>2636676819</v>
      </c>
      <c r="HM30" s="12">
        <v>986384004</v>
      </c>
      <c r="HN30" s="12">
        <v>1170918933</v>
      </c>
      <c r="HO30" s="12">
        <v>248448506</v>
      </c>
      <c r="HP30" s="12">
        <v>52176557330</v>
      </c>
      <c r="HQ30" s="12">
        <v>0</v>
      </c>
      <c r="HR30" s="12">
        <v>2947751000</v>
      </c>
      <c r="HS30" s="12">
        <v>781464500</v>
      </c>
      <c r="HT30" s="12">
        <v>5527954948</v>
      </c>
      <c r="HU30" s="12">
        <v>0</v>
      </c>
      <c r="HV30" s="12">
        <v>0</v>
      </c>
      <c r="HW30" s="12">
        <v>3266100000</v>
      </c>
      <c r="HX30" s="12">
        <v>8065500</v>
      </c>
      <c r="HY30" s="12">
        <v>1118839446</v>
      </c>
      <c r="HZ30" s="12">
        <v>0</v>
      </c>
      <c r="IA30" s="12">
        <v>3510495735</v>
      </c>
      <c r="IB30" s="12">
        <v>300000000</v>
      </c>
      <c r="IC30" s="12">
        <v>0</v>
      </c>
      <c r="ID30" s="12">
        <v>1513679560</v>
      </c>
      <c r="IE30" s="12">
        <v>58891636</v>
      </c>
      <c r="IF30" s="12">
        <v>2372052000</v>
      </c>
      <c r="IG30" s="12">
        <v>0</v>
      </c>
      <c r="IH30" s="12">
        <v>3101864215</v>
      </c>
      <c r="II30" s="12">
        <v>2772888100</v>
      </c>
      <c r="IJ30" s="12">
        <v>9922769609</v>
      </c>
      <c r="IK30" s="12">
        <v>1716038200</v>
      </c>
      <c r="IL30" s="12">
        <v>1972573500</v>
      </c>
      <c r="IM30" s="12">
        <v>222555000</v>
      </c>
      <c r="IN30" s="12">
        <v>872826534</v>
      </c>
      <c r="IO30" s="12">
        <v>324180230</v>
      </c>
      <c r="IP30" s="12">
        <v>1377929185</v>
      </c>
      <c r="IQ30" s="12">
        <v>1779724389</v>
      </c>
      <c r="IR30" s="12">
        <v>13524010</v>
      </c>
      <c r="IS30" s="12">
        <v>7881000</v>
      </c>
      <c r="IT30" s="12">
        <v>31163872</v>
      </c>
      <c r="IU30" s="12">
        <v>0</v>
      </c>
      <c r="IV30" s="12">
        <v>0</v>
      </c>
      <c r="IW30" s="12">
        <v>0</v>
      </c>
      <c r="IX30" s="12">
        <v>15398000</v>
      </c>
      <c r="IY30" s="12">
        <v>0</v>
      </c>
      <c r="IZ30" s="12">
        <v>59369000</v>
      </c>
      <c r="JA30" s="12">
        <v>0</v>
      </c>
      <c r="JB30" s="12">
        <v>821564000</v>
      </c>
      <c r="JC30" s="12">
        <v>2324444114</v>
      </c>
      <c r="JD30" s="12">
        <v>2980200000</v>
      </c>
      <c r="JE30" s="12">
        <v>514462663</v>
      </c>
      <c r="JF30" s="12">
        <v>7630074015</v>
      </c>
      <c r="JG30" s="12">
        <v>1151026550</v>
      </c>
      <c r="JH30" s="12">
        <v>2670689836</v>
      </c>
      <c r="JI30" s="12">
        <v>27026973</v>
      </c>
      <c r="JJ30" s="12">
        <v>62372000</v>
      </c>
      <c r="JK30" s="12">
        <v>6667455.8399999999</v>
      </c>
      <c r="JL30" s="12">
        <v>277110000</v>
      </c>
      <c r="JM30" s="12">
        <v>222663</v>
      </c>
      <c r="JN30" s="12">
        <v>198770000</v>
      </c>
      <c r="JO30" s="12">
        <v>75300000</v>
      </c>
      <c r="JP30" s="12">
        <v>1035521982</v>
      </c>
      <c r="JQ30" s="12">
        <v>5681070163</v>
      </c>
      <c r="JR30" s="12">
        <v>2989964245</v>
      </c>
      <c r="JS30" s="12">
        <v>264905250</v>
      </c>
      <c r="JT30" s="12">
        <v>364000000</v>
      </c>
      <c r="JU30" s="12">
        <v>5041689818</v>
      </c>
      <c r="JV30" s="12">
        <v>8285515</v>
      </c>
      <c r="JW30" s="12">
        <v>908385190</v>
      </c>
      <c r="JX30" s="12">
        <v>39606000</v>
      </c>
      <c r="JY30" s="12">
        <v>293395793</v>
      </c>
      <c r="JZ30" s="12">
        <v>0</v>
      </c>
      <c r="KA30" s="12">
        <v>0</v>
      </c>
      <c r="KB30" s="12">
        <v>0</v>
      </c>
      <c r="KC30" s="12">
        <v>228336000</v>
      </c>
      <c r="KD30" s="12">
        <v>628000000</v>
      </c>
      <c r="KE30" s="12">
        <v>75000000</v>
      </c>
      <c r="KF30" s="12">
        <v>0</v>
      </c>
      <c r="KG30" s="12">
        <v>122552021</v>
      </c>
      <c r="KH30" s="12">
        <v>0</v>
      </c>
      <c r="KI30" s="12">
        <v>388960000</v>
      </c>
      <c r="KJ30" s="12">
        <v>0</v>
      </c>
      <c r="KK30" s="12">
        <v>204000000</v>
      </c>
      <c r="KL30" s="12">
        <v>0</v>
      </c>
      <c r="KM30" s="12">
        <v>0</v>
      </c>
      <c r="KN30" s="12">
        <v>0</v>
      </c>
      <c r="KO30" s="12">
        <v>0</v>
      </c>
      <c r="KP30" s="12">
        <v>558187041</v>
      </c>
      <c r="KQ30" s="12">
        <v>524000000</v>
      </c>
      <c r="KR30" s="12">
        <v>114725250</v>
      </c>
      <c r="KS30" s="12">
        <v>0</v>
      </c>
      <c r="KT30" s="12">
        <v>1243906650</v>
      </c>
      <c r="KU30" s="12">
        <v>16925400</v>
      </c>
      <c r="KV30" s="12">
        <v>240840000</v>
      </c>
      <c r="KW30" s="12">
        <v>2773879270</v>
      </c>
      <c r="KX30" s="12">
        <v>217181962</v>
      </c>
      <c r="KY30" s="12">
        <v>1285200000</v>
      </c>
      <c r="KZ30" s="12">
        <v>991299500</v>
      </c>
      <c r="LA30" s="12">
        <v>177850000</v>
      </c>
      <c r="LB30" s="12">
        <v>9644280600</v>
      </c>
      <c r="LC30" s="12">
        <v>2963437302.5</v>
      </c>
      <c r="LD30" s="12">
        <v>390000000</v>
      </c>
      <c r="LE30" s="12">
        <v>230541000</v>
      </c>
      <c r="LF30" s="12">
        <v>1000000000</v>
      </c>
      <c r="LG30" s="12">
        <v>904637222</v>
      </c>
      <c r="LH30" s="12">
        <v>210205342</v>
      </c>
      <c r="LI30" s="12">
        <v>998923851</v>
      </c>
      <c r="LJ30" s="12">
        <v>2739090985</v>
      </c>
      <c r="LK30" s="12">
        <v>2877958362</v>
      </c>
      <c r="LL30" s="12">
        <v>0</v>
      </c>
      <c r="LM30" s="12">
        <v>51644750</v>
      </c>
      <c r="LN30" s="12">
        <v>34077306</v>
      </c>
      <c r="LO30" s="12">
        <v>518649363</v>
      </c>
      <c r="LP30" s="12">
        <v>464738000</v>
      </c>
      <c r="LQ30" s="12">
        <v>640480292</v>
      </c>
      <c r="LR30" s="12">
        <v>996620000</v>
      </c>
      <c r="LS30" s="12">
        <v>332000000</v>
      </c>
      <c r="LT30" s="12">
        <v>467100000</v>
      </c>
      <c r="LU30" s="12">
        <v>874761450</v>
      </c>
      <c r="LV30" s="12">
        <v>134012500</v>
      </c>
      <c r="LW30" s="12">
        <v>1000000000</v>
      </c>
      <c r="LX30" s="12">
        <v>1500000000</v>
      </c>
      <c r="LY30" s="12">
        <v>890296007</v>
      </c>
      <c r="LZ30" s="12">
        <v>1858170000</v>
      </c>
      <c r="MA30" s="12">
        <v>2341671100</v>
      </c>
      <c r="MB30" s="12">
        <v>3206045426</v>
      </c>
      <c r="MC30" s="12">
        <v>32636933</v>
      </c>
      <c r="MD30" s="12">
        <v>2668482</v>
      </c>
      <c r="ME30" s="12">
        <v>541310100</v>
      </c>
      <c r="MF30" s="12">
        <v>67842469.010000005</v>
      </c>
      <c r="MG30" s="12">
        <v>50861250</v>
      </c>
      <c r="MH30" s="12">
        <v>0</v>
      </c>
      <c r="MI30" s="12">
        <v>1592227000</v>
      </c>
      <c r="MJ30" s="12">
        <v>31765000</v>
      </c>
      <c r="MK30" s="12">
        <v>239018546</v>
      </c>
      <c r="ML30" s="12">
        <v>149422655</v>
      </c>
      <c r="MM30" s="12">
        <v>12512000</v>
      </c>
      <c r="MN30" s="12">
        <v>109330200</v>
      </c>
      <c r="MO30" s="12">
        <v>70050000</v>
      </c>
      <c r="MP30" s="12">
        <v>0</v>
      </c>
      <c r="MQ30" s="12">
        <v>0</v>
      </c>
      <c r="MR30" s="12">
        <v>166669102</v>
      </c>
      <c r="MS30" s="12">
        <v>957252720</v>
      </c>
      <c r="MT30" s="12">
        <v>203000000</v>
      </c>
      <c r="MU30" s="12">
        <v>0</v>
      </c>
      <c r="MV30" s="12">
        <v>17802000</v>
      </c>
      <c r="MW30" s="12">
        <v>0</v>
      </c>
      <c r="MX30" s="12">
        <v>189250000</v>
      </c>
      <c r="MY30" s="12">
        <v>1245431380</v>
      </c>
      <c r="MZ30" s="12">
        <v>0</v>
      </c>
      <c r="NA30" s="12">
        <v>1761130800</v>
      </c>
      <c r="NB30" s="12">
        <v>20661700</v>
      </c>
      <c r="NC30" s="12">
        <v>0</v>
      </c>
      <c r="ND30" s="12">
        <v>50000000</v>
      </c>
      <c r="NE30" s="12">
        <v>1674586960.9000001</v>
      </c>
      <c r="NF30" s="12">
        <v>556823280</v>
      </c>
      <c r="NG30" s="12">
        <v>7556531068</v>
      </c>
      <c r="NH30" s="12">
        <v>0</v>
      </c>
      <c r="NI30" s="12">
        <v>1078485000</v>
      </c>
      <c r="NJ30" s="12">
        <v>1099285037</v>
      </c>
      <c r="NK30" s="12">
        <v>1799581000</v>
      </c>
      <c r="NL30" s="12">
        <v>519740000</v>
      </c>
      <c r="NM30" s="12">
        <v>194550000</v>
      </c>
      <c r="NN30" s="12">
        <v>17000000</v>
      </c>
      <c r="NO30" s="12">
        <v>0</v>
      </c>
      <c r="NP30" s="12">
        <v>1661278478</v>
      </c>
      <c r="NQ30" s="12">
        <v>1569200000</v>
      </c>
      <c r="NR30" s="12">
        <v>0</v>
      </c>
      <c r="NS30" s="12">
        <v>1002705000</v>
      </c>
      <c r="NT30" s="12">
        <v>263562880</v>
      </c>
      <c r="NU30" s="12">
        <v>400000000</v>
      </c>
      <c r="NV30" s="12">
        <v>565000000</v>
      </c>
      <c r="NW30" s="12">
        <v>0</v>
      </c>
      <c r="NX30" s="12">
        <v>465440000</v>
      </c>
      <c r="NY30" s="12">
        <v>0</v>
      </c>
      <c r="NZ30" s="12">
        <v>0</v>
      </c>
      <c r="OA30" s="12">
        <v>154553900</v>
      </c>
      <c r="OB30" s="12">
        <v>12187939732</v>
      </c>
      <c r="OC30" s="12">
        <v>199311746</v>
      </c>
      <c r="OD30" s="12">
        <v>4817043246</v>
      </c>
      <c r="OE30" s="12">
        <v>180839360</v>
      </c>
      <c r="OF30" s="12">
        <v>2414282000</v>
      </c>
      <c r="OG30" s="12">
        <v>826041200</v>
      </c>
      <c r="OH30" s="12">
        <v>274348000</v>
      </c>
      <c r="OI30" s="12">
        <v>92200000</v>
      </c>
      <c r="OJ30" s="12">
        <v>49000000</v>
      </c>
      <c r="OK30" s="12">
        <v>28156679</v>
      </c>
      <c r="OL30" s="12">
        <v>1451631650</v>
      </c>
      <c r="OM30" s="12">
        <v>1445137600</v>
      </c>
      <c r="ON30" s="12">
        <v>992683000</v>
      </c>
      <c r="OO30" s="12">
        <v>454312000</v>
      </c>
      <c r="OP30" s="12">
        <v>3151101250</v>
      </c>
      <c r="OQ30" s="12">
        <v>1107871650</v>
      </c>
      <c r="OR30" s="12">
        <v>2460110358</v>
      </c>
      <c r="OS30" s="12">
        <v>1023875000</v>
      </c>
      <c r="OT30" s="12">
        <v>0</v>
      </c>
      <c r="OU30" s="12">
        <v>0</v>
      </c>
      <c r="OV30" s="12">
        <v>56266315</v>
      </c>
      <c r="OW30" s="12">
        <v>0</v>
      </c>
      <c r="OX30" s="12">
        <v>237925000</v>
      </c>
      <c r="OY30" s="12">
        <v>426065000</v>
      </c>
      <c r="OZ30" s="12">
        <v>1721035250</v>
      </c>
      <c r="PA30" s="12">
        <v>2197592000</v>
      </c>
      <c r="PB30" s="12">
        <v>500000000</v>
      </c>
      <c r="PC30" s="12">
        <v>1492344050</v>
      </c>
      <c r="PD30" s="12">
        <v>979891000</v>
      </c>
      <c r="PE30" s="12">
        <v>2363236646</v>
      </c>
      <c r="PF30" s="12">
        <v>0</v>
      </c>
      <c r="PG30" s="12">
        <v>832520401</v>
      </c>
      <c r="PH30" s="12">
        <v>0</v>
      </c>
      <c r="PI30" s="12">
        <v>0</v>
      </c>
      <c r="PJ30" s="12">
        <v>384939560</v>
      </c>
      <c r="PK30" s="12">
        <v>920414500</v>
      </c>
      <c r="PL30" s="12">
        <v>3765250000</v>
      </c>
      <c r="PM30" s="12">
        <v>817296000</v>
      </c>
      <c r="PN30" s="12">
        <v>0</v>
      </c>
      <c r="PO30" s="12">
        <v>0</v>
      </c>
      <c r="PP30" s="12">
        <v>0</v>
      </c>
      <c r="PQ30" s="12">
        <v>0</v>
      </c>
      <c r="PR30" s="12">
        <v>10000000000</v>
      </c>
      <c r="PS30" s="12">
        <v>4488048700</v>
      </c>
      <c r="PT30" s="12">
        <v>1750000000</v>
      </c>
      <c r="PU30" s="12">
        <v>548696910</v>
      </c>
      <c r="PV30" s="12">
        <v>407205000</v>
      </c>
      <c r="PW30" s="12">
        <v>4560979000</v>
      </c>
      <c r="PX30" s="12">
        <v>2611041600</v>
      </c>
      <c r="PY30" s="12">
        <v>2024341000</v>
      </c>
      <c r="PZ30" s="12">
        <v>4500000000</v>
      </c>
      <c r="QA30" s="12">
        <v>494865000</v>
      </c>
      <c r="QB30" s="12">
        <v>599699732</v>
      </c>
      <c r="QC30" s="12">
        <v>48906789.009999998</v>
      </c>
      <c r="QD30" s="12">
        <v>4924725000</v>
      </c>
      <c r="QE30" s="12">
        <v>0</v>
      </c>
      <c r="QF30" s="12">
        <v>0</v>
      </c>
      <c r="QG30" s="12">
        <v>6865301660</v>
      </c>
      <c r="QH30" s="12">
        <v>50296733</v>
      </c>
      <c r="QI30" s="12">
        <v>0</v>
      </c>
      <c r="QJ30" s="12">
        <v>2997628000</v>
      </c>
      <c r="QK30" s="12">
        <v>693736000</v>
      </c>
      <c r="QL30" s="12">
        <v>10000000</v>
      </c>
      <c r="QM30" s="12">
        <v>17000000000</v>
      </c>
      <c r="QN30" s="12">
        <v>0</v>
      </c>
      <c r="QO30" s="12">
        <v>976370284</v>
      </c>
      <c r="QP30" s="12">
        <v>3000000000</v>
      </c>
      <c r="QQ30" s="12">
        <v>195139000</v>
      </c>
      <c r="QR30" s="12">
        <v>400000000</v>
      </c>
      <c r="QS30" s="12">
        <v>769340000</v>
      </c>
      <c r="QT30" s="12">
        <v>5000000000</v>
      </c>
      <c r="QU30" s="12">
        <v>0</v>
      </c>
      <c r="QV30" s="12">
        <v>2700000000</v>
      </c>
      <c r="QW30" s="12">
        <v>435000000</v>
      </c>
      <c r="QX30" s="12">
        <v>0</v>
      </c>
      <c r="QY30" s="12">
        <v>0</v>
      </c>
      <c r="QZ30" s="12">
        <v>0</v>
      </c>
      <c r="RA30" s="12">
        <v>0</v>
      </c>
      <c r="RB30" s="12">
        <v>4462838000</v>
      </c>
      <c r="RC30" s="12">
        <v>4750000000</v>
      </c>
      <c r="RD30" s="12">
        <v>11712000000</v>
      </c>
      <c r="RE30" s="12">
        <v>749425000</v>
      </c>
      <c r="RF30" s="12">
        <v>12622000000</v>
      </c>
      <c r="RG30" s="12">
        <v>0</v>
      </c>
      <c r="RH30" s="12">
        <v>5900000000</v>
      </c>
      <c r="RI30" s="12">
        <v>454200000</v>
      </c>
      <c r="RJ30" s="12">
        <v>889610625</v>
      </c>
      <c r="RK30" s="12">
        <v>6322690100</v>
      </c>
      <c r="RL30" s="12">
        <v>463263000</v>
      </c>
      <c r="RM30" s="12">
        <v>101517000</v>
      </c>
      <c r="RN30" s="12">
        <v>1404000000</v>
      </c>
      <c r="RO30" s="12">
        <v>1121490250</v>
      </c>
      <c r="RP30" s="12">
        <v>937798600</v>
      </c>
      <c r="RQ30" s="12">
        <v>995182000</v>
      </c>
      <c r="RR30" s="12">
        <v>300000000</v>
      </c>
      <c r="RS30" s="12">
        <v>1122757900</v>
      </c>
      <c r="RT30" s="12">
        <v>1060108600</v>
      </c>
      <c r="RU30" s="12">
        <v>5509300807</v>
      </c>
      <c r="RV30" s="12">
        <v>109473500</v>
      </c>
      <c r="RW30" s="12">
        <v>43211800</v>
      </c>
      <c r="RX30" s="12">
        <v>13100003525</v>
      </c>
      <c r="RY30" s="12">
        <v>315000000</v>
      </c>
      <c r="RZ30" s="12">
        <v>1676676175</v>
      </c>
      <c r="SA30" s="12">
        <v>920620000</v>
      </c>
      <c r="SB30" s="12">
        <v>105497433</v>
      </c>
      <c r="SC30" s="12">
        <v>718546898</v>
      </c>
      <c r="SD30" s="12">
        <v>0</v>
      </c>
      <c r="SE30" s="12">
        <v>0</v>
      </c>
      <c r="SF30" s="12">
        <v>548547705</v>
      </c>
      <c r="SG30" s="12">
        <v>345246291</v>
      </c>
      <c r="SH30" s="12">
        <v>185820000</v>
      </c>
      <c r="SI30" s="12">
        <v>1286300000</v>
      </c>
      <c r="SJ30" s="12">
        <v>0</v>
      </c>
      <c r="SK30" s="12">
        <v>871064073</v>
      </c>
      <c r="SL30" s="12">
        <v>154513000</v>
      </c>
      <c r="SM30" s="12">
        <v>443465000</v>
      </c>
      <c r="SN30" s="12">
        <v>3004700</v>
      </c>
      <c r="SO30" s="12">
        <v>422850000</v>
      </c>
      <c r="SP30" s="12">
        <v>366540000</v>
      </c>
      <c r="SQ30" s="12">
        <v>120063607</v>
      </c>
      <c r="SR30" s="12">
        <v>158100000</v>
      </c>
      <c r="SS30" s="12">
        <v>76459879</v>
      </c>
      <c r="ST30" s="12">
        <v>19034848</v>
      </c>
      <c r="SU30" s="12">
        <v>1202660275</v>
      </c>
      <c r="SV30" s="12">
        <v>103830000</v>
      </c>
      <c r="SW30" s="12">
        <v>163900000</v>
      </c>
      <c r="SX30" s="12">
        <v>71809000</v>
      </c>
      <c r="SY30" s="12">
        <v>46449997</v>
      </c>
      <c r="SZ30" s="12">
        <v>0</v>
      </c>
      <c r="TA30" s="12">
        <v>642857500</v>
      </c>
      <c r="TB30" s="12">
        <v>0</v>
      </c>
      <c r="TC30" s="12">
        <v>0</v>
      </c>
      <c r="TD30" s="12">
        <v>169583200</v>
      </c>
      <c r="TE30" s="12">
        <v>0</v>
      </c>
      <c r="TF30" s="12">
        <v>224810000</v>
      </c>
      <c r="TG30" s="12">
        <v>0</v>
      </c>
      <c r="TH30" s="12">
        <v>757654900</v>
      </c>
      <c r="TI30" s="12">
        <v>142750000</v>
      </c>
      <c r="TJ30" s="12">
        <v>0</v>
      </c>
      <c r="TK30" s="12">
        <v>375000000</v>
      </c>
      <c r="TL30" s="12">
        <v>1865850000</v>
      </c>
      <c r="TM30" s="12">
        <v>1300000000</v>
      </c>
      <c r="TN30" s="12">
        <v>11510970</v>
      </c>
      <c r="TO30" s="12">
        <v>88528800</v>
      </c>
      <c r="TP30" s="12">
        <v>0</v>
      </c>
      <c r="TQ30" s="12">
        <v>45100000</v>
      </c>
      <c r="TR30" s="12">
        <v>247000000</v>
      </c>
      <c r="TS30" s="12">
        <v>493013943</v>
      </c>
      <c r="TT30" s="12">
        <v>50000000</v>
      </c>
      <c r="TU30" s="12">
        <v>0</v>
      </c>
      <c r="TV30" s="12">
        <v>15800000</v>
      </c>
      <c r="TW30" s="12">
        <v>0</v>
      </c>
      <c r="TX30" s="12">
        <v>938750466</v>
      </c>
      <c r="TY30" s="12">
        <v>2613000</v>
      </c>
      <c r="TZ30" s="12">
        <v>0</v>
      </c>
    </row>
    <row r="31" spans="1:546" ht="15" x14ac:dyDescent="0.25">
      <c r="A31" s="7">
        <v>5</v>
      </c>
      <c r="B31" s="7">
        <v>2</v>
      </c>
      <c r="C31" s="7"/>
      <c r="D31" s="8" t="s">
        <v>573</v>
      </c>
      <c r="E31" s="9">
        <f>SUM(E32:E34)</f>
        <v>5570624292523.5293</v>
      </c>
      <c r="F31" s="9">
        <f t="shared" ref="F31:BQ31" si="54">SUM(F32:F34)</f>
        <v>611029067556.40002</v>
      </c>
      <c r="G31" s="9">
        <f t="shared" si="54"/>
        <v>463773148199.5</v>
      </c>
      <c r="H31" s="9">
        <f t="shared" si="54"/>
        <v>625597669339.22998</v>
      </c>
      <c r="I31" s="9">
        <f t="shared" si="54"/>
        <v>337270356887.42004</v>
      </c>
      <c r="J31" s="9">
        <f t="shared" si="54"/>
        <v>646868318418</v>
      </c>
      <c r="K31" s="9">
        <f t="shared" si="54"/>
        <v>633944028812</v>
      </c>
      <c r="L31" s="9">
        <f t="shared" si="54"/>
        <v>679703054974.40002</v>
      </c>
      <c r="M31" s="9">
        <f t="shared" si="54"/>
        <v>693533578470.14001</v>
      </c>
      <c r="N31" s="9">
        <f t="shared" si="54"/>
        <v>650385252125.40002</v>
      </c>
      <c r="O31" s="9">
        <f t="shared" si="54"/>
        <v>697447095270.70996</v>
      </c>
      <c r="P31" s="9">
        <f t="shared" si="54"/>
        <v>515028299514.51001</v>
      </c>
      <c r="Q31" s="9">
        <f t="shared" si="54"/>
        <v>563302426161</v>
      </c>
      <c r="R31" s="9">
        <f t="shared" si="54"/>
        <v>270909007789.91998</v>
      </c>
      <c r="S31" s="9">
        <f t="shared" si="54"/>
        <v>546233240790.34998</v>
      </c>
      <c r="T31" s="9">
        <f t="shared" si="54"/>
        <v>323259024042</v>
      </c>
      <c r="U31" s="9">
        <f t="shared" si="54"/>
        <v>492274004107</v>
      </c>
      <c r="V31" s="9">
        <f t="shared" si="54"/>
        <v>377313366873.27002</v>
      </c>
      <c r="W31" s="9">
        <f t="shared" si="54"/>
        <v>455230296058.5</v>
      </c>
      <c r="X31" s="9">
        <f t="shared" si="54"/>
        <v>578653963351</v>
      </c>
      <c r="Y31" s="9">
        <f t="shared" si="54"/>
        <v>524796705982.70001</v>
      </c>
      <c r="Z31" s="9">
        <f t="shared" si="54"/>
        <v>474178857610.5</v>
      </c>
      <c r="AA31" s="9">
        <f t="shared" si="54"/>
        <v>459558667170</v>
      </c>
      <c r="AB31" s="9">
        <f t="shared" si="54"/>
        <v>492652080421</v>
      </c>
      <c r="AC31" s="9">
        <f t="shared" si="54"/>
        <v>4232659438321</v>
      </c>
      <c r="AD31" s="9">
        <f t="shared" si="54"/>
        <v>685855213645.63</v>
      </c>
      <c r="AE31" s="9">
        <f t="shared" si="54"/>
        <v>480230659800.47998</v>
      </c>
      <c r="AF31" s="9">
        <f t="shared" si="54"/>
        <v>1509357772276.3398</v>
      </c>
      <c r="AG31" s="9">
        <f t="shared" si="54"/>
        <v>694355247975.85999</v>
      </c>
      <c r="AH31" s="9">
        <f t="shared" si="54"/>
        <v>515107904451.40002</v>
      </c>
      <c r="AI31" s="9">
        <f t="shared" si="54"/>
        <v>795604719184.15991</v>
      </c>
      <c r="AJ31" s="9">
        <f t="shared" si="54"/>
        <v>601471983800</v>
      </c>
      <c r="AK31" s="9">
        <f t="shared" si="54"/>
        <v>471829087092</v>
      </c>
      <c r="AL31" s="9">
        <f t="shared" si="54"/>
        <v>915281256918</v>
      </c>
      <c r="AM31" s="9">
        <f t="shared" si="54"/>
        <v>507537462091</v>
      </c>
      <c r="AN31" s="9">
        <f t="shared" si="54"/>
        <v>463209564792.13</v>
      </c>
      <c r="AO31" s="9">
        <f t="shared" si="54"/>
        <v>387904971511.51001</v>
      </c>
      <c r="AP31" s="9">
        <f t="shared" si="54"/>
        <v>467312841209.59998</v>
      </c>
      <c r="AQ31" s="9">
        <f t="shared" si="54"/>
        <v>416133157704.95996</v>
      </c>
      <c r="AR31" s="9">
        <f t="shared" si="54"/>
        <v>2130656459515.53</v>
      </c>
      <c r="AS31" s="9">
        <f t="shared" si="54"/>
        <v>428173416838.72998</v>
      </c>
      <c r="AT31" s="9">
        <f t="shared" si="54"/>
        <v>309187239950.23999</v>
      </c>
      <c r="AU31" s="9">
        <f t="shared" si="54"/>
        <v>331449245157</v>
      </c>
      <c r="AV31" s="9">
        <f t="shared" si="54"/>
        <v>398008161057</v>
      </c>
      <c r="AW31" s="9">
        <f t="shared" si="54"/>
        <v>368135700154</v>
      </c>
      <c r="AX31" s="9">
        <f t="shared" si="54"/>
        <v>256938560158.76001</v>
      </c>
      <c r="AY31" s="9">
        <f t="shared" si="54"/>
        <v>381288002471.5</v>
      </c>
      <c r="AZ31" s="9">
        <f t="shared" si="54"/>
        <v>399564409838</v>
      </c>
      <c r="BA31" s="9">
        <f t="shared" si="54"/>
        <v>458146226836</v>
      </c>
      <c r="BB31" s="9">
        <f t="shared" si="54"/>
        <v>411190204389.15997</v>
      </c>
      <c r="BC31" s="9">
        <f t="shared" si="54"/>
        <v>414393838156</v>
      </c>
      <c r="BD31" s="9">
        <f t="shared" si="54"/>
        <v>447477600590.16003</v>
      </c>
      <c r="BE31" s="9">
        <f t="shared" si="54"/>
        <v>509498294190</v>
      </c>
      <c r="BF31" s="9">
        <f t="shared" si="54"/>
        <v>520825706573.84998</v>
      </c>
      <c r="BG31" s="9">
        <f t="shared" si="54"/>
        <v>466614507324.72998</v>
      </c>
      <c r="BH31" s="9">
        <f t="shared" si="54"/>
        <v>351984129053.12</v>
      </c>
      <c r="BI31" s="9">
        <f t="shared" si="54"/>
        <v>320483194960.79999</v>
      </c>
      <c r="BJ31" s="9">
        <f t="shared" si="54"/>
        <v>362494073393.48999</v>
      </c>
      <c r="BK31" s="9">
        <f t="shared" si="54"/>
        <v>2093842821721.6201</v>
      </c>
      <c r="BL31" s="9">
        <f t="shared" si="54"/>
        <v>478620744130</v>
      </c>
      <c r="BM31" s="9">
        <f t="shared" si="54"/>
        <v>554411953356.45996</v>
      </c>
      <c r="BN31" s="9">
        <f t="shared" si="54"/>
        <v>562496768507.72998</v>
      </c>
      <c r="BO31" s="9">
        <f t="shared" si="54"/>
        <v>585839730472</v>
      </c>
      <c r="BP31" s="9">
        <f t="shared" si="54"/>
        <v>477120067912</v>
      </c>
      <c r="BQ31" s="9">
        <f t="shared" si="54"/>
        <v>589925409292.59998</v>
      </c>
      <c r="BR31" s="9">
        <f t="shared" ref="BR31:EC31" si="55">SUM(BR32:BR34)</f>
        <v>383721651074</v>
      </c>
      <c r="BS31" s="9">
        <f t="shared" si="55"/>
        <v>455780809553.79999</v>
      </c>
      <c r="BT31" s="9">
        <f t="shared" si="55"/>
        <v>469665379628.58002</v>
      </c>
      <c r="BU31" s="9">
        <f t="shared" si="55"/>
        <v>260383007775.64999</v>
      </c>
      <c r="BV31" s="9">
        <f t="shared" si="55"/>
        <v>406887360023.98999</v>
      </c>
      <c r="BW31" s="9">
        <f t="shared" si="55"/>
        <v>1040210105324</v>
      </c>
      <c r="BX31" s="9">
        <f t="shared" si="55"/>
        <v>380701438126</v>
      </c>
      <c r="BY31" s="9">
        <f t="shared" si="55"/>
        <v>320180629516</v>
      </c>
      <c r="BZ31" s="9">
        <f t="shared" si="55"/>
        <v>352190778889.08997</v>
      </c>
      <c r="CA31" s="9">
        <f t="shared" si="55"/>
        <v>302932050945.40002</v>
      </c>
      <c r="CB31" s="9">
        <f t="shared" si="55"/>
        <v>539915294783.41998</v>
      </c>
      <c r="CC31" s="9">
        <f t="shared" si="55"/>
        <v>497644820847</v>
      </c>
      <c r="CD31" s="9">
        <f t="shared" si="55"/>
        <v>429063621109</v>
      </c>
      <c r="CE31" s="9">
        <f t="shared" si="55"/>
        <v>3741771526385.3301</v>
      </c>
      <c r="CF31" s="9">
        <f t="shared" si="55"/>
        <v>1882232787283.4302</v>
      </c>
      <c r="CG31" s="9">
        <f t="shared" si="55"/>
        <v>854489303554.46997</v>
      </c>
      <c r="CH31" s="9">
        <f t="shared" si="55"/>
        <v>676266609254.66003</v>
      </c>
      <c r="CI31" s="9">
        <f t="shared" si="55"/>
        <v>883073059561.69995</v>
      </c>
      <c r="CJ31" s="9">
        <f t="shared" si="55"/>
        <v>490515538161.56</v>
      </c>
      <c r="CK31" s="9">
        <f t="shared" si="55"/>
        <v>736675925000.67004</v>
      </c>
      <c r="CL31" s="9">
        <f t="shared" si="55"/>
        <v>711381416884.64001</v>
      </c>
      <c r="CM31" s="9">
        <f t="shared" si="55"/>
        <v>674063203256.80005</v>
      </c>
      <c r="CN31" s="9">
        <f t="shared" si="55"/>
        <v>769143952747.68994</v>
      </c>
      <c r="CO31" s="9">
        <f t="shared" si="55"/>
        <v>576954336615.92993</v>
      </c>
      <c r="CP31" s="9">
        <f t="shared" si="55"/>
        <v>1215457628103.6001</v>
      </c>
      <c r="CQ31" s="9">
        <f t="shared" si="55"/>
        <v>505084962004.41998</v>
      </c>
      <c r="CR31" s="9">
        <f t="shared" si="55"/>
        <v>1743118213285.4299</v>
      </c>
      <c r="CS31" s="9">
        <f t="shared" si="55"/>
        <v>503378971363.56</v>
      </c>
      <c r="CT31" s="9">
        <f t="shared" si="55"/>
        <v>450313594310</v>
      </c>
      <c r="CU31" s="9">
        <f t="shared" si="55"/>
        <v>403274535941.5</v>
      </c>
      <c r="CV31" s="9">
        <f t="shared" si="55"/>
        <v>536297299790.14001</v>
      </c>
      <c r="CW31" s="9">
        <f t="shared" si="55"/>
        <v>520635373570.79999</v>
      </c>
      <c r="CX31" s="9">
        <f t="shared" si="55"/>
        <v>527555183042.15002</v>
      </c>
      <c r="CY31" s="9">
        <f t="shared" si="55"/>
        <v>630003110728.84998</v>
      </c>
      <c r="CZ31" s="9">
        <f t="shared" si="55"/>
        <v>479093733386</v>
      </c>
      <c r="DA31" s="9">
        <f t="shared" si="55"/>
        <v>420760745541.29999</v>
      </c>
      <c r="DB31" s="9">
        <f t="shared" si="55"/>
        <v>853146352080.80005</v>
      </c>
      <c r="DC31" s="9">
        <f t="shared" si="55"/>
        <v>315437896706.90002</v>
      </c>
      <c r="DD31" s="9">
        <f t="shared" si="55"/>
        <v>2485460680268.5898</v>
      </c>
      <c r="DE31" s="9">
        <f t="shared" si="55"/>
        <v>722609184035.78003</v>
      </c>
      <c r="DF31" s="9">
        <f t="shared" si="55"/>
        <v>1485548866709.46</v>
      </c>
      <c r="DG31" s="9">
        <f t="shared" si="55"/>
        <v>671143362605.44995</v>
      </c>
      <c r="DH31" s="9">
        <f t="shared" si="55"/>
        <v>1110915218817.98</v>
      </c>
      <c r="DI31" s="9">
        <f t="shared" si="55"/>
        <v>878116945954</v>
      </c>
      <c r="DJ31" s="9">
        <f t="shared" si="55"/>
        <v>658974689789.45996</v>
      </c>
      <c r="DK31" s="9">
        <f t="shared" si="55"/>
        <v>1707891035331.3701</v>
      </c>
      <c r="DL31" s="9">
        <f t="shared" si="55"/>
        <v>458000851327.30994</v>
      </c>
      <c r="DM31" s="9">
        <f t="shared" si="55"/>
        <v>422974641849.63</v>
      </c>
      <c r="DN31" s="9">
        <f t="shared" si="55"/>
        <v>472425805507.70996</v>
      </c>
      <c r="DO31" s="9">
        <f t="shared" si="55"/>
        <v>864280513010.60999</v>
      </c>
      <c r="DP31" s="9">
        <f t="shared" si="55"/>
        <v>622956638123.81006</v>
      </c>
      <c r="DQ31" s="9">
        <f t="shared" si="55"/>
        <v>658014707147.12</v>
      </c>
      <c r="DR31" s="9">
        <f t="shared" si="55"/>
        <v>586538407839.64001</v>
      </c>
      <c r="DS31" s="9">
        <f t="shared" si="55"/>
        <v>442684133947.20996</v>
      </c>
      <c r="DT31" s="9">
        <f t="shared" si="55"/>
        <v>708708698042</v>
      </c>
      <c r="DU31" s="9">
        <f t="shared" si="55"/>
        <v>511760522280.14001</v>
      </c>
      <c r="DV31" s="9">
        <f t="shared" si="55"/>
        <v>1319615212969.26</v>
      </c>
      <c r="DW31" s="9">
        <f t="shared" si="55"/>
        <v>340067087084.53003</v>
      </c>
      <c r="DX31" s="9">
        <f t="shared" si="55"/>
        <v>434374751026.38</v>
      </c>
      <c r="DY31" s="9">
        <f t="shared" si="55"/>
        <v>417978121970.09998</v>
      </c>
      <c r="DZ31" s="9">
        <f t="shared" si="55"/>
        <v>540667266256.14996</v>
      </c>
      <c r="EA31" s="9">
        <f t="shared" si="55"/>
        <v>349487298009.94</v>
      </c>
      <c r="EB31" s="9">
        <f t="shared" si="55"/>
        <v>342224091882.75</v>
      </c>
      <c r="EC31" s="9">
        <f t="shared" si="55"/>
        <v>452729097048.38</v>
      </c>
      <c r="ED31" s="9">
        <f t="shared" ref="ED31:GO31" si="56">SUM(ED32:ED34)</f>
        <v>296707094292</v>
      </c>
      <c r="EE31" s="9">
        <f t="shared" si="56"/>
        <v>287497682937.20001</v>
      </c>
      <c r="EF31" s="9">
        <f t="shared" si="56"/>
        <v>283968581196.91998</v>
      </c>
      <c r="EG31" s="9">
        <f t="shared" si="56"/>
        <v>2818713161360.5</v>
      </c>
      <c r="EH31" s="9">
        <f t="shared" si="56"/>
        <v>564798651470.70996</v>
      </c>
      <c r="EI31" s="9">
        <f t="shared" si="56"/>
        <v>874301458561.18994</v>
      </c>
      <c r="EJ31" s="9">
        <f t="shared" si="56"/>
        <v>939918316067.97998</v>
      </c>
      <c r="EK31" s="9">
        <f t="shared" si="56"/>
        <v>718663566310.34998</v>
      </c>
      <c r="EL31" s="9">
        <f t="shared" si="56"/>
        <v>664940478435.95996</v>
      </c>
      <c r="EM31" s="9">
        <f t="shared" si="56"/>
        <v>479678836352.39001</v>
      </c>
      <c r="EN31" s="9">
        <f t="shared" si="56"/>
        <v>508081985406.38</v>
      </c>
      <c r="EO31" s="9">
        <f t="shared" si="56"/>
        <v>630340723600</v>
      </c>
      <c r="EP31" s="9">
        <f t="shared" si="56"/>
        <v>1073792762209.28</v>
      </c>
      <c r="EQ31" s="9">
        <f t="shared" si="56"/>
        <v>492997237957</v>
      </c>
      <c r="ER31" s="9">
        <f t="shared" si="56"/>
        <v>552872375647</v>
      </c>
      <c r="ES31" s="9">
        <f t="shared" si="56"/>
        <v>494817648711.17999</v>
      </c>
      <c r="ET31" s="9">
        <f t="shared" si="56"/>
        <v>307637525252.58997</v>
      </c>
      <c r="EU31" s="9">
        <f t="shared" si="56"/>
        <v>452961369475</v>
      </c>
      <c r="EV31" s="9">
        <f t="shared" si="56"/>
        <v>447821284554.14001</v>
      </c>
      <c r="EW31" s="9">
        <f t="shared" si="56"/>
        <v>26367463088523</v>
      </c>
      <c r="EX31" s="9">
        <f t="shared" si="56"/>
        <v>6613329999823.9297</v>
      </c>
      <c r="EY31" s="9">
        <f t="shared" si="56"/>
        <v>2278468378290.3599</v>
      </c>
      <c r="EZ31" s="9">
        <f t="shared" si="56"/>
        <v>2513908161944</v>
      </c>
      <c r="FA31" s="9">
        <f t="shared" si="56"/>
        <v>3202782914562</v>
      </c>
      <c r="FB31" s="9">
        <f t="shared" si="56"/>
        <v>911433377941</v>
      </c>
      <c r="FC31" s="9">
        <f t="shared" si="56"/>
        <v>1582222934254</v>
      </c>
      <c r="FD31" s="9">
        <f t="shared" si="56"/>
        <v>1379122274635</v>
      </c>
      <c r="FE31" s="9">
        <f t="shared" si="56"/>
        <v>1800976091316</v>
      </c>
      <c r="FF31" s="9">
        <f t="shared" si="56"/>
        <v>1500903629377</v>
      </c>
      <c r="FG31" s="9">
        <f t="shared" si="56"/>
        <v>2003508504806</v>
      </c>
      <c r="FH31" s="9">
        <f t="shared" si="56"/>
        <v>935180042061</v>
      </c>
      <c r="FI31" s="9">
        <f t="shared" si="56"/>
        <v>952744874408</v>
      </c>
      <c r="FJ31" s="9">
        <f t="shared" si="56"/>
        <v>785008137222</v>
      </c>
      <c r="FK31" s="9">
        <f t="shared" si="56"/>
        <v>1054771014981.1</v>
      </c>
      <c r="FL31" s="9">
        <f t="shared" si="56"/>
        <v>1795269892780</v>
      </c>
      <c r="FM31" s="9">
        <f t="shared" si="56"/>
        <v>1104353888776</v>
      </c>
      <c r="FN31" s="9">
        <f t="shared" si="56"/>
        <v>1180716647255</v>
      </c>
      <c r="FO31" s="9">
        <f t="shared" si="56"/>
        <v>2852335230531.75</v>
      </c>
      <c r="FP31" s="9">
        <f t="shared" si="56"/>
        <v>2486483393475</v>
      </c>
      <c r="FQ31" s="9">
        <f t="shared" si="56"/>
        <v>1099949696778.46</v>
      </c>
      <c r="FR31" s="9">
        <f t="shared" si="56"/>
        <v>713841361395</v>
      </c>
      <c r="FS31" s="9">
        <f t="shared" si="56"/>
        <v>1443700214801.52</v>
      </c>
      <c r="FT31" s="9">
        <f t="shared" si="56"/>
        <v>641522175444</v>
      </c>
      <c r="FU31" s="9">
        <f t="shared" si="56"/>
        <v>971893389698</v>
      </c>
      <c r="FV31" s="9">
        <f t="shared" si="56"/>
        <v>724636807950</v>
      </c>
      <c r="FW31" s="9">
        <f t="shared" si="56"/>
        <v>410759330704</v>
      </c>
      <c r="FX31" s="9">
        <f t="shared" si="56"/>
        <v>1005560897239.27</v>
      </c>
      <c r="FY31" s="9">
        <f t="shared" si="56"/>
        <v>660493141436.35999</v>
      </c>
      <c r="FZ31" s="9">
        <f t="shared" si="56"/>
        <v>4835858931097</v>
      </c>
      <c r="GA31" s="9">
        <f t="shared" si="56"/>
        <v>910792435784</v>
      </c>
      <c r="GB31" s="9">
        <f t="shared" si="56"/>
        <v>1290416650604</v>
      </c>
      <c r="GC31" s="9">
        <f t="shared" si="56"/>
        <v>454053430832.96002</v>
      </c>
      <c r="GD31" s="9">
        <f t="shared" si="56"/>
        <v>704375800071</v>
      </c>
      <c r="GE31" s="9">
        <f t="shared" si="56"/>
        <v>783106901529</v>
      </c>
      <c r="GF31" s="9">
        <f t="shared" si="56"/>
        <v>1159331404129.6001</v>
      </c>
      <c r="GG31" s="9">
        <f t="shared" si="56"/>
        <v>1340536539980.01</v>
      </c>
      <c r="GH31" s="9">
        <f t="shared" si="56"/>
        <v>794999166340</v>
      </c>
      <c r="GI31" s="9">
        <f t="shared" si="56"/>
        <v>1173360152181</v>
      </c>
      <c r="GJ31" s="9">
        <f t="shared" si="56"/>
        <v>976532928936</v>
      </c>
      <c r="GK31" s="9">
        <f t="shared" si="56"/>
        <v>724745419168</v>
      </c>
      <c r="GL31" s="9">
        <f t="shared" si="56"/>
        <v>886342596874.34009</v>
      </c>
      <c r="GM31" s="9">
        <f t="shared" si="56"/>
        <v>841853755573</v>
      </c>
      <c r="GN31" s="9">
        <f t="shared" si="56"/>
        <v>734593004875.21997</v>
      </c>
      <c r="GO31" s="9">
        <f t="shared" si="56"/>
        <v>893287585149</v>
      </c>
      <c r="GP31" s="9">
        <f t="shared" ref="GP31:JA31" si="57">SUM(GP32:GP34)</f>
        <v>974834178125</v>
      </c>
      <c r="GQ31" s="9">
        <f t="shared" si="57"/>
        <v>964801745138</v>
      </c>
      <c r="GR31" s="9">
        <f t="shared" si="57"/>
        <v>682499046545.75</v>
      </c>
      <c r="GS31" s="9">
        <f t="shared" si="57"/>
        <v>794017312338</v>
      </c>
      <c r="GT31" s="9">
        <f t="shared" si="57"/>
        <v>776737177324</v>
      </c>
      <c r="GU31" s="9">
        <f t="shared" si="57"/>
        <v>819332006974</v>
      </c>
      <c r="GV31" s="9">
        <f t="shared" si="57"/>
        <v>604159372130.21997</v>
      </c>
      <c r="GW31" s="9">
        <f t="shared" si="57"/>
        <v>784058553289.64001</v>
      </c>
      <c r="GX31" s="9">
        <f t="shared" si="57"/>
        <v>709376926606</v>
      </c>
      <c r="GY31" s="9">
        <f t="shared" si="57"/>
        <v>737710002438</v>
      </c>
      <c r="GZ31" s="9">
        <f t="shared" si="57"/>
        <v>915085625221</v>
      </c>
      <c r="HA31" s="9">
        <f t="shared" si="57"/>
        <v>720729255832</v>
      </c>
      <c r="HB31" s="9">
        <f t="shared" si="57"/>
        <v>823363728127</v>
      </c>
      <c r="HC31" s="9">
        <f t="shared" si="57"/>
        <v>644965496339</v>
      </c>
      <c r="HD31" s="9">
        <f t="shared" si="57"/>
        <v>543730390463</v>
      </c>
      <c r="HE31" s="9">
        <f t="shared" si="57"/>
        <v>548193513670</v>
      </c>
      <c r="HF31" s="9">
        <f t="shared" si="57"/>
        <v>454569054503</v>
      </c>
      <c r="HG31" s="9">
        <f t="shared" si="57"/>
        <v>2792472921189</v>
      </c>
      <c r="HH31" s="9">
        <f t="shared" si="57"/>
        <v>1010723639768</v>
      </c>
      <c r="HI31" s="9">
        <f t="shared" si="57"/>
        <v>619375611384.51001</v>
      </c>
      <c r="HJ31" s="9">
        <f t="shared" si="57"/>
        <v>2125897442394.98</v>
      </c>
      <c r="HK31" s="9">
        <f t="shared" si="57"/>
        <v>874187948004.6001</v>
      </c>
      <c r="HL31" s="9">
        <f t="shared" si="57"/>
        <v>744149722694.51001</v>
      </c>
      <c r="HM31" s="9">
        <f t="shared" si="57"/>
        <v>585457962408.98999</v>
      </c>
      <c r="HN31" s="9">
        <f t="shared" si="57"/>
        <v>971321219855.53992</v>
      </c>
      <c r="HO31" s="9">
        <f t="shared" si="57"/>
        <v>726283566362.29004</v>
      </c>
      <c r="HP31" s="9">
        <f t="shared" si="57"/>
        <v>8475770459621.4502</v>
      </c>
      <c r="HQ31" s="9">
        <f t="shared" si="57"/>
        <v>562769486276.79004</v>
      </c>
      <c r="HR31" s="9">
        <f t="shared" si="57"/>
        <v>1248128412031.1299</v>
      </c>
      <c r="HS31" s="9">
        <f t="shared" si="57"/>
        <v>1020430109877.5601</v>
      </c>
      <c r="HT31" s="9">
        <f t="shared" si="57"/>
        <v>1032068055916.8</v>
      </c>
      <c r="HU31" s="9">
        <f t="shared" si="57"/>
        <v>822684768312.54004</v>
      </c>
      <c r="HV31" s="9">
        <f t="shared" si="57"/>
        <v>1145812463865.02</v>
      </c>
      <c r="HW31" s="9">
        <f t="shared" si="57"/>
        <v>1471367706352.8599</v>
      </c>
      <c r="HX31" s="9">
        <f t="shared" si="57"/>
        <v>887338901110.34998</v>
      </c>
      <c r="HY31" s="9">
        <f t="shared" si="57"/>
        <v>1180910035490.55</v>
      </c>
      <c r="HZ31" s="9">
        <f t="shared" si="57"/>
        <v>1009276539848.5</v>
      </c>
      <c r="IA31" s="9">
        <f t="shared" si="57"/>
        <v>680153212852.96997</v>
      </c>
      <c r="IB31" s="9">
        <f t="shared" si="57"/>
        <v>727503263619.71997</v>
      </c>
      <c r="IC31" s="9">
        <f t="shared" si="57"/>
        <v>536602233510.51001</v>
      </c>
      <c r="ID31" s="9">
        <f t="shared" si="57"/>
        <v>1449056341115.55</v>
      </c>
      <c r="IE31" s="9">
        <f t="shared" si="57"/>
        <v>973978875097.75</v>
      </c>
      <c r="IF31" s="9">
        <f t="shared" si="57"/>
        <v>864544050698.93994</v>
      </c>
      <c r="IG31" s="9">
        <f t="shared" si="57"/>
        <v>767388745322.28003</v>
      </c>
      <c r="IH31" s="9">
        <f t="shared" si="57"/>
        <v>654862329791.34998</v>
      </c>
      <c r="II31" s="9">
        <f t="shared" si="57"/>
        <v>677125714224.27002</v>
      </c>
      <c r="IJ31" s="9">
        <f t="shared" si="57"/>
        <v>1191310951245.6199</v>
      </c>
      <c r="IK31" s="9">
        <f t="shared" si="57"/>
        <v>834519378803.33008</v>
      </c>
      <c r="IL31" s="9">
        <f t="shared" si="57"/>
        <v>787432241991</v>
      </c>
      <c r="IM31" s="9">
        <f t="shared" si="57"/>
        <v>687147308168.23999</v>
      </c>
      <c r="IN31" s="9">
        <f t="shared" si="57"/>
        <v>1711518573520.9399</v>
      </c>
      <c r="IO31" s="9">
        <f t="shared" si="57"/>
        <v>666119965635.82996</v>
      </c>
      <c r="IP31" s="9">
        <f t="shared" si="57"/>
        <v>674313380197.85999</v>
      </c>
      <c r="IQ31" s="9">
        <f t="shared" si="57"/>
        <v>742498547457.95996</v>
      </c>
      <c r="IR31" s="9">
        <f t="shared" si="57"/>
        <v>983854218859.52002</v>
      </c>
      <c r="IS31" s="9">
        <f t="shared" si="57"/>
        <v>1112280036789.7</v>
      </c>
      <c r="IT31" s="9">
        <f t="shared" si="57"/>
        <v>480210585442.26001</v>
      </c>
      <c r="IU31" s="9">
        <f t="shared" si="57"/>
        <v>596763989511.73999</v>
      </c>
      <c r="IV31" s="9">
        <f t="shared" si="57"/>
        <v>603714590103.5</v>
      </c>
      <c r="IW31" s="9">
        <f t="shared" si="57"/>
        <v>1022368271527.28</v>
      </c>
      <c r="IX31" s="9">
        <f t="shared" si="57"/>
        <v>471011592457.78003</v>
      </c>
      <c r="IY31" s="9">
        <f t="shared" si="57"/>
        <v>479783761013.29004</v>
      </c>
      <c r="IZ31" s="9">
        <f t="shared" si="57"/>
        <v>564349528008.55005</v>
      </c>
      <c r="JA31" s="9">
        <f t="shared" si="57"/>
        <v>5403284639967.25</v>
      </c>
      <c r="JB31" s="9">
        <f t="shared" ref="JB31:LM31" si="58">SUM(JB32:JB34)</f>
        <v>349409951104.84998</v>
      </c>
      <c r="JC31" s="9">
        <f t="shared" si="58"/>
        <v>2342990288823.1899</v>
      </c>
      <c r="JD31" s="9">
        <f t="shared" si="58"/>
        <v>458767776813.82996</v>
      </c>
      <c r="JE31" s="9">
        <f t="shared" si="58"/>
        <v>580676924240</v>
      </c>
      <c r="JF31" s="9">
        <f t="shared" si="58"/>
        <v>799162299641.65002</v>
      </c>
      <c r="JG31" s="9">
        <f t="shared" si="58"/>
        <v>1027821108217.17</v>
      </c>
      <c r="JH31" s="9">
        <f t="shared" si="58"/>
        <v>378963574534.53003</v>
      </c>
      <c r="JI31" s="9">
        <f t="shared" si="58"/>
        <v>744146700649.42993</v>
      </c>
      <c r="JJ31" s="9">
        <f t="shared" si="58"/>
        <v>677997241308.53003</v>
      </c>
      <c r="JK31" s="9">
        <f t="shared" si="58"/>
        <v>783025976903.53003</v>
      </c>
      <c r="JL31" s="9">
        <f t="shared" si="58"/>
        <v>923632594461.84998</v>
      </c>
      <c r="JM31" s="9">
        <f t="shared" si="58"/>
        <v>443259186688.33997</v>
      </c>
      <c r="JN31" s="9">
        <f t="shared" si="58"/>
        <v>424152086179.37</v>
      </c>
      <c r="JO31" s="9">
        <f t="shared" si="58"/>
        <v>618643874843.55005</v>
      </c>
      <c r="JP31" s="9">
        <f t="shared" si="58"/>
        <v>464006486726.09998</v>
      </c>
      <c r="JQ31" s="9">
        <f t="shared" si="58"/>
        <v>588982126380.88</v>
      </c>
      <c r="JR31" s="9">
        <f t="shared" si="58"/>
        <v>1101463943580.1401</v>
      </c>
      <c r="JS31" s="9">
        <f t="shared" si="58"/>
        <v>400163275093.70001</v>
      </c>
      <c r="JT31" s="9">
        <f t="shared" si="58"/>
        <v>614565400667</v>
      </c>
      <c r="JU31" s="9">
        <f t="shared" si="58"/>
        <v>860588274531.12</v>
      </c>
      <c r="JV31" s="9">
        <f t="shared" si="58"/>
        <v>696993431695.72998</v>
      </c>
      <c r="JW31" s="9">
        <f t="shared" si="58"/>
        <v>717906977325.96997</v>
      </c>
      <c r="JX31" s="9">
        <f t="shared" si="58"/>
        <v>573403190789.32996</v>
      </c>
      <c r="JY31" s="9">
        <f t="shared" si="58"/>
        <v>520840134086.18005</v>
      </c>
      <c r="JZ31" s="9">
        <f t="shared" si="58"/>
        <v>505638620787.87</v>
      </c>
      <c r="KA31" s="9">
        <f t="shared" si="58"/>
        <v>361779347803.08002</v>
      </c>
      <c r="KB31" s="9">
        <f t="shared" si="58"/>
        <v>381130825411.30005</v>
      </c>
      <c r="KC31" s="9">
        <f t="shared" si="58"/>
        <v>532707166228.97998</v>
      </c>
      <c r="KD31" s="9">
        <f t="shared" si="58"/>
        <v>466084967574.94</v>
      </c>
      <c r="KE31" s="9">
        <f t="shared" si="58"/>
        <v>416890632416.08997</v>
      </c>
      <c r="KF31" s="9">
        <f t="shared" si="58"/>
        <v>345434079398.56</v>
      </c>
      <c r="KG31" s="9">
        <f t="shared" si="58"/>
        <v>2690319179267</v>
      </c>
      <c r="KH31" s="9">
        <f t="shared" si="58"/>
        <v>625845765773.08997</v>
      </c>
      <c r="KI31" s="9">
        <f t="shared" si="58"/>
        <v>444434638749</v>
      </c>
      <c r="KJ31" s="9">
        <f t="shared" si="58"/>
        <v>501121640993</v>
      </c>
      <c r="KK31" s="9">
        <f t="shared" si="58"/>
        <v>516942888826.90997</v>
      </c>
      <c r="KL31" s="9">
        <f t="shared" si="58"/>
        <v>475290386287.90002</v>
      </c>
      <c r="KM31" s="9">
        <f t="shared" si="58"/>
        <v>766162203783</v>
      </c>
      <c r="KN31" s="9">
        <f t="shared" si="58"/>
        <v>732125371239</v>
      </c>
      <c r="KO31" s="9">
        <f t="shared" si="58"/>
        <v>885690016084</v>
      </c>
      <c r="KP31" s="9">
        <f t="shared" si="58"/>
        <v>445422381365</v>
      </c>
      <c r="KQ31" s="9">
        <f t="shared" si="58"/>
        <v>592149229349</v>
      </c>
      <c r="KR31" s="9">
        <f t="shared" si="58"/>
        <v>643250946895.19995</v>
      </c>
      <c r="KS31" s="9">
        <f t="shared" si="58"/>
        <v>661236011461</v>
      </c>
      <c r="KT31" s="9">
        <f t="shared" si="58"/>
        <v>675640986780</v>
      </c>
      <c r="KU31" s="9">
        <f t="shared" si="58"/>
        <v>3041577409872.98</v>
      </c>
      <c r="KV31" s="9">
        <f t="shared" si="58"/>
        <v>981144423199.38</v>
      </c>
      <c r="KW31" s="9">
        <f t="shared" si="58"/>
        <v>1542387774722.45</v>
      </c>
      <c r="KX31" s="9">
        <f t="shared" si="58"/>
        <v>861328702482.21997</v>
      </c>
      <c r="KY31" s="9">
        <f t="shared" si="58"/>
        <v>1455041503059.72</v>
      </c>
      <c r="KZ31" s="9">
        <f t="shared" si="58"/>
        <v>783496921167.08008</v>
      </c>
      <c r="LA31" s="9">
        <f t="shared" si="58"/>
        <v>1116398798902.1001</v>
      </c>
      <c r="LB31" s="9">
        <f t="shared" si="58"/>
        <v>565665575535</v>
      </c>
      <c r="LC31" s="9">
        <f t="shared" si="58"/>
        <v>1095588900127.77</v>
      </c>
      <c r="LD31" s="9">
        <f t="shared" si="58"/>
        <v>471645118929.76001</v>
      </c>
      <c r="LE31" s="9">
        <f t="shared" si="58"/>
        <v>864446804586.59998</v>
      </c>
      <c r="LF31" s="9">
        <f t="shared" si="58"/>
        <v>1566716120799</v>
      </c>
      <c r="LG31" s="9">
        <f t="shared" si="58"/>
        <v>436046620473</v>
      </c>
      <c r="LH31" s="9">
        <f t="shared" si="58"/>
        <v>452027398251</v>
      </c>
      <c r="LI31" s="9">
        <f t="shared" si="58"/>
        <v>453239929892.20001</v>
      </c>
      <c r="LJ31" s="9">
        <f t="shared" si="58"/>
        <v>441444084756</v>
      </c>
      <c r="LK31" s="9">
        <f t="shared" si="58"/>
        <v>837969922636</v>
      </c>
      <c r="LL31" s="9">
        <f t="shared" si="58"/>
        <v>430685354550</v>
      </c>
      <c r="LM31" s="9">
        <f t="shared" si="58"/>
        <v>395595748147</v>
      </c>
      <c r="LN31" s="9">
        <f t="shared" ref="LN31:NY31" si="59">SUM(LN32:LN34)</f>
        <v>334930191362</v>
      </c>
      <c r="LO31" s="9">
        <f t="shared" si="59"/>
        <v>339453970920</v>
      </c>
      <c r="LP31" s="9">
        <f t="shared" si="59"/>
        <v>338143694735</v>
      </c>
      <c r="LQ31" s="9">
        <f t="shared" si="59"/>
        <v>387352309882.95996</v>
      </c>
      <c r="LR31" s="9">
        <f t="shared" si="59"/>
        <v>358365580375</v>
      </c>
      <c r="LS31" s="9">
        <f t="shared" si="59"/>
        <v>318590597764</v>
      </c>
      <c r="LT31" s="9">
        <f t="shared" si="59"/>
        <v>299557875025</v>
      </c>
      <c r="LU31" s="9">
        <f t="shared" si="59"/>
        <v>316864985696.67999</v>
      </c>
      <c r="LV31" s="9">
        <f t="shared" si="59"/>
        <v>1251109303373.8198</v>
      </c>
      <c r="LW31" s="9">
        <f t="shared" si="59"/>
        <v>958287667599.56006</v>
      </c>
      <c r="LX31" s="9">
        <f t="shared" si="59"/>
        <v>385223389681</v>
      </c>
      <c r="LY31" s="9">
        <f t="shared" si="59"/>
        <v>424286390340.32996</v>
      </c>
      <c r="LZ31" s="9">
        <f t="shared" si="59"/>
        <v>480708528009.54004</v>
      </c>
      <c r="MA31" s="9">
        <f t="shared" si="59"/>
        <v>497526418345.90002</v>
      </c>
      <c r="MB31" s="9">
        <f t="shared" si="59"/>
        <v>529177511392</v>
      </c>
      <c r="MC31" s="9">
        <f t="shared" si="59"/>
        <v>561248645836.29004</v>
      </c>
      <c r="MD31" s="9">
        <f t="shared" si="59"/>
        <v>652412031084.67993</v>
      </c>
      <c r="ME31" s="9">
        <f t="shared" si="59"/>
        <v>607035157965.55005</v>
      </c>
      <c r="MF31" s="9">
        <f t="shared" si="59"/>
        <v>436349984277</v>
      </c>
      <c r="MG31" s="9">
        <f t="shared" si="59"/>
        <v>426636337541.13</v>
      </c>
      <c r="MH31" s="9">
        <f t="shared" si="59"/>
        <v>311121899258.29999</v>
      </c>
      <c r="MI31" s="9">
        <f t="shared" si="59"/>
        <v>461065912947</v>
      </c>
      <c r="MJ31" s="9">
        <f t="shared" si="59"/>
        <v>2766474020382.8799</v>
      </c>
      <c r="MK31" s="9">
        <f t="shared" si="59"/>
        <v>505550164355</v>
      </c>
      <c r="ML31" s="9">
        <f t="shared" si="59"/>
        <v>519653434885</v>
      </c>
      <c r="MM31" s="9">
        <f t="shared" si="59"/>
        <v>918018034543</v>
      </c>
      <c r="MN31" s="9">
        <f t="shared" si="59"/>
        <v>685377938268</v>
      </c>
      <c r="MO31" s="9">
        <f t="shared" si="59"/>
        <v>465890219796</v>
      </c>
      <c r="MP31" s="9">
        <f t="shared" si="59"/>
        <v>831856558551.25</v>
      </c>
      <c r="MQ31" s="9">
        <f t="shared" si="59"/>
        <v>529633241683.5</v>
      </c>
      <c r="MR31" s="9">
        <f t="shared" si="59"/>
        <v>536512815757</v>
      </c>
      <c r="MS31" s="9">
        <f t="shared" si="59"/>
        <v>548406730400.88</v>
      </c>
      <c r="MT31" s="9">
        <f t="shared" si="59"/>
        <v>609011145853.88</v>
      </c>
      <c r="MU31" s="9">
        <f t="shared" si="59"/>
        <v>632599223838.65002</v>
      </c>
      <c r="MV31" s="9">
        <f t="shared" si="59"/>
        <v>517832303773</v>
      </c>
      <c r="MW31" s="9">
        <f t="shared" si="59"/>
        <v>830343604316.23999</v>
      </c>
      <c r="MX31" s="9">
        <f t="shared" si="59"/>
        <v>549192286911</v>
      </c>
      <c r="MY31" s="9">
        <f t="shared" si="59"/>
        <v>515276895970</v>
      </c>
      <c r="MZ31" s="9">
        <f t="shared" si="59"/>
        <v>337778301828.59998</v>
      </c>
      <c r="NA31" s="9">
        <f t="shared" si="59"/>
        <v>674759925298</v>
      </c>
      <c r="NB31" s="9">
        <f t="shared" si="59"/>
        <v>522997863024</v>
      </c>
      <c r="NC31" s="9">
        <f t="shared" si="59"/>
        <v>431565282570.88</v>
      </c>
      <c r="ND31" s="9">
        <f t="shared" si="59"/>
        <v>553799920643.14001</v>
      </c>
      <c r="NE31" s="9">
        <f t="shared" si="59"/>
        <v>731019190696.54004</v>
      </c>
      <c r="NF31" s="9">
        <f t="shared" si="59"/>
        <v>631764727719.69995</v>
      </c>
      <c r="NG31" s="9">
        <f t="shared" si="59"/>
        <v>2034639327041.0601</v>
      </c>
      <c r="NH31" s="9">
        <f t="shared" si="59"/>
        <v>413485867207.32001</v>
      </c>
      <c r="NI31" s="9">
        <f t="shared" si="59"/>
        <v>1372185055229</v>
      </c>
      <c r="NJ31" s="9">
        <f t="shared" si="59"/>
        <v>331303356395</v>
      </c>
      <c r="NK31" s="9">
        <f t="shared" si="59"/>
        <v>582745770102</v>
      </c>
      <c r="NL31" s="9">
        <f t="shared" si="59"/>
        <v>463869387201</v>
      </c>
      <c r="NM31" s="9">
        <f t="shared" si="59"/>
        <v>463439242865</v>
      </c>
      <c r="NN31" s="9">
        <f t="shared" si="59"/>
        <v>509005796100.82001</v>
      </c>
      <c r="NO31" s="9">
        <f t="shared" si="59"/>
        <v>506038818231</v>
      </c>
      <c r="NP31" s="9">
        <f t="shared" si="59"/>
        <v>495083221997</v>
      </c>
      <c r="NQ31" s="9">
        <f t="shared" si="59"/>
        <v>362863839671.07996</v>
      </c>
      <c r="NR31" s="9">
        <f t="shared" si="59"/>
        <v>414140552093</v>
      </c>
      <c r="NS31" s="9">
        <f t="shared" si="59"/>
        <v>285433403970</v>
      </c>
      <c r="NT31" s="9">
        <f t="shared" si="59"/>
        <v>363970505209</v>
      </c>
      <c r="NU31" s="9">
        <f t="shared" si="59"/>
        <v>344634137767</v>
      </c>
      <c r="NV31" s="9">
        <f t="shared" si="59"/>
        <v>373376541163</v>
      </c>
      <c r="NW31" s="9">
        <f t="shared" si="59"/>
        <v>365215559065</v>
      </c>
      <c r="NX31" s="9">
        <f t="shared" si="59"/>
        <v>404222118187</v>
      </c>
      <c r="NY31" s="9">
        <f t="shared" si="59"/>
        <v>320199157235</v>
      </c>
      <c r="NZ31" s="9">
        <f t="shared" ref="NZ31:QK31" si="60">SUM(NZ32:NZ34)</f>
        <v>290110404327</v>
      </c>
      <c r="OA31" s="9">
        <f t="shared" si="60"/>
        <v>1581860404618.6599</v>
      </c>
      <c r="OB31" s="9">
        <f t="shared" si="60"/>
        <v>2652525513250.5996</v>
      </c>
      <c r="OC31" s="9">
        <f t="shared" si="60"/>
        <v>315210192617</v>
      </c>
      <c r="OD31" s="9">
        <f t="shared" si="60"/>
        <v>919909735516.66992</v>
      </c>
      <c r="OE31" s="9">
        <f t="shared" si="60"/>
        <v>815731007931.39001</v>
      </c>
      <c r="OF31" s="9">
        <f t="shared" si="60"/>
        <v>503782719026</v>
      </c>
      <c r="OG31" s="9">
        <f t="shared" si="60"/>
        <v>626745856670.25</v>
      </c>
      <c r="OH31" s="9">
        <f t="shared" si="60"/>
        <v>481627497202.57996</v>
      </c>
      <c r="OI31" s="9">
        <f t="shared" si="60"/>
        <v>678890976973.91003</v>
      </c>
      <c r="OJ31" s="9">
        <f t="shared" si="60"/>
        <v>926029617680.56006</v>
      </c>
      <c r="OK31" s="9">
        <f t="shared" si="60"/>
        <v>2116556382521.9897</v>
      </c>
      <c r="OL31" s="9">
        <f t="shared" si="60"/>
        <v>509812025181</v>
      </c>
      <c r="OM31" s="9">
        <f t="shared" si="60"/>
        <v>449280265478.71997</v>
      </c>
      <c r="ON31" s="9">
        <f t="shared" si="60"/>
        <v>814860786141.51001</v>
      </c>
      <c r="OO31" s="9">
        <f t="shared" si="60"/>
        <v>714457307413</v>
      </c>
      <c r="OP31" s="9">
        <f t="shared" si="60"/>
        <v>988753088254.83008</v>
      </c>
      <c r="OQ31" s="9">
        <f t="shared" si="60"/>
        <v>736885613896.41992</v>
      </c>
      <c r="OR31" s="9">
        <f t="shared" si="60"/>
        <v>704858864376.26001</v>
      </c>
      <c r="OS31" s="9">
        <f t="shared" si="60"/>
        <v>447000304030</v>
      </c>
      <c r="OT31" s="9">
        <f t="shared" si="60"/>
        <v>753459043705.1499</v>
      </c>
      <c r="OU31" s="9">
        <f t="shared" si="60"/>
        <v>569816798112.57996</v>
      </c>
      <c r="OV31" s="9">
        <f t="shared" si="60"/>
        <v>1531746669670</v>
      </c>
      <c r="OW31" s="9">
        <f t="shared" si="60"/>
        <v>540137813785</v>
      </c>
      <c r="OX31" s="9">
        <f t="shared" si="60"/>
        <v>503266747909.39001</v>
      </c>
      <c r="OY31" s="9">
        <f t="shared" si="60"/>
        <v>414065608248</v>
      </c>
      <c r="OZ31" s="9">
        <f t="shared" si="60"/>
        <v>373928434547</v>
      </c>
      <c r="PA31" s="9">
        <f t="shared" si="60"/>
        <v>523057768959</v>
      </c>
      <c r="PB31" s="9">
        <f t="shared" si="60"/>
        <v>286777828502.40002</v>
      </c>
      <c r="PC31" s="9">
        <f t="shared" si="60"/>
        <v>460088166310</v>
      </c>
      <c r="PD31" s="9">
        <f t="shared" si="60"/>
        <v>380164679229.47998</v>
      </c>
      <c r="PE31" s="9">
        <f t="shared" si="60"/>
        <v>406568182492.45996</v>
      </c>
      <c r="PF31" s="9">
        <f t="shared" si="60"/>
        <v>454871584775</v>
      </c>
      <c r="PG31" s="9">
        <f t="shared" si="60"/>
        <v>515542859695.54999</v>
      </c>
      <c r="PH31" s="9">
        <f t="shared" si="60"/>
        <v>502178524563.81</v>
      </c>
      <c r="PI31" s="9">
        <f t="shared" si="60"/>
        <v>371837770185.79999</v>
      </c>
      <c r="PJ31" s="9">
        <f t="shared" si="60"/>
        <v>538792326041.63</v>
      </c>
      <c r="PK31" s="9">
        <f t="shared" si="60"/>
        <v>356889410179</v>
      </c>
      <c r="PL31" s="9">
        <f t="shared" si="60"/>
        <v>530665855575.14001</v>
      </c>
      <c r="PM31" s="9">
        <f t="shared" si="60"/>
        <v>370979850378.94</v>
      </c>
      <c r="PN31" s="9">
        <f t="shared" si="60"/>
        <v>501259098294</v>
      </c>
      <c r="PO31" s="9">
        <f t="shared" si="60"/>
        <v>279517016481</v>
      </c>
      <c r="PP31" s="9">
        <f t="shared" si="60"/>
        <v>436634334160.01001</v>
      </c>
      <c r="PQ31" s="9">
        <f t="shared" si="60"/>
        <v>181804516020</v>
      </c>
      <c r="PR31" s="9">
        <f t="shared" si="60"/>
        <v>368698858800</v>
      </c>
      <c r="PS31" s="9">
        <f t="shared" si="60"/>
        <v>1183795378439.5898</v>
      </c>
      <c r="PT31" s="9">
        <f t="shared" si="60"/>
        <v>441118405685.78003</v>
      </c>
      <c r="PU31" s="9">
        <f t="shared" si="60"/>
        <v>683544454593.84009</v>
      </c>
      <c r="PV31" s="9">
        <f t="shared" si="60"/>
        <v>415487300843.42004</v>
      </c>
      <c r="PW31" s="9">
        <f t="shared" si="60"/>
        <v>358214632718.07996</v>
      </c>
      <c r="PX31" s="9">
        <f t="shared" si="60"/>
        <v>489481735394.02997</v>
      </c>
      <c r="PY31" s="9">
        <f t="shared" si="60"/>
        <v>453095046136</v>
      </c>
      <c r="PZ31" s="9">
        <f t="shared" si="60"/>
        <v>546709662745.40002</v>
      </c>
      <c r="QA31" s="9">
        <f t="shared" si="60"/>
        <v>620908659678.85999</v>
      </c>
      <c r="QB31" s="9">
        <f t="shared" si="60"/>
        <v>403110419166.72998</v>
      </c>
      <c r="QC31" s="9">
        <f t="shared" si="60"/>
        <v>652997283832.09009</v>
      </c>
      <c r="QD31" s="9">
        <f t="shared" si="60"/>
        <v>402605823921.03003</v>
      </c>
      <c r="QE31" s="9">
        <f t="shared" si="60"/>
        <v>5440171625408.0801</v>
      </c>
      <c r="QF31" s="9">
        <f t="shared" si="60"/>
        <v>334451875161.77002</v>
      </c>
      <c r="QG31" s="9">
        <f t="shared" si="60"/>
        <v>482892563752</v>
      </c>
      <c r="QH31" s="9">
        <f t="shared" si="60"/>
        <v>768783056250.48999</v>
      </c>
      <c r="QI31" s="9">
        <f t="shared" si="60"/>
        <v>1007848655045.9</v>
      </c>
      <c r="QJ31" s="9">
        <f t="shared" si="60"/>
        <v>1455741074283.3599</v>
      </c>
      <c r="QK31" s="9">
        <f t="shared" si="60"/>
        <v>518872251898</v>
      </c>
      <c r="QL31" s="9">
        <f t="shared" ref="QL31:SW31" si="61">SUM(QL32:QL34)</f>
        <v>606453411281</v>
      </c>
      <c r="QM31" s="9">
        <f t="shared" si="61"/>
        <v>470737957198</v>
      </c>
      <c r="QN31" s="9">
        <f t="shared" si="61"/>
        <v>367506746161</v>
      </c>
      <c r="QO31" s="9">
        <f t="shared" si="61"/>
        <v>657877378669.84998</v>
      </c>
      <c r="QP31" s="9">
        <f t="shared" si="61"/>
        <v>665955898466</v>
      </c>
      <c r="QQ31" s="9">
        <f t="shared" si="61"/>
        <v>423573916309</v>
      </c>
      <c r="QR31" s="9">
        <f t="shared" si="61"/>
        <v>623470253932</v>
      </c>
      <c r="QS31" s="9">
        <f t="shared" si="61"/>
        <v>846319552755</v>
      </c>
      <c r="QT31" s="9">
        <f t="shared" si="61"/>
        <v>644855300619</v>
      </c>
      <c r="QU31" s="9">
        <f t="shared" si="61"/>
        <v>649517297368</v>
      </c>
      <c r="QV31" s="9">
        <f t="shared" si="61"/>
        <v>540528817162</v>
      </c>
      <c r="QW31" s="9">
        <f t="shared" si="61"/>
        <v>854019300417</v>
      </c>
      <c r="QX31" s="9">
        <f t="shared" si="61"/>
        <v>580585039636</v>
      </c>
      <c r="QY31" s="9">
        <f t="shared" si="61"/>
        <v>401254534283</v>
      </c>
      <c r="QZ31" s="9">
        <f t="shared" si="61"/>
        <v>752307411370</v>
      </c>
      <c r="RA31" s="9">
        <f t="shared" si="61"/>
        <v>662292854554</v>
      </c>
      <c r="RB31" s="9">
        <f t="shared" si="61"/>
        <v>561090517330.94995</v>
      </c>
      <c r="RC31" s="9">
        <f t="shared" si="61"/>
        <v>571602799599</v>
      </c>
      <c r="RD31" s="9">
        <f t="shared" si="61"/>
        <v>618381811883.5</v>
      </c>
      <c r="RE31" s="9">
        <f t="shared" si="61"/>
        <v>392007555442</v>
      </c>
      <c r="RF31" s="9">
        <f t="shared" si="61"/>
        <v>668042289771</v>
      </c>
      <c r="RG31" s="9">
        <f t="shared" si="61"/>
        <v>677258540080</v>
      </c>
      <c r="RH31" s="9">
        <f t="shared" si="61"/>
        <v>396635521722</v>
      </c>
      <c r="RI31" s="9">
        <f t="shared" si="61"/>
        <v>1064461829738</v>
      </c>
      <c r="RJ31" s="9">
        <f t="shared" si="61"/>
        <v>374917130284.88</v>
      </c>
      <c r="RK31" s="9">
        <f t="shared" si="61"/>
        <v>447456738631.78003</v>
      </c>
      <c r="RL31" s="9">
        <f t="shared" si="61"/>
        <v>399565696419</v>
      </c>
      <c r="RM31" s="9">
        <f t="shared" si="61"/>
        <v>596019031317.07996</v>
      </c>
      <c r="RN31" s="9">
        <f t="shared" si="61"/>
        <v>669166654134.08008</v>
      </c>
      <c r="RO31" s="9">
        <f t="shared" si="61"/>
        <v>535873234948.33002</v>
      </c>
      <c r="RP31" s="9">
        <f t="shared" si="61"/>
        <v>425241668762</v>
      </c>
      <c r="RQ31" s="9">
        <f t="shared" si="61"/>
        <v>352586160305</v>
      </c>
      <c r="RR31" s="9">
        <f t="shared" si="61"/>
        <v>294728819525.5</v>
      </c>
      <c r="RS31" s="9">
        <f t="shared" si="61"/>
        <v>349502701412.79999</v>
      </c>
      <c r="RT31" s="9">
        <f t="shared" si="61"/>
        <v>3146855610846.2002</v>
      </c>
      <c r="RU31" s="9">
        <f t="shared" si="61"/>
        <v>1025221769626.6899</v>
      </c>
      <c r="RV31" s="9">
        <f t="shared" si="61"/>
        <v>1103861953542</v>
      </c>
      <c r="RW31" s="9">
        <f t="shared" si="61"/>
        <v>1298525572461</v>
      </c>
      <c r="RX31" s="9">
        <f t="shared" si="61"/>
        <v>3197178145758</v>
      </c>
      <c r="RY31" s="9">
        <f t="shared" si="61"/>
        <v>1129364065659</v>
      </c>
      <c r="RZ31" s="9">
        <f t="shared" si="61"/>
        <v>2519904335501.8101</v>
      </c>
      <c r="SA31" s="9">
        <f t="shared" si="61"/>
        <v>791909021782.33008</v>
      </c>
      <c r="SB31" s="9">
        <f t="shared" si="61"/>
        <v>1980532939090</v>
      </c>
      <c r="SC31" s="9">
        <f t="shared" si="61"/>
        <v>885645689233.20996</v>
      </c>
      <c r="SD31" s="9">
        <f t="shared" si="61"/>
        <v>536697530980.85999</v>
      </c>
      <c r="SE31" s="9">
        <f t="shared" si="61"/>
        <v>413186426949.40002</v>
      </c>
      <c r="SF31" s="9">
        <f t="shared" si="61"/>
        <v>400134286925.26001</v>
      </c>
      <c r="SG31" s="9">
        <f t="shared" si="61"/>
        <v>364410515072.20001</v>
      </c>
      <c r="SH31" s="9">
        <f t="shared" si="61"/>
        <v>317250236043.97998</v>
      </c>
      <c r="SI31" s="9">
        <f t="shared" si="61"/>
        <v>349121553176.56</v>
      </c>
      <c r="SJ31" s="9">
        <f t="shared" si="61"/>
        <v>340213007037.27002</v>
      </c>
      <c r="SK31" s="9">
        <f t="shared" si="61"/>
        <v>719479824424.04004</v>
      </c>
      <c r="SL31" s="9">
        <f t="shared" si="61"/>
        <v>384526358691.06995</v>
      </c>
      <c r="SM31" s="9">
        <f t="shared" si="61"/>
        <v>486741399428.20001</v>
      </c>
      <c r="SN31" s="9">
        <f t="shared" si="61"/>
        <v>503510352350.20001</v>
      </c>
      <c r="SO31" s="9">
        <f t="shared" si="61"/>
        <v>354696574684.83997</v>
      </c>
      <c r="SP31" s="9">
        <f t="shared" si="61"/>
        <v>331584662526</v>
      </c>
      <c r="SQ31" s="9">
        <f t="shared" si="61"/>
        <v>355764657277</v>
      </c>
      <c r="SR31" s="9">
        <f t="shared" si="61"/>
        <v>1567445183550.6802</v>
      </c>
      <c r="SS31" s="9">
        <f t="shared" si="61"/>
        <v>604455042336.75</v>
      </c>
      <c r="ST31" s="9">
        <f t="shared" si="61"/>
        <v>383004187410</v>
      </c>
      <c r="SU31" s="9">
        <f t="shared" si="61"/>
        <v>574777004273</v>
      </c>
      <c r="SV31" s="9">
        <f t="shared" si="61"/>
        <v>1431475753084.77</v>
      </c>
      <c r="SW31" s="9">
        <f t="shared" si="61"/>
        <v>437250749218.09998</v>
      </c>
      <c r="SX31" s="9">
        <f t="shared" ref="SX31:TZ31" si="62">SUM(SX32:SX34)</f>
        <v>346903440090</v>
      </c>
      <c r="SY31" s="9">
        <f t="shared" si="62"/>
        <v>478370031297.87</v>
      </c>
      <c r="SZ31" s="9">
        <f t="shared" si="62"/>
        <v>2588894334906</v>
      </c>
      <c r="TA31" s="9">
        <f t="shared" si="62"/>
        <v>694220444664.33008</v>
      </c>
      <c r="TB31" s="9">
        <f t="shared" si="62"/>
        <v>531681868675.25</v>
      </c>
      <c r="TC31" s="9">
        <f t="shared" si="62"/>
        <v>685416800655.15002</v>
      </c>
      <c r="TD31" s="9">
        <f t="shared" si="62"/>
        <v>626041674005.45996</v>
      </c>
      <c r="TE31" s="9">
        <f t="shared" si="62"/>
        <v>731442065658.60999</v>
      </c>
      <c r="TF31" s="9">
        <f t="shared" si="62"/>
        <v>518308567586</v>
      </c>
      <c r="TG31" s="9">
        <f t="shared" si="62"/>
        <v>1484609733508.1001</v>
      </c>
      <c r="TH31" s="9">
        <f t="shared" si="62"/>
        <v>461582669522</v>
      </c>
      <c r="TI31" s="9">
        <f t="shared" si="62"/>
        <v>475446317706.26001</v>
      </c>
      <c r="TJ31" s="9">
        <f t="shared" si="62"/>
        <v>490350004242</v>
      </c>
      <c r="TK31" s="9">
        <f t="shared" si="62"/>
        <v>550336357366</v>
      </c>
      <c r="TL31" s="9">
        <f t="shared" si="62"/>
        <v>353793870564.20001</v>
      </c>
      <c r="TM31" s="9">
        <f t="shared" si="62"/>
        <v>479932995602.69</v>
      </c>
      <c r="TN31" s="9">
        <f t="shared" si="62"/>
        <v>938585079854</v>
      </c>
      <c r="TO31" s="9">
        <f t="shared" si="62"/>
        <v>405092197009</v>
      </c>
      <c r="TP31" s="9">
        <f t="shared" si="62"/>
        <v>580207705534</v>
      </c>
      <c r="TQ31" s="9">
        <f t="shared" si="62"/>
        <v>537059649211</v>
      </c>
      <c r="TR31" s="9">
        <f t="shared" si="62"/>
        <v>442667054867</v>
      </c>
      <c r="TS31" s="9">
        <f t="shared" si="62"/>
        <v>549789537640</v>
      </c>
      <c r="TT31" s="9">
        <f t="shared" si="62"/>
        <v>370368222553</v>
      </c>
      <c r="TU31" s="9">
        <f t="shared" si="62"/>
        <v>1242945126700.8398</v>
      </c>
      <c r="TV31" s="9">
        <f t="shared" si="62"/>
        <v>506579217634.06006</v>
      </c>
      <c r="TW31" s="9">
        <f t="shared" si="62"/>
        <v>549194509938.22003</v>
      </c>
      <c r="TX31" s="9">
        <f t="shared" si="62"/>
        <v>556687584781.57007</v>
      </c>
      <c r="TY31" s="9">
        <f t="shared" si="62"/>
        <v>360446788940.56</v>
      </c>
      <c r="TZ31" s="9">
        <f t="shared" si="62"/>
        <v>544698277802.01001</v>
      </c>
    </row>
    <row r="32" spans="1:546" ht="15" x14ac:dyDescent="0.25">
      <c r="A32" s="10">
        <v>5</v>
      </c>
      <c r="B32" s="10">
        <v>2</v>
      </c>
      <c r="C32" s="10">
        <v>1</v>
      </c>
      <c r="D32" s="11" t="s">
        <v>565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54163706172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23508625077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15833362689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80059902847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38577718706</v>
      </c>
      <c r="GZ32" s="12">
        <v>0</v>
      </c>
      <c r="HA32" s="12">
        <v>69192283338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0</v>
      </c>
      <c r="IG32" s="12">
        <v>0</v>
      </c>
      <c r="IH32" s="12">
        <v>0</v>
      </c>
      <c r="II32" s="12">
        <v>0</v>
      </c>
      <c r="IJ32" s="12">
        <v>0</v>
      </c>
      <c r="IK32" s="12">
        <v>0</v>
      </c>
      <c r="IL32" s="12">
        <v>0</v>
      </c>
      <c r="IM32" s="12">
        <v>0</v>
      </c>
      <c r="IN32" s="12">
        <v>127876689754.08</v>
      </c>
      <c r="IO32" s="12">
        <v>0</v>
      </c>
      <c r="IP32" s="12">
        <v>0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56802981665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0</v>
      </c>
      <c r="JG32" s="12">
        <v>129577827230.8</v>
      </c>
      <c r="JH32" s="12">
        <v>0</v>
      </c>
      <c r="JI32" s="12">
        <v>0</v>
      </c>
      <c r="JJ32" s="12">
        <v>0</v>
      </c>
      <c r="JK32" s="12">
        <v>0</v>
      </c>
      <c r="JL32" s="12">
        <v>72705450399</v>
      </c>
      <c r="JM32" s="12">
        <v>0</v>
      </c>
      <c r="JN32" s="12">
        <v>0</v>
      </c>
      <c r="JO32" s="12">
        <v>0</v>
      </c>
      <c r="JP32" s="12">
        <v>0</v>
      </c>
      <c r="JQ32" s="12">
        <v>0</v>
      </c>
      <c r="JR32" s="12">
        <v>0</v>
      </c>
      <c r="JS32" s="12">
        <v>0</v>
      </c>
      <c r="JT32" s="12">
        <v>0</v>
      </c>
      <c r="JU32" s="12">
        <v>0</v>
      </c>
      <c r="JV32" s="12">
        <v>0</v>
      </c>
      <c r="JW32" s="12">
        <v>0</v>
      </c>
      <c r="JX32" s="12">
        <v>0</v>
      </c>
      <c r="JY32" s="12">
        <v>0</v>
      </c>
      <c r="JZ32" s="12">
        <v>0</v>
      </c>
      <c r="KA32" s="12">
        <v>0</v>
      </c>
      <c r="KB32" s="12">
        <v>0</v>
      </c>
      <c r="KC32" s="12">
        <v>0</v>
      </c>
      <c r="KD32" s="12">
        <v>0</v>
      </c>
      <c r="KE32" s="12">
        <v>0</v>
      </c>
      <c r="KF32" s="12">
        <v>0</v>
      </c>
      <c r="KG32" s="12">
        <v>0</v>
      </c>
      <c r="KH32" s="12">
        <v>0</v>
      </c>
      <c r="KI32" s="12">
        <v>0</v>
      </c>
      <c r="KJ32" s="12">
        <v>0</v>
      </c>
      <c r="KK32" s="12">
        <v>0</v>
      </c>
      <c r="KL32" s="12">
        <v>0</v>
      </c>
      <c r="KM32" s="12">
        <v>0</v>
      </c>
      <c r="KN32" s="12">
        <v>0</v>
      </c>
      <c r="KO32" s="12">
        <v>0</v>
      </c>
      <c r="KP32" s="12">
        <v>0</v>
      </c>
      <c r="KQ32" s="12">
        <v>0</v>
      </c>
      <c r="KR32" s="12">
        <v>0</v>
      </c>
      <c r="KS32" s="12">
        <v>0</v>
      </c>
      <c r="KT32" s="12">
        <v>0</v>
      </c>
      <c r="KU32" s="12">
        <v>0</v>
      </c>
      <c r="KV32" s="12">
        <v>0</v>
      </c>
      <c r="KW32" s="12">
        <v>0</v>
      </c>
      <c r="KX32" s="12">
        <v>0</v>
      </c>
      <c r="KY32" s="12">
        <v>0</v>
      </c>
      <c r="KZ32" s="12">
        <v>0</v>
      </c>
      <c r="LA32" s="12">
        <v>0</v>
      </c>
      <c r="LB32" s="12">
        <v>0</v>
      </c>
      <c r="LC32" s="12">
        <v>0</v>
      </c>
      <c r="LD32" s="12">
        <v>0</v>
      </c>
      <c r="LE32" s="12">
        <v>0</v>
      </c>
      <c r="LF32" s="12">
        <v>0</v>
      </c>
      <c r="LG32" s="12">
        <v>0</v>
      </c>
      <c r="LH32" s="12">
        <v>0</v>
      </c>
      <c r="LI32" s="12">
        <v>0</v>
      </c>
      <c r="LJ32" s="12">
        <v>0</v>
      </c>
      <c r="LK32" s="12">
        <v>0</v>
      </c>
      <c r="LL32" s="12">
        <v>0</v>
      </c>
      <c r="LM32" s="12">
        <v>0</v>
      </c>
      <c r="LN32" s="12">
        <v>0</v>
      </c>
      <c r="LO32" s="12">
        <v>0</v>
      </c>
      <c r="LP32" s="12">
        <v>0</v>
      </c>
      <c r="LQ32" s="12">
        <v>0</v>
      </c>
      <c r="LR32" s="12">
        <v>0</v>
      </c>
      <c r="LS32" s="12">
        <v>0</v>
      </c>
      <c r="LT32" s="12">
        <v>0</v>
      </c>
      <c r="LU32" s="12">
        <v>0</v>
      </c>
      <c r="LV32" s="12">
        <v>0</v>
      </c>
      <c r="LW32" s="12">
        <v>0</v>
      </c>
      <c r="LX32" s="12">
        <v>0</v>
      </c>
      <c r="LY32" s="12">
        <v>0</v>
      </c>
      <c r="LZ32" s="12">
        <v>0</v>
      </c>
      <c r="MA32" s="12">
        <v>0</v>
      </c>
      <c r="MB32" s="12">
        <v>0</v>
      </c>
      <c r="MC32" s="12">
        <v>0</v>
      </c>
      <c r="MD32" s="12">
        <v>0</v>
      </c>
      <c r="ME32" s="12">
        <v>0</v>
      </c>
      <c r="MF32" s="12">
        <v>0</v>
      </c>
      <c r="MG32" s="12">
        <v>0</v>
      </c>
      <c r="MH32" s="12">
        <v>0</v>
      </c>
      <c r="MI32" s="12">
        <v>0</v>
      </c>
      <c r="MJ32" s="12">
        <v>0</v>
      </c>
      <c r="MK32" s="12">
        <v>0</v>
      </c>
      <c r="ML32" s="12">
        <v>0</v>
      </c>
      <c r="MM32" s="12">
        <v>0</v>
      </c>
      <c r="MN32" s="12">
        <v>0</v>
      </c>
      <c r="MO32" s="12">
        <v>0</v>
      </c>
      <c r="MP32" s="12">
        <v>0</v>
      </c>
      <c r="MQ32" s="12">
        <v>0</v>
      </c>
      <c r="MR32" s="12">
        <v>0</v>
      </c>
      <c r="MS32" s="12">
        <v>0</v>
      </c>
      <c r="MT32" s="12">
        <v>0</v>
      </c>
      <c r="MU32" s="12">
        <v>0</v>
      </c>
      <c r="MV32" s="12">
        <v>0</v>
      </c>
      <c r="MW32" s="12">
        <v>0</v>
      </c>
      <c r="MX32" s="12">
        <v>0</v>
      </c>
      <c r="MY32" s="12">
        <v>0</v>
      </c>
      <c r="MZ32" s="12">
        <v>0</v>
      </c>
      <c r="NA32" s="12">
        <v>0</v>
      </c>
      <c r="NB32" s="12">
        <v>0</v>
      </c>
      <c r="NC32" s="12">
        <v>0</v>
      </c>
      <c r="ND32" s="12">
        <v>0</v>
      </c>
      <c r="NE32" s="12">
        <v>0</v>
      </c>
      <c r="NF32" s="12">
        <v>0</v>
      </c>
      <c r="NG32" s="12">
        <v>0</v>
      </c>
      <c r="NH32" s="12">
        <v>0</v>
      </c>
      <c r="NI32" s="12">
        <v>0</v>
      </c>
      <c r="NJ32" s="12">
        <v>0</v>
      </c>
      <c r="NK32" s="12">
        <v>0</v>
      </c>
      <c r="NL32" s="12">
        <v>0</v>
      </c>
      <c r="NM32" s="12">
        <v>0</v>
      </c>
      <c r="NN32" s="12">
        <v>0</v>
      </c>
      <c r="NO32" s="12">
        <v>0</v>
      </c>
      <c r="NP32" s="12">
        <v>0</v>
      </c>
      <c r="NQ32" s="12">
        <v>0</v>
      </c>
      <c r="NR32" s="12">
        <v>0</v>
      </c>
      <c r="NS32" s="12">
        <v>0</v>
      </c>
      <c r="NT32" s="12">
        <v>0</v>
      </c>
      <c r="NU32" s="12">
        <v>0</v>
      </c>
      <c r="NV32" s="12">
        <v>0</v>
      </c>
      <c r="NW32" s="12">
        <v>0</v>
      </c>
      <c r="NX32" s="12">
        <v>0</v>
      </c>
      <c r="NY32" s="12">
        <v>0</v>
      </c>
      <c r="NZ32" s="12">
        <v>0</v>
      </c>
      <c r="OA32" s="12">
        <v>0</v>
      </c>
      <c r="OB32" s="12">
        <v>0</v>
      </c>
      <c r="OC32" s="12">
        <v>0</v>
      </c>
      <c r="OD32" s="12">
        <v>0</v>
      </c>
      <c r="OE32" s="12">
        <v>0</v>
      </c>
      <c r="OF32" s="12">
        <v>0</v>
      </c>
      <c r="OG32" s="12">
        <v>22141109700</v>
      </c>
      <c r="OH32" s="12">
        <v>0</v>
      </c>
      <c r="OI32" s="12">
        <v>0</v>
      </c>
      <c r="OJ32" s="12">
        <v>24302185100</v>
      </c>
      <c r="OK32" s="12">
        <v>0</v>
      </c>
      <c r="OL32" s="12">
        <v>0</v>
      </c>
      <c r="OM32" s="12">
        <v>0</v>
      </c>
      <c r="ON32" s="12">
        <v>0</v>
      </c>
      <c r="OO32" s="12">
        <v>0</v>
      </c>
      <c r="OP32" s="12">
        <v>0</v>
      </c>
      <c r="OQ32" s="12">
        <v>0</v>
      </c>
      <c r="OR32" s="12">
        <v>0</v>
      </c>
      <c r="OS32" s="12">
        <v>38554835050</v>
      </c>
      <c r="OT32" s="12">
        <v>0</v>
      </c>
      <c r="OU32" s="12">
        <v>0</v>
      </c>
      <c r="OV32" s="12">
        <v>0</v>
      </c>
      <c r="OW32" s="12">
        <v>0</v>
      </c>
      <c r="OX32" s="12">
        <v>0</v>
      </c>
      <c r="OY32" s="12">
        <v>0</v>
      </c>
      <c r="OZ32" s="12">
        <v>0</v>
      </c>
      <c r="PA32" s="12">
        <v>0</v>
      </c>
      <c r="PB32" s="12">
        <v>0</v>
      </c>
      <c r="PC32" s="12">
        <v>0</v>
      </c>
      <c r="PD32" s="12">
        <v>0</v>
      </c>
      <c r="PE32" s="12">
        <v>0</v>
      </c>
      <c r="PF32" s="12">
        <v>0</v>
      </c>
      <c r="PG32" s="12">
        <v>0</v>
      </c>
      <c r="PH32" s="12">
        <v>0</v>
      </c>
      <c r="PI32" s="12">
        <v>0</v>
      </c>
      <c r="PJ32" s="12">
        <v>0</v>
      </c>
      <c r="PK32" s="12">
        <v>0</v>
      </c>
      <c r="PL32" s="12">
        <v>0</v>
      </c>
      <c r="PM32" s="12">
        <v>0</v>
      </c>
      <c r="PN32" s="12">
        <v>0</v>
      </c>
      <c r="PO32" s="12">
        <v>0</v>
      </c>
      <c r="PP32" s="12">
        <v>0</v>
      </c>
      <c r="PQ32" s="12">
        <v>0</v>
      </c>
      <c r="PR32" s="12">
        <v>0</v>
      </c>
      <c r="PS32" s="12">
        <v>0</v>
      </c>
      <c r="PT32" s="12">
        <v>0</v>
      </c>
      <c r="PU32" s="12">
        <v>0</v>
      </c>
      <c r="PV32" s="12">
        <v>0</v>
      </c>
      <c r="PW32" s="12">
        <v>0</v>
      </c>
      <c r="PX32" s="12">
        <v>0</v>
      </c>
      <c r="PY32" s="12">
        <v>0</v>
      </c>
      <c r="PZ32" s="12">
        <v>0</v>
      </c>
      <c r="QA32" s="12">
        <v>0</v>
      </c>
      <c r="QB32" s="12">
        <v>0</v>
      </c>
      <c r="QC32" s="12">
        <v>0</v>
      </c>
      <c r="QD32" s="12">
        <v>0</v>
      </c>
      <c r="QE32" s="12">
        <v>0</v>
      </c>
      <c r="QF32" s="12">
        <v>0</v>
      </c>
      <c r="QG32" s="12">
        <v>0</v>
      </c>
      <c r="QH32" s="12">
        <v>0</v>
      </c>
      <c r="QI32" s="12">
        <v>0</v>
      </c>
      <c r="QJ32" s="12">
        <v>0</v>
      </c>
      <c r="QK32" s="12">
        <v>0</v>
      </c>
      <c r="QL32" s="12">
        <v>0</v>
      </c>
      <c r="QM32" s="12">
        <v>0</v>
      </c>
      <c r="QN32" s="12">
        <v>0</v>
      </c>
      <c r="QO32" s="12">
        <v>0</v>
      </c>
      <c r="QP32" s="12">
        <v>0</v>
      </c>
      <c r="QQ32" s="12">
        <v>0</v>
      </c>
      <c r="QR32" s="12">
        <v>0</v>
      </c>
      <c r="QS32" s="12">
        <v>0</v>
      </c>
      <c r="QT32" s="12">
        <v>0</v>
      </c>
      <c r="QU32" s="12">
        <v>0</v>
      </c>
      <c r="QV32" s="12">
        <v>0</v>
      </c>
      <c r="QW32" s="12">
        <v>0</v>
      </c>
      <c r="QX32" s="12">
        <v>0</v>
      </c>
      <c r="QY32" s="12">
        <v>0</v>
      </c>
      <c r="QZ32" s="12">
        <v>0</v>
      </c>
      <c r="RA32" s="12">
        <v>0</v>
      </c>
      <c r="RB32" s="12">
        <v>0</v>
      </c>
      <c r="RC32" s="12">
        <v>0</v>
      </c>
      <c r="RD32" s="12">
        <v>0</v>
      </c>
      <c r="RE32" s="12">
        <v>0</v>
      </c>
      <c r="RF32" s="12">
        <v>0</v>
      </c>
      <c r="RG32" s="12">
        <v>0</v>
      </c>
      <c r="RH32" s="12">
        <v>0</v>
      </c>
      <c r="RI32" s="12">
        <v>0</v>
      </c>
      <c r="RJ32" s="12">
        <v>0</v>
      </c>
      <c r="RK32" s="12">
        <v>0</v>
      </c>
      <c r="RL32" s="12">
        <v>0</v>
      </c>
      <c r="RM32" s="12">
        <v>0</v>
      </c>
      <c r="RN32" s="12">
        <v>0</v>
      </c>
      <c r="RO32" s="12">
        <v>0</v>
      </c>
      <c r="RP32" s="12">
        <v>0</v>
      </c>
      <c r="RQ32" s="12">
        <v>0</v>
      </c>
      <c r="RR32" s="12">
        <v>0</v>
      </c>
      <c r="RS32" s="12">
        <v>0</v>
      </c>
      <c r="RT32" s="12">
        <v>0</v>
      </c>
      <c r="RU32" s="12">
        <v>0</v>
      </c>
      <c r="RV32" s="12">
        <v>0</v>
      </c>
      <c r="RW32" s="12">
        <v>0</v>
      </c>
      <c r="RX32" s="12">
        <v>0</v>
      </c>
      <c r="RY32" s="12">
        <v>0</v>
      </c>
      <c r="RZ32" s="12">
        <v>0</v>
      </c>
      <c r="SA32" s="12">
        <v>0</v>
      </c>
      <c r="SB32" s="12">
        <v>0</v>
      </c>
      <c r="SC32" s="12">
        <v>0</v>
      </c>
      <c r="SD32" s="12">
        <v>0</v>
      </c>
      <c r="SE32" s="12">
        <v>0</v>
      </c>
      <c r="SF32" s="12">
        <v>0</v>
      </c>
      <c r="SG32" s="12">
        <v>0</v>
      </c>
      <c r="SH32" s="12">
        <v>0</v>
      </c>
      <c r="SI32" s="12">
        <v>0</v>
      </c>
      <c r="SJ32" s="12">
        <v>0</v>
      </c>
      <c r="SK32" s="12">
        <v>0</v>
      </c>
      <c r="SL32" s="12">
        <v>0</v>
      </c>
      <c r="SM32" s="12">
        <v>0</v>
      </c>
      <c r="SN32" s="12">
        <v>0</v>
      </c>
      <c r="SO32" s="12">
        <v>0</v>
      </c>
      <c r="SP32" s="12">
        <v>0</v>
      </c>
      <c r="SQ32" s="12">
        <v>0</v>
      </c>
      <c r="SR32" s="12">
        <v>0</v>
      </c>
      <c r="SS32" s="12">
        <v>0</v>
      </c>
      <c r="ST32" s="12">
        <v>0</v>
      </c>
      <c r="SU32" s="12">
        <v>0</v>
      </c>
      <c r="SV32" s="12">
        <v>0</v>
      </c>
      <c r="SW32" s="12">
        <v>0</v>
      </c>
      <c r="SX32" s="12">
        <v>0</v>
      </c>
      <c r="SY32" s="12">
        <v>0</v>
      </c>
      <c r="SZ32" s="12">
        <v>0</v>
      </c>
      <c r="TA32" s="12">
        <v>0</v>
      </c>
      <c r="TB32" s="12">
        <v>0</v>
      </c>
      <c r="TC32" s="12">
        <v>0</v>
      </c>
      <c r="TD32" s="12">
        <v>0</v>
      </c>
      <c r="TE32" s="12">
        <v>0</v>
      </c>
      <c r="TF32" s="12">
        <v>0</v>
      </c>
      <c r="TG32" s="12">
        <v>0</v>
      </c>
      <c r="TH32" s="12">
        <v>0</v>
      </c>
      <c r="TI32" s="12">
        <v>0</v>
      </c>
      <c r="TJ32" s="12">
        <v>29091474000</v>
      </c>
      <c r="TK32" s="12">
        <v>0</v>
      </c>
      <c r="TL32" s="12">
        <v>0</v>
      </c>
      <c r="TM32" s="12">
        <v>0</v>
      </c>
      <c r="TN32" s="12">
        <v>0</v>
      </c>
      <c r="TO32" s="12">
        <v>0</v>
      </c>
      <c r="TP32" s="12">
        <v>0</v>
      </c>
      <c r="TQ32" s="12">
        <v>0</v>
      </c>
      <c r="TR32" s="12">
        <v>0</v>
      </c>
      <c r="TS32" s="12">
        <v>0</v>
      </c>
      <c r="TT32" s="12">
        <v>0</v>
      </c>
      <c r="TU32" s="12">
        <v>0</v>
      </c>
      <c r="TV32" s="12">
        <v>0</v>
      </c>
      <c r="TW32" s="12">
        <v>0</v>
      </c>
      <c r="TX32" s="12">
        <v>0</v>
      </c>
      <c r="TY32" s="12">
        <v>0</v>
      </c>
      <c r="TZ32" s="12">
        <v>0</v>
      </c>
    </row>
    <row r="33" spans="1:546" ht="15" x14ac:dyDescent="0.25">
      <c r="A33" s="10">
        <v>5</v>
      </c>
      <c r="B33" s="10">
        <v>2</v>
      </c>
      <c r="C33" s="10">
        <v>2</v>
      </c>
      <c r="D33" s="11" t="s">
        <v>574</v>
      </c>
      <c r="E33" s="12">
        <v>3402325242931.5298</v>
      </c>
      <c r="F33" s="12">
        <v>297818223794.40002</v>
      </c>
      <c r="G33" s="12">
        <v>179244333885</v>
      </c>
      <c r="H33" s="12">
        <v>235645854851.23001</v>
      </c>
      <c r="I33" s="12">
        <v>142928954109.42001</v>
      </c>
      <c r="J33" s="12">
        <v>235603867324</v>
      </c>
      <c r="K33" s="12">
        <v>269711123806</v>
      </c>
      <c r="L33" s="12">
        <v>267107733746.89001</v>
      </c>
      <c r="M33" s="12">
        <v>318788193466</v>
      </c>
      <c r="N33" s="12">
        <v>240105160805.89999</v>
      </c>
      <c r="O33" s="12">
        <v>390185676426.03998</v>
      </c>
      <c r="P33" s="12">
        <v>271221646642.51001</v>
      </c>
      <c r="Q33" s="12">
        <v>335708321372</v>
      </c>
      <c r="R33" s="12">
        <v>141577912531.98999</v>
      </c>
      <c r="S33" s="12">
        <v>212936526311</v>
      </c>
      <c r="T33" s="12">
        <v>99664505287</v>
      </c>
      <c r="U33" s="12">
        <v>250279029214</v>
      </c>
      <c r="V33" s="12">
        <v>141981091649.69</v>
      </c>
      <c r="W33" s="12">
        <v>176461242405</v>
      </c>
      <c r="X33" s="12">
        <v>241973390662</v>
      </c>
      <c r="Y33" s="12">
        <v>232592394289.70001</v>
      </c>
      <c r="Z33" s="12">
        <v>228599798141</v>
      </c>
      <c r="AA33" s="12">
        <v>225387711975</v>
      </c>
      <c r="AB33" s="12">
        <v>171401726926</v>
      </c>
      <c r="AC33" s="12">
        <v>2313207402407</v>
      </c>
      <c r="AD33" s="12">
        <v>335709185425.83002</v>
      </c>
      <c r="AE33" s="12">
        <v>219524690836.48001</v>
      </c>
      <c r="AF33" s="12">
        <v>767900875243.70996</v>
      </c>
      <c r="AG33" s="12">
        <v>358420006998.85999</v>
      </c>
      <c r="AH33" s="12">
        <v>237186883798.39999</v>
      </c>
      <c r="AI33" s="12">
        <v>302966883876</v>
      </c>
      <c r="AJ33" s="12">
        <v>349650092042</v>
      </c>
      <c r="AK33" s="12">
        <v>232305226461</v>
      </c>
      <c r="AL33" s="12">
        <v>621567806300</v>
      </c>
      <c r="AM33" s="12">
        <v>230305609350</v>
      </c>
      <c r="AN33" s="12">
        <v>295688250389.03998</v>
      </c>
      <c r="AO33" s="12">
        <v>232060017601.39999</v>
      </c>
      <c r="AP33" s="12">
        <v>268082810049.35001</v>
      </c>
      <c r="AQ33" s="12">
        <v>262073195411</v>
      </c>
      <c r="AR33" s="12">
        <v>1133180467613.53</v>
      </c>
      <c r="AS33" s="12">
        <v>165337430054.73001</v>
      </c>
      <c r="AT33" s="12">
        <v>184362865013.72</v>
      </c>
      <c r="AU33" s="12">
        <v>206498665593</v>
      </c>
      <c r="AV33" s="12">
        <v>213851998579</v>
      </c>
      <c r="AW33" s="12">
        <v>184041732591</v>
      </c>
      <c r="AX33" s="12">
        <v>118575132792</v>
      </c>
      <c r="AY33" s="12">
        <v>193341269309</v>
      </c>
      <c r="AZ33" s="12">
        <v>174861456131</v>
      </c>
      <c r="BA33" s="12">
        <v>219541315525</v>
      </c>
      <c r="BB33" s="12">
        <v>186949345262.54999</v>
      </c>
      <c r="BC33" s="12">
        <v>249973835510</v>
      </c>
      <c r="BD33" s="12">
        <v>225513950460.16</v>
      </c>
      <c r="BE33" s="12">
        <v>196927121990</v>
      </c>
      <c r="BF33" s="12">
        <v>247672963906</v>
      </c>
      <c r="BG33" s="12">
        <v>262051369316.73001</v>
      </c>
      <c r="BH33" s="12">
        <v>100308259878.12</v>
      </c>
      <c r="BI33" s="12">
        <v>120735202215</v>
      </c>
      <c r="BJ33" s="12">
        <v>112876474540.99001</v>
      </c>
      <c r="BK33" s="12">
        <v>1238156828827.46</v>
      </c>
      <c r="BL33" s="12">
        <v>245503317421</v>
      </c>
      <c r="BM33" s="12">
        <v>284396206800.46002</v>
      </c>
      <c r="BN33" s="12">
        <v>248816218701.73001</v>
      </c>
      <c r="BO33" s="12">
        <v>218719523521</v>
      </c>
      <c r="BP33" s="12">
        <v>292183176903</v>
      </c>
      <c r="BQ33" s="12">
        <v>333011047559.59998</v>
      </c>
      <c r="BR33" s="12">
        <v>193965550979</v>
      </c>
      <c r="BS33" s="12">
        <v>251164143665.79999</v>
      </c>
      <c r="BT33" s="12">
        <v>271748389097.35001</v>
      </c>
      <c r="BU33" s="12">
        <v>144646454921.64999</v>
      </c>
      <c r="BV33" s="12">
        <v>195378113844.76001</v>
      </c>
      <c r="BW33" s="12">
        <v>642366696366</v>
      </c>
      <c r="BX33" s="12">
        <v>204068799002</v>
      </c>
      <c r="BY33" s="12">
        <v>196437479686.67001</v>
      </c>
      <c r="BZ33" s="12">
        <v>195874295015.75</v>
      </c>
      <c r="CA33" s="12">
        <v>149638900741.67999</v>
      </c>
      <c r="CB33" s="12">
        <v>276849860710.41998</v>
      </c>
      <c r="CC33" s="12">
        <v>227492769790</v>
      </c>
      <c r="CD33" s="12">
        <v>205528037880</v>
      </c>
      <c r="CE33" s="12">
        <v>1800556344538.5801</v>
      </c>
      <c r="CF33" s="12">
        <v>899948340587.43005</v>
      </c>
      <c r="CG33" s="12">
        <v>501349314482.81</v>
      </c>
      <c r="CH33" s="12">
        <v>428579842073.40002</v>
      </c>
      <c r="CI33" s="12">
        <v>531010223024.70001</v>
      </c>
      <c r="CJ33" s="12">
        <v>287241897245.51001</v>
      </c>
      <c r="CK33" s="12">
        <v>482010326818.07001</v>
      </c>
      <c r="CL33" s="12">
        <v>371646382888.96002</v>
      </c>
      <c r="CM33" s="12">
        <v>343630945339.79999</v>
      </c>
      <c r="CN33" s="12">
        <v>552681098308.81995</v>
      </c>
      <c r="CO33" s="12">
        <v>304333455458.09998</v>
      </c>
      <c r="CP33" s="12">
        <v>748883782475.42004</v>
      </c>
      <c r="CQ33" s="12">
        <v>331249001172.53998</v>
      </c>
      <c r="CR33" s="12">
        <v>847470203952.44995</v>
      </c>
      <c r="CS33" s="12">
        <v>296797192699.19</v>
      </c>
      <c r="CT33" s="12">
        <v>294255984408</v>
      </c>
      <c r="CU33" s="12">
        <v>184369444714.5</v>
      </c>
      <c r="CV33" s="12">
        <v>234539179114.14001</v>
      </c>
      <c r="CW33" s="12">
        <v>152398685644.79999</v>
      </c>
      <c r="CX33" s="12">
        <v>280205960702</v>
      </c>
      <c r="CY33" s="12">
        <v>211989939816</v>
      </c>
      <c r="CZ33" s="12">
        <v>203989545465</v>
      </c>
      <c r="DA33" s="12">
        <v>187072686301.97</v>
      </c>
      <c r="DB33" s="12">
        <v>433829756112.29999</v>
      </c>
      <c r="DC33" s="12">
        <v>142106730679.10001</v>
      </c>
      <c r="DD33" s="12">
        <v>1108078001845</v>
      </c>
      <c r="DE33" s="12">
        <v>380614974574.72998</v>
      </c>
      <c r="DF33" s="12">
        <v>786019849335</v>
      </c>
      <c r="DG33" s="12">
        <v>353676088143</v>
      </c>
      <c r="DH33" s="12">
        <v>580568643314.90002</v>
      </c>
      <c r="DI33" s="12">
        <v>404153344062</v>
      </c>
      <c r="DJ33" s="12">
        <v>320107226007.34003</v>
      </c>
      <c r="DK33" s="12">
        <v>770735997636</v>
      </c>
      <c r="DL33" s="12">
        <v>295606748877.03998</v>
      </c>
      <c r="DM33" s="12">
        <v>227732762308.25</v>
      </c>
      <c r="DN33" s="12">
        <v>235422212368.25</v>
      </c>
      <c r="DO33" s="12">
        <v>561175826779.01001</v>
      </c>
      <c r="DP33" s="12">
        <v>276958590413.81</v>
      </c>
      <c r="DQ33" s="12">
        <v>366568480396.83002</v>
      </c>
      <c r="DR33" s="12">
        <v>293604966899.64001</v>
      </c>
      <c r="DS33" s="12">
        <v>239703603078.10001</v>
      </c>
      <c r="DT33" s="12">
        <v>315554113174</v>
      </c>
      <c r="DU33" s="12">
        <v>232272478202</v>
      </c>
      <c r="DV33" s="12">
        <v>608541625963.45996</v>
      </c>
      <c r="DW33" s="12">
        <v>211976755800</v>
      </c>
      <c r="DX33" s="12">
        <v>350458718396.38</v>
      </c>
      <c r="DY33" s="12">
        <v>259153447043.54999</v>
      </c>
      <c r="DZ33" s="12">
        <v>221352984377.42999</v>
      </c>
      <c r="EA33" s="12">
        <v>188430374248.94</v>
      </c>
      <c r="EB33" s="12">
        <v>213489592034.75</v>
      </c>
      <c r="EC33" s="12">
        <v>158361044945</v>
      </c>
      <c r="ED33" s="12">
        <v>115948433657</v>
      </c>
      <c r="EE33" s="12">
        <v>139208102974</v>
      </c>
      <c r="EF33" s="12">
        <v>151952881804</v>
      </c>
      <c r="EG33" s="12">
        <v>1367228488664.8601</v>
      </c>
      <c r="EH33" s="12">
        <v>216129629666</v>
      </c>
      <c r="EI33" s="12">
        <v>334646103354.69</v>
      </c>
      <c r="EJ33" s="12">
        <v>484969333539.08002</v>
      </c>
      <c r="EK33" s="12">
        <v>318688086338.34998</v>
      </c>
      <c r="EL33" s="12">
        <v>343144619235.06</v>
      </c>
      <c r="EM33" s="12">
        <v>230922441430.45999</v>
      </c>
      <c r="EN33" s="12">
        <v>252270767862.38</v>
      </c>
      <c r="EO33" s="12">
        <v>273442298881</v>
      </c>
      <c r="EP33" s="12">
        <v>584251087735.28003</v>
      </c>
      <c r="EQ33" s="12">
        <v>268098397288</v>
      </c>
      <c r="ER33" s="12">
        <v>225326408633</v>
      </c>
      <c r="ES33" s="12">
        <v>219455091846.17999</v>
      </c>
      <c r="ET33" s="12">
        <v>139167179547.59</v>
      </c>
      <c r="EU33" s="12">
        <v>156507851561</v>
      </c>
      <c r="EV33" s="12">
        <v>133579037293</v>
      </c>
      <c r="EW33" s="12">
        <v>15321739854897</v>
      </c>
      <c r="EX33" s="12">
        <v>4301713854093.9302</v>
      </c>
      <c r="EY33" s="12">
        <v>1649970882885.77</v>
      </c>
      <c r="EZ33" s="12">
        <v>1542817532784</v>
      </c>
      <c r="FA33" s="12">
        <v>1677630861939</v>
      </c>
      <c r="FB33" s="12">
        <v>459261919131</v>
      </c>
      <c r="FC33" s="12">
        <v>759008233620</v>
      </c>
      <c r="FD33" s="12">
        <v>769554060675</v>
      </c>
      <c r="FE33" s="12">
        <v>1185929698895</v>
      </c>
      <c r="FF33" s="12">
        <v>724813470929</v>
      </c>
      <c r="FG33" s="12">
        <v>1258312067259</v>
      </c>
      <c r="FH33" s="12">
        <v>607302211434</v>
      </c>
      <c r="FI33" s="12">
        <v>346972674417</v>
      </c>
      <c r="FJ33" s="12">
        <v>368419231562</v>
      </c>
      <c r="FK33" s="12">
        <v>568340227019.09998</v>
      </c>
      <c r="FL33" s="12">
        <v>1249429385752</v>
      </c>
      <c r="FM33" s="12">
        <v>605780947732</v>
      </c>
      <c r="FN33" s="12">
        <v>614586422893</v>
      </c>
      <c r="FO33" s="12">
        <v>1933460214462.75</v>
      </c>
      <c r="FP33" s="12">
        <v>1250396770847</v>
      </c>
      <c r="FQ33" s="12">
        <v>666457980054.45996</v>
      </c>
      <c r="FR33" s="12">
        <v>493619020117</v>
      </c>
      <c r="FS33" s="12">
        <v>586457868421</v>
      </c>
      <c r="FT33" s="12">
        <v>424444796821</v>
      </c>
      <c r="FU33" s="12">
        <v>546525701966</v>
      </c>
      <c r="FV33" s="12">
        <v>454312088607</v>
      </c>
      <c r="FW33" s="12">
        <v>195516988544</v>
      </c>
      <c r="FX33" s="12">
        <v>605467854380.27002</v>
      </c>
      <c r="FY33" s="12">
        <v>233571250810</v>
      </c>
      <c r="FZ33" s="12">
        <v>3381260846633</v>
      </c>
      <c r="GA33" s="12">
        <v>347949050226</v>
      </c>
      <c r="GB33" s="12">
        <v>817931180314</v>
      </c>
      <c r="GC33" s="12">
        <v>290385525547.96002</v>
      </c>
      <c r="GD33" s="12">
        <v>283511244049</v>
      </c>
      <c r="GE33" s="12">
        <v>362957158185</v>
      </c>
      <c r="GF33" s="12">
        <v>565840831334.59998</v>
      </c>
      <c r="GG33" s="12">
        <v>689560081188.01001</v>
      </c>
      <c r="GH33" s="12">
        <v>337740590391</v>
      </c>
      <c r="GI33" s="12">
        <v>570006247713</v>
      </c>
      <c r="GJ33" s="12">
        <v>572187201387</v>
      </c>
      <c r="GK33" s="12">
        <v>452774979367</v>
      </c>
      <c r="GL33" s="12">
        <v>452644541214.34003</v>
      </c>
      <c r="GM33" s="12">
        <v>520414995864</v>
      </c>
      <c r="GN33" s="12">
        <v>369655523237.21997</v>
      </c>
      <c r="GO33" s="12">
        <v>392506812722</v>
      </c>
      <c r="GP33" s="12">
        <v>471971955688</v>
      </c>
      <c r="GQ33" s="12">
        <v>515859406085</v>
      </c>
      <c r="GR33" s="12">
        <v>345683053012.75</v>
      </c>
      <c r="GS33" s="12">
        <v>457928343398</v>
      </c>
      <c r="GT33" s="12">
        <v>376382597566</v>
      </c>
      <c r="GU33" s="12">
        <v>354205350608</v>
      </c>
      <c r="GV33" s="12">
        <v>250388658063</v>
      </c>
      <c r="GW33" s="12">
        <v>437599303834.20001</v>
      </c>
      <c r="GX33" s="12">
        <v>359857183581</v>
      </c>
      <c r="GY33" s="12">
        <v>448191857488</v>
      </c>
      <c r="GZ33" s="12">
        <v>477326722412</v>
      </c>
      <c r="HA33" s="12">
        <v>338102120108</v>
      </c>
      <c r="HB33" s="12">
        <v>320148449626</v>
      </c>
      <c r="HC33" s="12">
        <v>333949686417</v>
      </c>
      <c r="HD33" s="12">
        <v>310659433831</v>
      </c>
      <c r="HE33" s="12">
        <v>327506725286</v>
      </c>
      <c r="HF33" s="12">
        <v>236721065959</v>
      </c>
      <c r="HG33" s="12">
        <v>1517113832223</v>
      </c>
      <c r="HH33" s="12">
        <v>541136399129</v>
      </c>
      <c r="HI33" s="12">
        <v>413825973675.51001</v>
      </c>
      <c r="HJ33" s="12">
        <v>1079167300856.38</v>
      </c>
      <c r="HK33" s="12">
        <v>541568682551.46002</v>
      </c>
      <c r="HL33" s="12">
        <v>347304478779.88</v>
      </c>
      <c r="HM33" s="12">
        <v>326691503384.5</v>
      </c>
      <c r="HN33" s="12">
        <v>590694164959.81995</v>
      </c>
      <c r="HO33" s="12">
        <v>431969479389.69</v>
      </c>
      <c r="HP33" s="12">
        <v>5385714775868.4502</v>
      </c>
      <c r="HQ33" s="12">
        <v>266714453535.89999</v>
      </c>
      <c r="HR33" s="12">
        <v>591051197771.31995</v>
      </c>
      <c r="HS33" s="12">
        <v>426985670926.06</v>
      </c>
      <c r="HT33" s="12">
        <v>458611386763</v>
      </c>
      <c r="HU33" s="12">
        <v>439110394549.53998</v>
      </c>
      <c r="HV33" s="12">
        <v>723170697861.95996</v>
      </c>
      <c r="HW33" s="12">
        <v>762496731168.84998</v>
      </c>
      <c r="HX33" s="12">
        <v>500016341488.19</v>
      </c>
      <c r="HY33" s="12">
        <v>505630759435.29999</v>
      </c>
      <c r="HZ33" s="12">
        <v>504054950263.5</v>
      </c>
      <c r="IA33" s="12">
        <v>421895061848.96997</v>
      </c>
      <c r="IB33" s="12">
        <v>353186335529.90002</v>
      </c>
      <c r="IC33" s="12">
        <v>335386553023.51001</v>
      </c>
      <c r="ID33" s="12">
        <v>708711998682.73999</v>
      </c>
      <c r="IE33" s="12">
        <v>397332530889.75</v>
      </c>
      <c r="IF33" s="12">
        <v>544553807778.22998</v>
      </c>
      <c r="IG33" s="12">
        <v>388173709584.42999</v>
      </c>
      <c r="IH33" s="12">
        <v>308260027648.34998</v>
      </c>
      <c r="II33" s="12">
        <v>305094291492.53998</v>
      </c>
      <c r="IJ33" s="12">
        <v>699216871500.44995</v>
      </c>
      <c r="IK33" s="12">
        <v>369263565184.79999</v>
      </c>
      <c r="IL33" s="12">
        <v>460662556687.15002</v>
      </c>
      <c r="IM33" s="12">
        <v>312271538018.78003</v>
      </c>
      <c r="IN33" s="12">
        <v>1018408325491.45</v>
      </c>
      <c r="IO33" s="12">
        <v>320737549617.84998</v>
      </c>
      <c r="IP33" s="12">
        <v>382428715627</v>
      </c>
      <c r="IQ33" s="12">
        <v>389899596757.38</v>
      </c>
      <c r="IR33" s="12">
        <v>486444884344.60999</v>
      </c>
      <c r="IS33" s="12">
        <v>716437198809.41003</v>
      </c>
      <c r="IT33" s="12">
        <v>305220889063.90002</v>
      </c>
      <c r="IU33" s="12">
        <v>353568431385.26001</v>
      </c>
      <c r="IV33" s="12">
        <v>290933631925.27002</v>
      </c>
      <c r="IW33" s="12">
        <v>681873916360.42004</v>
      </c>
      <c r="IX33" s="12">
        <v>349866675728.67999</v>
      </c>
      <c r="IY33" s="12">
        <v>259782744186.89001</v>
      </c>
      <c r="IZ33" s="12">
        <v>325168161072.73999</v>
      </c>
      <c r="JA33" s="12">
        <v>2885392981720.8398</v>
      </c>
      <c r="JB33" s="12">
        <v>206827312664.85001</v>
      </c>
      <c r="JC33" s="12">
        <v>1388072911190.6899</v>
      </c>
      <c r="JD33" s="12">
        <v>138284433810.82999</v>
      </c>
      <c r="JE33" s="12">
        <v>271338920699.22</v>
      </c>
      <c r="JF33" s="12">
        <v>435502222156.65002</v>
      </c>
      <c r="JG33" s="12">
        <v>441740307051.13</v>
      </c>
      <c r="JH33" s="12">
        <v>169411440136</v>
      </c>
      <c r="JI33" s="12">
        <v>424623058239.89001</v>
      </c>
      <c r="JJ33" s="12">
        <v>354914125068.01001</v>
      </c>
      <c r="JK33" s="12">
        <v>347662031706.53003</v>
      </c>
      <c r="JL33" s="12">
        <v>405595442153.29999</v>
      </c>
      <c r="JM33" s="12">
        <v>244273529692.34</v>
      </c>
      <c r="JN33" s="12">
        <v>182542859387.73999</v>
      </c>
      <c r="JO33" s="12">
        <v>245600585816.54999</v>
      </c>
      <c r="JP33" s="12">
        <v>205304697193</v>
      </c>
      <c r="JQ33" s="12">
        <v>332808731843.88</v>
      </c>
      <c r="JR33" s="12">
        <v>536218679910.65002</v>
      </c>
      <c r="JS33" s="12">
        <v>266546490596.70001</v>
      </c>
      <c r="JT33" s="12">
        <v>234752400750</v>
      </c>
      <c r="JU33" s="12">
        <v>393484296839.71002</v>
      </c>
      <c r="JV33" s="12">
        <v>293672315117.17999</v>
      </c>
      <c r="JW33" s="12">
        <v>461821381021.72998</v>
      </c>
      <c r="JX33" s="12">
        <v>332517933244.09998</v>
      </c>
      <c r="JY33" s="12">
        <v>157884374189.84</v>
      </c>
      <c r="JZ33" s="12">
        <v>184377526620.45999</v>
      </c>
      <c r="KA33" s="12">
        <v>108621948500.27</v>
      </c>
      <c r="KB33" s="12">
        <v>147597046284.07001</v>
      </c>
      <c r="KC33" s="12">
        <v>218839502661.01999</v>
      </c>
      <c r="KD33" s="12">
        <v>155898210264.94</v>
      </c>
      <c r="KE33" s="12">
        <v>197051298065.84</v>
      </c>
      <c r="KF33" s="12">
        <v>217875873546.35001</v>
      </c>
      <c r="KG33" s="12">
        <v>1302310265675</v>
      </c>
      <c r="KH33" s="12">
        <v>391698287380.79999</v>
      </c>
      <c r="KI33" s="12">
        <v>228787458830</v>
      </c>
      <c r="KJ33" s="12">
        <v>264592533165</v>
      </c>
      <c r="KK33" s="12">
        <v>192240795538</v>
      </c>
      <c r="KL33" s="12">
        <v>285112993366</v>
      </c>
      <c r="KM33" s="12">
        <v>502102023515</v>
      </c>
      <c r="KN33" s="12">
        <v>332916601168</v>
      </c>
      <c r="KO33" s="12">
        <v>376599794098</v>
      </c>
      <c r="KP33" s="12">
        <v>252567614222</v>
      </c>
      <c r="KQ33" s="12">
        <v>285002091812</v>
      </c>
      <c r="KR33" s="12">
        <v>416183618120.20001</v>
      </c>
      <c r="KS33" s="12">
        <v>333950706068</v>
      </c>
      <c r="KT33" s="12">
        <v>457573439116</v>
      </c>
      <c r="KU33" s="12">
        <v>2103238650636.3799</v>
      </c>
      <c r="KV33" s="12">
        <v>463592284682.28998</v>
      </c>
      <c r="KW33" s="12">
        <v>994363569300.44995</v>
      </c>
      <c r="KX33" s="12">
        <v>517470725111.37</v>
      </c>
      <c r="KY33" s="12">
        <v>848270525065.52002</v>
      </c>
      <c r="KZ33" s="12">
        <v>325692864041.08002</v>
      </c>
      <c r="LA33" s="12">
        <v>664507242810.68005</v>
      </c>
      <c r="LB33" s="12">
        <v>344175320611</v>
      </c>
      <c r="LC33" s="12">
        <v>393554327629.58002</v>
      </c>
      <c r="LD33" s="12">
        <v>211719037838.76001</v>
      </c>
      <c r="LE33" s="12">
        <v>569465037540.59998</v>
      </c>
      <c r="LF33" s="12">
        <v>808886133234</v>
      </c>
      <c r="LG33" s="12">
        <v>218403121164</v>
      </c>
      <c r="LH33" s="12">
        <v>252795915505</v>
      </c>
      <c r="LI33" s="12">
        <v>182741508203</v>
      </c>
      <c r="LJ33" s="12">
        <v>241010024124</v>
      </c>
      <c r="LK33" s="12">
        <v>454229972902</v>
      </c>
      <c r="LL33" s="12">
        <v>200055552938</v>
      </c>
      <c r="LM33" s="12">
        <v>183794762520</v>
      </c>
      <c r="LN33" s="12">
        <v>131445625859</v>
      </c>
      <c r="LO33" s="12">
        <v>175851188258</v>
      </c>
      <c r="LP33" s="12">
        <v>133273701505</v>
      </c>
      <c r="LQ33" s="12">
        <v>189571249916.60001</v>
      </c>
      <c r="LR33" s="12">
        <v>146272271938</v>
      </c>
      <c r="LS33" s="12">
        <v>123874513138</v>
      </c>
      <c r="LT33" s="12">
        <v>123023795421</v>
      </c>
      <c r="LU33" s="12">
        <v>155545836890</v>
      </c>
      <c r="LV33" s="12">
        <v>785988694811.84998</v>
      </c>
      <c r="LW33" s="12">
        <v>467184233416.76001</v>
      </c>
      <c r="LX33" s="12">
        <v>145395228894</v>
      </c>
      <c r="LY33" s="12">
        <v>187358805234.64999</v>
      </c>
      <c r="LZ33" s="12">
        <v>214737916597.25</v>
      </c>
      <c r="MA33" s="12">
        <v>330867717904.90002</v>
      </c>
      <c r="MB33" s="12">
        <v>200914001796</v>
      </c>
      <c r="MC33" s="12">
        <v>299388381606</v>
      </c>
      <c r="MD33" s="12">
        <v>401311517073.67999</v>
      </c>
      <c r="ME33" s="12">
        <v>373553989528.54999</v>
      </c>
      <c r="MF33" s="12">
        <v>223420291189</v>
      </c>
      <c r="MG33" s="12">
        <v>221808296861.35001</v>
      </c>
      <c r="MH33" s="12">
        <v>114084814318</v>
      </c>
      <c r="MI33" s="12">
        <v>217593192199</v>
      </c>
      <c r="MJ33" s="12">
        <v>1715286689712.0801</v>
      </c>
      <c r="MK33" s="12">
        <v>276003063031</v>
      </c>
      <c r="ML33" s="12">
        <v>174386410917</v>
      </c>
      <c r="MM33" s="12">
        <v>525314561098</v>
      </c>
      <c r="MN33" s="12">
        <v>341048463080</v>
      </c>
      <c r="MO33" s="12">
        <v>265801742751</v>
      </c>
      <c r="MP33" s="12">
        <v>353962254334</v>
      </c>
      <c r="MQ33" s="12">
        <v>325156895359</v>
      </c>
      <c r="MR33" s="12">
        <v>315350297372</v>
      </c>
      <c r="MS33" s="12">
        <v>265548765229.88</v>
      </c>
      <c r="MT33" s="12">
        <v>249838770338</v>
      </c>
      <c r="MU33" s="12">
        <v>279717779048.65002</v>
      </c>
      <c r="MV33" s="12">
        <v>229265790750</v>
      </c>
      <c r="MW33" s="12">
        <v>436146721551.53998</v>
      </c>
      <c r="MX33" s="12">
        <v>291695502788</v>
      </c>
      <c r="MY33" s="12">
        <v>236144975454</v>
      </c>
      <c r="MZ33" s="12">
        <v>164770331319.60001</v>
      </c>
      <c r="NA33" s="12">
        <v>240124063657</v>
      </c>
      <c r="NB33" s="12">
        <v>223864244139</v>
      </c>
      <c r="NC33" s="12">
        <v>210761346204</v>
      </c>
      <c r="ND33" s="12">
        <v>233717185546.82999</v>
      </c>
      <c r="NE33" s="12">
        <v>360168263635.64001</v>
      </c>
      <c r="NF33" s="12">
        <v>323521065651.70001</v>
      </c>
      <c r="NG33" s="12">
        <v>1409619453503.6599</v>
      </c>
      <c r="NH33" s="12">
        <v>201915377989</v>
      </c>
      <c r="NI33" s="12">
        <v>469063143328</v>
      </c>
      <c r="NJ33" s="12">
        <v>147224761561</v>
      </c>
      <c r="NK33" s="12">
        <v>289336283187</v>
      </c>
      <c r="NL33" s="12">
        <v>207861027383</v>
      </c>
      <c r="NM33" s="12">
        <v>176428020882</v>
      </c>
      <c r="NN33" s="12">
        <v>203385433719</v>
      </c>
      <c r="NO33" s="12">
        <v>235104453943</v>
      </c>
      <c r="NP33" s="12">
        <v>261714549191</v>
      </c>
      <c r="NQ33" s="12">
        <v>150869536870.07999</v>
      </c>
      <c r="NR33" s="12">
        <v>205839734931</v>
      </c>
      <c r="NS33" s="12">
        <v>151909660669</v>
      </c>
      <c r="NT33" s="12">
        <v>198049994343</v>
      </c>
      <c r="NU33" s="12">
        <v>157171810131</v>
      </c>
      <c r="NV33" s="12">
        <v>106496319128</v>
      </c>
      <c r="NW33" s="12">
        <v>141850615462</v>
      </c>
      <c r="NX33" s="12">
        <v>124446728583</v>
      </c>
      <c r="NY33" s="12">
        <v>104031931850</v>
      </c>
      <c r="NZ33" s="12">
        <v>106657159314</v>
      </c>
      <c r="OA33" s="12">
        <v>921427571253.45996</v>
      </c>
      <c r="OB33" s="12">
        <v>1411413848328.21</v>
      </c>
      <c r="OC33" s="12">
        <v>156599347046</v>
      </c>
      <c r="OD33" s="12">
        <v>624689025270.75</v>
      </c>
      <c r="OE33" s="12">
        <v>406370485270.95001</v>
      </c>
      <c r="OF33" s="12">
        <v>262456146622.23999</v>
      </c>
      <c r="OG33" s="12">
        <v>367534860607.25</v>
      </c>
      <c r="OH33" s="12">
        <v>292831195405.12</v>
      </c>
      <c r="OI33" s="12">
        <v>388325790249.01001</v>
      </c>
      <c r="OJ33" s="12">
        <v>650090465833.80005</v>
      </c>
      <c r="OK33" s="12">
        <v>963075109806.81995</v>
      </c>
      <c r="OL33" s="12">
        <v>218227425363</v>
      </c>
      <c r="OM33" s="12">
        <v>204563507583.29999</v>
      </c>
      <c r="ON33" s="12">
        <v>423419506853.07001</v>
      </c>
      <c r="OO33" s="12">
        <v>345931900610.70001</v>
      </c>
      <c r="OP33" s="12">
        <v>518851994357.25</v>
      </c>
      <c r="OQ33" s="12">
        <v>331349599525.41998</v>
      </c>
      <c r="OR33" s="12">
        <v>370365350138.35999</v>
      </c>
      <c r="OS33" s="12">
        <v>163478787993</v>
      </c>
      <c r="OT33" s="12">
        <v>301695627925.59998</v>
      </c>
      <c r="OU33" s="12">
        <v>298115776896</v>
      </c>
      <c r="OV33" s="12">
        <v>1048821765330</v>
      </c>
      <c r="OW33" s="12">
        <v>290321540504</v>
      </c>
      <c r="OX33" s="12">
        <v>254860815286</v>
      </c>
      <c r="OY33" s="12">
        <v>183883232353</v>
      </c>
      <c r="OZ33" s="12">
        <v>245944626624</v>
      </c>
      <c r="PA33" s="12">
        <v>309374853857</v>
      </c>
      <c r="PB33" s="12">
        <v>173718018259.39999</v>
      </c>
      <c r="PC33" s="12">
        <v>231819882640</v>
      </c>
      <c r="PD33" s="12">
        <v>111943545172.2</v>
      </c>
      <c r="PE33" s="12">
        <v>219637678487.29999</v>
      </c>
      <c r="PF33" s="12">
        <v>270933512937</v>
      </c>
      <c r="PG33" s="12">
        <v>223610477617</v>
      </c>
      <c r="PH33" s="12">
        <v>266790956988.81</v>
      </c>
      <c r="PI33" s="12">
        <v>218086444534.79999</v>
      </c>
      <c r="PJ33" s="12">
        <v>232497259670.38</v>
      </c>
      <c r="PK33" s="12">
        <v>180018891020</v>
      </c>
      <c r="PL33" s="12">
        <v>259514760842.14001</v>
      </c>
      <c r="PM33" s="12">
        <v>180799821096</v>
      </c>
      <c r="PN33" s="12">
        <v>270558004963</v>
      </c>
      <c r="PO33" s="12">
        <v>136620130744</v>
      </c>
      <c r="PP33" s="12">
        <v>245207645474.01001</v>
      </c>
      <c r="PQ33" s="12">
        <v>87542730949</v>
      </c>
      <c r="PR33" s="12">
        <v>146649886823</v>
      </c>
      <c r="PS33" s="12">
        <v>638014850817.95996</v>
      </c>
      <c r="PT33" s="12">
        <v>264644351231.78</v>
      </c>
      <c r="PU33" s="12">
        <v>318625620140.84003</v>
      </c>
      <c r="PV33" s="12">
        <v>163543479396.42001</v>
      </c>
      <c r="PW33" s="12">
        <v>216595457176.07999</v>
      </c>
      <c r="PX33" s="12">
        <v>288197509452.47998</v>
      </c>
      <c r="PY33" s="12">
        <v>222682056306</v>
      </c>
      <c r="PZ33" s="12">
        <v>251139242905.39999</v>
      </c>
      <c r="QA33" s="12">
        <v>366318796043.85999</v>
      </c>
      <c r="QB33" s="12">
        <v>197268987820.73001</v>
      </c>
      <c r="QC33" s="12">
        <v>319232402760.09003</v>
      </c>
      <c r="QD33" s="12">
        <v>180812686162</v>
      </c>
      <c r="QE33" s="12">
        <v>3112158950881.77</v>
      </c>
      <c r="QF33" s="12">
        <v>288920341816.77002</v>
      </c>
      <c r="QG33" s="12">
        <v>311711548990</v>
      </c>
      <c r="QH33" s="12">
        <v>413349380039.13</v>
      </c>
      <c r="QI33" s="12">
        <v>569338409262</v>
      </c>
      <c r="QJ33" s="12">
        <v>954888146510.35999</v>
      </c>
      <c r="QK33" s="12">
        <v>331101543167</v>
      </c>
      <c r="QL33" s="12">
        <v>314630468666</v>
      </c>
      <c r="QM33" s="12">
        <v>314287079339</v>
      </c>
      <c r="QN33" s="12">
        <v>226468477713</v>
      </c>
      <c r="QO33" s="12">
        <v>490402924598.84998</v>
      </c>
      <c r="QP33" s="12">
        <v>414176797987</v>
      </c>
      <c r="QQ33" s="12">
        <v>290667136708</v>
      </c>
      <c r="QR33" s="12">
        <v>464376562633</v>
      </c>
      <c r="QS33" s="12">
        <v>512084414670</v>
      </c>
      <c r="QT33" s="12">
        <v>456467339830</v>
      </c>
      <c r="QU33" s="12">
        <v>362039286433</v>
      </c>
      <c r="QV33" s="12">
        <v>362848122565</v>
      </c>
      <c r="QW33" s="12">
        <v>438673496416</v>
      </c>
      <c r="QX33" s="12">
        <v>329736930648</v>
      </c>
      <c r="QY33" s="12">
        <v>224828265177</v>
      </c>
      <c r="QZ33" s="12">
        <v>482342745258</v>
      </c>
      <c r="RA33" s="12">
        <v>312096066286</v>
      </c>
      <c r="RB33" s="12">
        <v>297566828730.95001</v>
      </c>
      <c r="RC33" s="12">
        <v>297567330404</v>
      </c>
      <c r="RD33" s="12">
        <v>295150428009</v>
      </c>
      <c r="RE33" s="12">
        <v>223094584806</v>
      </c>
      <c r="RF33" s="12">
        <v>396192189720</v>
      </c>
      <c r="RG33" s="12">
        <v>308490902293</v>
      </c>
      <c r="RH33" s="12">
        <v>237059194823</v>
      </c>
      <c r="RI33" s="12">
        <v>502848089506</v>
      </c>
      <c r="RJ33" s="12">
        <v>208040499578.88</v>
      </c>
      <c r="RK33" s="12">
        <v>256242997493.78</v>
      </c>
      <c r="RL33" s="12">
        <v>205264741880</v>
      </c>
      <c r="RM33" s="12">
        <v>261947867689.07999</v>
      </c>
      <c r="RN33" s="12">
        <v>351562828281.71002</v>
      </c>
      <c r="RO33" s="12">
        <v>328671959392.33002</v>
      </c>
      <c r="RP33" s="12">
        <v>240328115303</v>
      </c>
      <c r="RQ33" s="12">
        <v>240914553240</v>
      </c>
      <c r="RR33" s="12">
        <v>120559213198</v>
      </c>
      <c r="RS33" s="12">
        <v>126393559855.8</v>
      </c>
      <c r="RT33" s="12">
        <v>1797168250492.4399</v>
      </c>
      <c r="RU33" s="12">
        <v>651217727054.68994</v>
      </c>
      <c r="RV33" s="12">
        <v>562468349202</v>
      </c>
      <c r="RW33" s="12">
        <v>834778178236</v>
      </c>
      <c r="RX33" s="12">
        <v>1666517795494</v>
      </c>
      <c r="RY33" s="12">
        <v>628654507524</v>
      </c>
      <c r="RZ33" s="12">
        <v>1506228131578.8101</v>
      </c>
      <c r="SA33" s="12">
        <v>458394886511.33002</v>
      </c>
      <c r="SB33" s="12">
        <v>973020546265</v>
      </c>
      <c r="SC33" s="12">
        <v>517435756892.23999</v>
      </c>
      <c r="SD33" s="12">
        <v>319374168854.75</v>
      </c>
      <c r="SE33" s="12">
        <v>202033349449</v>
      </c>
      <c r="SF33" s="12">
        <v>149000772482</v>
      </c>
      <c r="SG33" s="12">
        <v>189658764103</v>
      </c>
      <c r="SH33" s="12">
        <v>183464765610.60001</v>
      </c>
      <c r="SI33" s="12">
        <v>205680931956.76001</v>
      </c>
      <c r="SJ33" s="12">
        <v>233107262014</v>
      </c>
      <c r="SK33" s="12">
        <v>464637599469.03998</v>
      </c>
      <c r="SL33" s="12">
        <v>163529161332.95999</v>
      </c>
      <c r="SM33" s="12">
        <v>328967501978.20001</v>
      </c>
      <c r="SN33" s="12">
        <v>349872130600.20001</v>
      </c>
      <c r="SO33" s="12">
        <v>201835835568.84</v>
      </c>
      <c r="SP33" s="12">
        <v>158366115071</v>
      </c>
      <c r="SQ33" s="12">
        <v>198841866758</v>
      </c>
      <c r="SR33" s="12">
        <v>1071719274530.03</v>
      </c>
      <c r="SS33" s="12">
        <v>367126889958.75</v>
      </c>
      <c r="ST33" s="12">
        <v>228813076621</v>
      </c>
      <c r="SU33" s="12">
        <v>378676650551</v>
      </c>
      <c r="SV33" s="12">
        <v>874549381808.38</v>
      </c>
      <c r="SW33" s="12">
        <v>282489230264.04999</v>
      </c>
      <c r="SX33" s="12">
        <v>237441343392</v>
      </c>
      <c r="SY33" s="12">
        <v>277477136818.25</v>
      </c>
      <c r="SZ33" s="12">
        <v>1818791350385</v>
      </c>
      <c r="TA33" s="12">
        <v>299815055692.33002</v>
      </c>
      <c r="TB33" s="12">
        <v>270101456849.25</v>
      </c>
      <c r="TC33" s="12">
        <v>353425951080.15002</v>
      </c>
      <c r="TD33" s="12">
        <v>333084250925.46002</v>
      </c>
      <c r="TE33" s="12">
        <v>446993485123.60999</v>
      </c>
      <c r="TF33" s="12">
        <v>321351828295</v>
      </c>
      <c r="TG33" s="12">
        <v>674431484299.78003</v>
      </c>
      <c r="TH33" s="12">
        <v>313185874497</v>
      </c>
      <c r="TI33" s="12">
        <v>192025401790.26001</v>
      </c>
      <c r="TJ33" s="12">
        <v>190424894992</v>
      </c>
      <c r="TK33" s="12">
        <v>354092778936</v>
      </c>
      <c r="TL33" s="12">
        <v>199031568168.20001</v>
      </c>
      <c r="TM33" s="12">
        <v>199480315605.69</v>
      </c>
      <c r="TN33" s="12">
        <v>478748619353</v>
      </c>
      <c r="TO33" s="12">
        <v>206657683580</v>
      </c>
      <c r="TP33" s="12">
        <v>310947142172</v>
      </c>
      <c r="TQ33" s="12">
        <v>265428185605.54999</v>
      </c>
      <c r="TR33" s="12">
        <v>206705601627</v>
      </c>
      <c r="TS33" s="12">
        <v>207263883038</v>
      </c>
      <c r="TT33" s="12">
        <v>170430827321</v>
      </c>
      <c r="TU33" s="12">
        <v>587730863706.35999</v>
      </c>
      <c r="TV33" s="12">
        <v>346262591455.46002</v>
      </c>
      <c r="TW33" s="12">
        <v>220037658796.45001</v>
      </c>
      <c r="TX33" s="12">
        <v>287436669543.13</v>
      </c>
      <c r="TY33" s="12">
        <v>185243167044.64999</v>
      </c>
      <c r="TZ33" s="12">
        <v>169329462775.01001</v>
      </c>
    </row>
    <row r="34" spans="1:546" ht="15" x14ac:dyDescent="0.25">
      <c r="A34" s="10">
        <v>5</v>
      </c>
      <c r="B34" s="10">
        <v>2</v>
      </c>
      <c r="C34" s="10">
        <v>3</v>
      </c>
      <c r="D34" s="11" t="s">
        <v>575</v>
      </c>
      <c r="E34" s="12">
        <v>2168299049592</v>
      </c>
      <c r="F34" s="12">
        <v>313210843762</v>
      </c>
      <c r="G34" s="12">
        <v>284528814314.5</v>
      </c>
      <c r="H34" s="12">
        <v>389951814488</v>
      </c>
      <c r="I34" s="12">
        <v>194341402778</v>
      </c>
      <c r="J34" s="12">
        <v>411264451094</v>
      </c>
      <c r="K34" s="12">
        <v>364232905006</v>
      </c>
      <c r="L34" s="12">
        <v>412595321227.51001</v>
      </c>
      <c r="M34" s="12">
        <v>374745385004.14001</v>
      </c>
      <c r="N34" s="12">
        <v>410280091319.5</v>
      </c>
      <c r="O34" s="12">
        <v>307261418844.66998</v>
      </c>
      <c r="P34" s="12">
        <v>243806652872</v>
      </c>
      <c r="Q34" s="12">
        <v>227594104789</v>
      </c>
      <c r="R34" s="12">
        <v>129331095257.92999</v>
      </c>
      <c r="S34" s="12">
        <v>333296714479.34998</v>
      </c>
      <c r="T34" s="12">
        <v>223594518755</v>
      </c>
      <c r="U34" s="12">
        <v>241994974893</v>
      </c>
      <c r="V34" s="12">
        <v>235332275223.57999</v>
      </c>
      <c r="W34" s="12">
        <v>278769053653.5</v>
      </c>
      <c r="X34" s="12">
        <v>336680572689</v>
      </c>
      <c r="Y34" s="12">
        <v>292204311693</v>
      </c>
      <c r="Z34" s="12">
        <v>245579059469.5</v>
      </c>
      <c r="AA34" s="12">
        <v>234170955195</v>
      </c>
      <c r="AB34" s="12">
        <v>267086647323</v>
      </c>
      <c r="AC34" s="12">
        <v>1919452035914</v>
      </c>
      <c r="AD34" s="12">
        <v>350146028219.79999</v>
      </c>
      <c r="AE34" s="12">
        <v>260705968964</v>
      </c>
      <c r="AF34" s="12">
        <v>741456897032.63</v>
      </c>
      <c r="AG34" s="12">
        <v>335935240977</v>
      </c>
      <c r="AH34" s="12">
        <v>277921020653</v>
      </c>
      <c r="AI34" s="12">
        <v>492637835308.15997</v>
      </c>
      <c r="AJ34" s="12">
        <v>251821891758</v>
      </c>
      <c r="AK34" s="12">
        <v>239523860631</v>
      </c>
      <c r="AL34" s="12">
        <v>293713450618</v>
      </c>
      <c r="AM34" s="12">
        <v>277231852741</v>
      </c>
      <c r="AN34" s="12">
        <v>167521314403.09</v>
      </c>
      <c r="AO34" s="12">
        <v>155844953910.10999</v>
      </c>
      <c r="AP34" s="12">
        <v>199230031160.25</v>
      </c>
      <c r="AQ34" s="12">
        <v>154059962293.95999</v>
      </c>
      <c r="AR34" s="12">
        <v>997475991902</v>
      </c>
      <c r="AS34" s="12">
        <v>262835986784</v>
      </c>
      <c r="AT34" s="12">
        <v>124824374936.52</v>
      </c>
      <c r="AU34" s="12">
        <v>124950579564</v>
      </c>
      <c r="AV34" s="12">
        <v>184156162478</v>
      </c>
      <c r="AW34" s="12">
        <v>184093967563</v>
      </c>
      <c r="AX34" s="12">
        <v>138363427366.76001</v>
      </c>
      <c r="AY34" s="12">
        <v>187946733162.5</v>
      </c>
      <c r="AZ34" s="12">
        <v>224702953707</v>
      </c>
      <c r="BA34" s="12">
        <v>238604911311</v>
      </c>
      <c r="BB34" s="12">
        <v>224240859126.60999</v>
      </c>
      <c r="BC34" s="12">
        <v>164420002646</v>
      </c>
      <c r="BD34" s="12">
        <v>221963650130</v>
      </c>
      <c r="BE34" s="12">
        <v>312571172200</v>
      </c>
      <c r="BF34" s="12">
        <v>273152742667.85001</v>
      </c>
      <c r="BG34" s="12">
        <v>204563138008</v>
      </c>
      <c r="BH34" s="12">
        <v>251675869175</v>
      </c>
      <c r="BI34" s="12">
        <v>199747992745.79999</v>
      </c>
      <c r="BJ34" s="12">
        <v>249617598852.5</v>
      </c>
      <c r="BK34" s="12">
        <v>832177367817.16003</v>
      </c>
      <c r="BL34" s="12">
        <v>233117426709</v>
      </c>
      <c r="BM34" s="12">
        <v>270015746556</v>
      </c>
      <c r="BN34" s="12">
        <v>313680549806</v>
      </c>
      <c r="BO34" s="12">
        <v>367120206951</v>
      </c>
      <c r="BP34" s="12">
        <v>184936891009</v>
      </c>
      <c r="BQ34" s="12">
        <v>256914361733</v>
      </c>
      <c r="BR34" s="12">
        <v>189756100095</v>
      </c>
      <c r="BS34" s="12">
        <v>204616665888</v>
      </c>
      <c r="BT34" s="12">
        <v>197916990531.23001</v>
      </c>
      <c r="BU34" s="12">
        <v>115736552854</v>
      </c>
      <c r="BV34" s="12">
        <v>211509246179.23001</v>
      </c>
      <c r="BW34" s="12">
        <v>397843408958</v>
      </c>
      <c r="BX34" s="12">
        <v>176632639124</v>
      </c>
      <c r="BY34" s="12">
        <v>123743149829.33</v>
      </c>
      <c r="BZ34" s="12">
        <v>140483121184.34</v>
      </c>
      <c r="CA34" s="12">
        <v>153293150203.72</v>
      </c>
      <c r="CB34" s="12">
        <v>263065434073</v>
      </c>
      <c r="CC34" s="12">
        <v>270152051057</v>
      </c>
      <c r="CD34" s="12">
        <v>223535583229</v>
      </c>
      <c r="CE34" s="12">
        <v>1941215181846.75</v>
      </c>
      <c r="CF34" s="12">
        <v>982284446696</v>
      </c>
      <c r="CG34" s="12">
        <v>353139989071.65997</v>
      </c>
      <c r="CH34" s="12">
        <v>247686767181.26001</v>
      </c>
      <c r="CI34" s="12">
        <v>352062836537</v>
      </c>
      <c r="CJ34" s="12">
        <v>203273640916.04999</v>
      </c>
      <c r="CK34" s="12">
        <v>254665598182.60001</v>
      </c>
      <c r="CL34" s="12">
        <v>339735033995.67999</v>
      </c>
      <c r="CM34" s="12">
        <v>330432257917</v>
      </c>
      <c r="CN34" s="12">
        <v>216462854438.87</v>
      </c>
      <c r="CO34" s="12">
        <v>272620881157.82999</v>
      </c>
      <c r="CP34" s="12">
        <v>466573845628.17999</v>
      </c>
      <c r="CQ34" s="12">
        <v>173835960831.88</v>
      </c>
      <c r="CR34" s="12">
        <v>895648009332.97998</v>
      </c>
      <c r="CS34" s="12">
        <v>206581778664.37</v>
      </c>
      <c r="CT34" s="12">
        <v>156057609902</v>
      </c>
      <c r="CU34" s="12">
        <v>218905091227</v>
      </c>
      <c r="CV34" s="12">
        <v>301758120676</v>
      </c>
      <c r="CW34" s="12">
        <v>368236687926</v>
      </c>
      <c r="CX34" s="12">
        <v>247349222340.14999</v>
      </c>
      <c r="CY34" s="12">
        <v>418013170912.84998</v>
      </c>
      <c r="CZ34" s="12">
        <v>275104187921</v>
      </c>
      <c r="DA34" s="12">
        <v>233688059239.32999</v>
      </c>
      <c r="DB34" s="12">
        <v>419316595968.5</v>
      </c>
      <c r="DC34" s="12">
        <v>173331166027.79999</v>
      </c>
      <c r="DD34" s="12">
        <v>1377382678423.5901</v>
      </c>
      <c r="DE34" s="12">
        <v>341994209461.04999</v>
      </c>
      <c r="DF34" s="12">
        <v>699529017374.45996</v>
      </c>
      <c r="DG34" s="12">
        <v>317467274462.45001</v>
      </c>
      <c r="DH34" s="12">
        <v>530346575503.08002</v>
      </c>
      <c r="DI34" s="12">
        <v>473963601892</v>
      </c>
      <c r="DJ34" s="12">
        <v>338867463782.12</v>
      </c>
      <c r="DK34" s="12">
        <v>857095134848.37</v>
      </c>
      <c r="DL34" s="12">
        <v>162394102450.26999</v>
      </c>
      <c r="DM34" s="12">
        <v>195241879541.38</v>
      </c>
      <c r="DN34" s="12">
        <v>237003593139.45999</v>
      </c>
      <c r="DO34" s="12">
        <v>303104686231.59998</v>
      </c>
      <c r="DP34" s="12">
        <v>345998047710</v>
      </c>
      <c r="DQ34" s="12">
        <v>291446226750.28998</v>
      </c>
      <c r="DR34" s="12">
        <v>292933440940</v>
      </c>
      <c r="DS34" s="12">
        <v>202980530869.10999</v>
      </c>
      <c r="DT34" s="12">
        <v>393154584868</v>
      </c>
      <c r="DU34" s="12">
        <v>279488044078.14001</v>
      </c>
      <c r="DV34" s="12">
        <v>711073587005.80005</v>
      </c>
      <c r="DW34" s="12">
        <v>128090331284.53</v>
      </c>
      <c r="DX34" s="12">
        <v>83916032630</v>
      </c>
      <c r="DY34" s="12">
        <v>158824674926.54999</v>
      </c>
      <c r="DZ34" s="12">
        <v>319314281878.71997</v>
      </c>
      <c r="EA34" s="12">
        <v>161056923761</v>
      </c>
      <c r="EB34" s="12">
        <v>128734499848</v>
      </c>
      <c r="EC34" s="12">
        <v>294368052103.38</v>
      </c>
      <c r="ED34" s="12">
        <v>180758660635</v>
      </c>
      <c r="EE34" s="12">
        <v>148289579963.20001</v>
      </c>
      <c r="EF34" s="12">
        <v>132015699392.92</v>
      </c>
      <c r="EG34" s="12">
        <v>1451484672695.6399</v>
      </c>
      <c r="EH34" s="12">
        <v>348669021804.71002</v>
      </c>
      <c r="EI34" s="12">
        <v>539655355206.5</v>
      </c>
      <c r="EJ34" s="12">
        <v>454948982528.90002</v>
      </c>
      <c r="EK34" s="12">
        <v>399975479972</v>
      </c>
      <c r="EL34" s="12">
        <v>321795859200.90002</v>
      </c>
      <c r="EM34" s="12">
        <v>248756394921.92999</v>
      </c>
      <c r="EN34" s="12">
        <v>255811217544</v>
      </c>
      <c r="EO34" s="12">
        <v>356898424719</v>
      </c>
      <c r="EP34" s="12">
        <v>489541674474</v>
      </c>
      <c r="EQ34" s="12">
        <v>224898840669</v>
      </c>
      <c r="ER34" s="12">
        <v>327545967014</v>
      </c>
      <c r="ES34" s="12">
        <v>275362556865</v>
      </c>
      <c r="ET34" s="12">
        <v>168470345705</v>
      </c>
      <c r="EU34" s="12">
        <v>296453517914</v>
      </c>
      <c r="EV34" s="12">
        <v>314242247261.14001</v>
      </c>
      <c r="EW34" s="12">
        <v>11045723233626</v>
      </c>
      <c r="EX34" s="12">
        <v>2311616145730</v>
      </c>
      <c r="EY34" s="12">
        <v>628497495404.58997</v>
      </c>
      <c r="EZ34" s="12">
        <v>971090629160</v>
      </c>
      <c r="FA34" s="12">
        <v>1525152052623</v>
      </c>
      <c r="FB34" s="12">
        <v>452171458810</v>
      </c>
      <c r="FC34" s="12">
        <v>823214700634</v>
      </c>
      <c r="FD34" s="12">
        <v>609568213960</v>
      </c>
      <c r="FE34" s="12">
        <v>615046392421</v>
      </c>
      <c r="FF34" s="12">
        <v>776090158448</v>
      </c>
      <c r="FG34" s="12">
        <v>745196437547</v>
      </c>
      <c r="FH34" s="12">
        <v>327877830627</v>
      </c>
      <c r="FI34" s="12">
        <v>605772199991</v>
      </c>
      <c r="FJ34" s="12">
        <v>416588905660</v>
      </c>
      <c r="FK34" s="12">
        <v>486430787962</v>
      </c>
      <c r="FL34" s="12">
        <v>545840507028</v>
      </c>
      <c r="FM34" s="12">
        <v>498572941044</v>
      </c>
      <c r="FN34" s="12">
        <v>566130224362</v>
      </c>
      <c r="FO34" s="12">
        <v>918875016069</v>
      </c>
      <c r="FP34" s="12">
        <v>1236086622628</v>
      </c>
      <c r="FQ34" s="12">
        <v>433491716724</v>
      </c>
      <c r="FR34" s="12">
        <v>220222341278</v>
      </c>
      <c r="FS34" s="12">
        <v>857242346380.52002</v>
      </c>
      <c r="FT34" s="12">
        <v>217077378623</v>
      </c>
      <c r="FU34" s="12">
        <v>425367687732</v>
      </c>
      <c r="FV34" s="12">
        <v>270324719343</v>
      </c>
      <c r="FW34" s="12">
        <v>215242342160</v>
      </c>
      <c r="FX34" s="12">
        <v>400093042859</v>
      </c>
      <c r="FY34" s="12">
        <v>426921890626.35999</v>
      </c>
      <c r="FZ34" s="12">
        <v>1454598084464</v>
      </c>
      <c r="GA34" s="12">
        <v>562843385558</v>
      </c>
      <c r="GB34" s="12">
        <v>472485470290</v>
      </c>
      <c r="GC34" s="12">
        <v>163667905285</v>
      </c>
      <c r="GD34" s="12">
        <v>420864556022</v>
      </c>
      <c r="GE34" s="12">
        <v>420149743344</v>
      </c>
      <c r="GF34" s="12">
        <v>593490572795</v>
      </c>
      <c r="GG34" s="12">
        <v>650976458792</v>
      </c>
      <c r="GH34" s="12">
        <v>457258575949</v>
      </c>
      <c r="GI34" s="12">
        <v>603353904468</v>
      </c>
      <c r="GJ34" s="12">
        <v>404345727549</v>
      </c>
      <c r="GK34" s="12">
        <v>271970439801</v>
      </c>
      <c r="GL34" s="12">
        <v>433698055660</v>
      </c>
      <c r="GM34" s="12">
        <v>321438759709</v>
      </c>
      <c r="GN34" s="12">
        <v>364937481638</v>
      </c>
      <c r="GO34" s="12">
        <v>500780772427</v>
      </c>
      <c r="GP34" s="12">
        <v>502862222437</v>
      </c>
      <c r="GQ34" s="12">
        <v>448942339053</v>
      </c>
      <c r="GR34" s="12">
        <v>336815993533</v>
      </c>
      <c r="GS34" s="12">
        <v>336088968940</v>
      </c>
      <c r="GT34" s="12">
        <v>400354579758</v>
      </c>
      <c r="GU34" s="12">
        <v>465126656366</v>
      </c>
      <c r="GV34" s="12">
        <v>353770714067.21997</v>
      </c>
      <c r="GW34" s="12">
        <v>346459249455.44</v>
      </c>
      <c r="GX34" s="12">
        <v>349519743025</v>
      </c>
      <c r="GY34" s="12">
        <v>250940426244</v>
      </c>
      <c r="GZ34" s="12">
        <v>437758902809</v>
      </c>
      <c r="HA34" s="12">
        <v>313434852386</v>
      </c>
      <c r="HB34" s="12">
        <v>503215278501</v>
      </c>
      <c r="HC34" s="12">
        <v>311015809922</v>
      </c>
      <c r="HD34" s="12">
        <v>233070956632</v>
      </c>
      <c r="HE34" s="12">
        <v>220686788384</v>
      </c>
      <c r="HF34" s="12">
        <v>217847988544</v>
      </c>
      <c r="HG34" s="12">
        <v>1275359088966</v>
      </c>
      <c r="HH34" s="12">
        <v>469587240639</v>
      </c>
      <c r="HI34" s="12">
        <v>205549637709</v>
      </c>
      <c r="HJ34" s="12">
        <v>1046730141538.6</v>
      </c>
      <c r="HK34" s="12">
        <v>332619265453.14001</v>
      </c>
      <c r="HL34" s="12">
        <v>396845243914.63</v>
      </c>
      <c r="HM34" s="12">
        <v>258766459024.48999</v>
      </c>
      <c r="HN34" s="12">
        <v>380627054895.71997</v>
      </c>
      <c r="HO34" s="12">
        <v>294314086972.59998</v>
      </c>
      <c r="HP34" s="12">
        <v>3090055683753</v>
      </c>
      <c r="HQ34" s="12">
        <v>296055032740.89001</v>
      </c>
      <c r="HR34" s="12">
        <v>657077214259.81006</v>
      </c>
      <c r="HS34" s="12">
        <v>593444438951.5</v>
      </c>
      <c r="HT34" s="12">
        <v>573456669153.80005</v>
      </c>
      <c r="HU34" s="12">
        <v>383574373763</v>
      </c>
      <c r="HV34" s="12">
        <v>422641766003.06</v>
      </c>
      <c r="HW34" s="12">
        <v>708870975184.01001</v>
      </c>
      <c r="HX34" s="12">
        <v>387322559622.15997</v>
      </c>
      <c r="HY34" s="12">
        <v>675279276055.25</v>
      </c>
      <c r="HZ34" s="12">
        <v>505221589585</v>
      </c>
      <c r="IA34" s="12">
        <v>258258151004</v>
      </c>
      <c r="IB34" s="12">
        <v>374316928089.82001</v>
      </c>
      <c r="IC34" s="12">
        <v>201215680487</v>
      </c>
      <c r="ID34" s="12">
        <v>740344342432.81006</v>
      </c>
      <c r="IE34" s="12">
        <v>576646344208</v>
      </c>
      <c r="IF34" s="12">
        <v>319990242920.71002</v>
      </c>
      <c r="IG34" s="12">
        <v>379215035737.84998</v>
      </c>
      <c r="IH34" s="12">
        <v>346602302143</v>
      </c>
      <c r="II34" s="12">
        <v>372031422731.72998</v>
      </c>
      <c r="IJ34" s="12">
        <v>492094079745.16998</v>
      </c>
      <c r="IK34" s="12">
        <v>465255813618.53003</v>
      </c>
      <c r="IL34" s="12">
        <v>326769685303.84998</v>
      </c>
      <c r="IM34" s="12">
        <v>374875770149.46002</v>
      </c>
      <c r="IN34" s="12">
        <v>565233558275.41003</v>
      </c>
      <c r="IO34" s="12">
        <v>345382416017.97998</v>
      </c>
      <c r="IP34" s="12">
        <v>291884664570.85999</v>
      </c>
      <c r="IQ34" s="12">
        <v>352598950700.58002</v>
      </c>
      <c r="IR34" s="12">
        <v>497409334514.90997</v>
      </c>
      <c r="IS34" s="12">
        <v>395842837980.28998</v>
      </c>
      <c r="IT34" s="12">
        <v>174989696378.35999</v>
      </c>
      <c r="IU34" s="12">
        <v>243195558126.48001</v>
      </c>
      <c r="IV34" s="12">
        <v>255977976513.23001</v>
      </c>
      <c r="IW34" s="12">
        <v>340494355166.85999</v>
      </c>
      <c r="IX34" s="12">
        <v>121144916729.10001</v>
      </c>
      <c r="IY34" s="12">
        <v>220001016826.39999</v>
      </c>
      <c r="IZ34" s="12">
        <v>239181366935.81</v>
      </c>
      <c r="JA34" s="12">
        <v>2517891658246.4102</v>
      </c>
      <c r="JB34" s="12">
        <v>142582638440</v>
      </c>
      <c r="JC34" s="12">
        <v>954917377632.5</v>
      </c>
      <c r="JD34" s="12">
        <v>320483343003</v>
      </c>
      <c r="JE34" s="12">
        <v>309338003540.78003</v>
      </c>
      <c r="JF34" s="12">
        <v>363660077485</v>
      </c>
      <c r="JG34" s="12">
        <v>456502973935.23999</v>
      </c>
      <c r="JH34" s="12">
        <v>209552134398.53</v>
      </c>
      <c r="JI34" s="12">
        <v>319523642409.53998</v>
      </c>
      <c r="JJ34" s="12">
        <v>323083116240.52002</v>
      </c>
      <c r="JK34" s="12">
        <v>435363945197</v>
      </c>
      <c r="JL34" s="12">
        <v>445331701909.54999</v>
      </c>
      <c r="JM34" s="12">
        <v>198985656996</v>
      </c>
      <c r="JN34" s="12">
        <v>241609226791.63</v>
      </c>
      <c r="JO34" s="12">
        <v>373043289027</v>
      </c>
      <c r="JP34" s="12">
        <v>258701789533.10001</v>
      </c>
      <c r="JQ34" s="12">
        <v>256173394537</v>
      </c>
      <c r="JR34" s="12">
        <v>565245263669.48999</v>
      </c>
      <c r="JS34" s="12">
        <v>133616784497</v>
      </c>
      <c r="JT34" s="12">
        <v>379812999917</v>
      </c>
      <c r="JU34" s="12">
        <v>467103977691.40997</v>
      </c>
      <c r="JV34" s="12">
        <v>403321116578.54999</v>
      </c>
      <c r="JW34" s="12">
        <v>256085596304.23999</v>
      </c>
      <c r="JX34" s="12">
        <v>240885257545.23001</v>
      </c>
      <c r="JY34" s="12">
        <v>362955759896.34003</v>
      </c>
      <c r="JZ34" s="12">
        <v>321261094167.40997</v>
      </c>
      <c r="KA34" s="12">
        <v>253157399302.81</v>
      </c>
      <c r="KB34" s="12">
        <v>233533779127.23001</v>
      </c>
      <c r="KC34" s="12">
        <v>313867663567.96002</v>
      </c>
      <c r="KD34" s="12">
        <v>310186757310</v>
      </c>
      <c r="KE34" s="12">
        <v>219839334350.25</v>
      </c>
      <c r="KF34" s="12">
        <v>127558205852.21001</v>
      </c>
      <c r="KG34" s="12">
        <v>1388008913592</v>
      </c>
      <c r="KH34" s="12">
        <v>234147478392.29001</v>
      </c>
      <c r="KI34" s="12">
        <v>215647179919</v>
      </c>
      <c r="KJ34" s="12">
        <v>236529107828</v>
      </c>
      <c r="KK34" s="12">
        <v>324702093288.90997</v>
      </c>
      <c r="KL34" s="12">
        <v>190177392921.89999</v>
      </c>
      <c r="KM34" s="12">
        <v>264060180268</v>
      </c>
      <c r="KN34" s="12">
        <v>399208770071</v>
      </c>
      <c r="KO34" s="12">
        <v>509090221986</v>
      </c>
      <c r="KP34" s="12">
        <v>192854767143</v>
      </c>
      <c r="KQ34" s="12">
        <v>307147137537</v>
      </c>
      <c r="KR34" s="12">
        <v>227067328775</v>
      </c>
      <c r="KS34" s="12">
        <v>327285305393</v>
      </c>
      <c r="KT34" s="12">
        <v>218067547664</v>
      </c>
      <c r="KU34" s="12">
        <v>938338759236.59998</v>
      </c>
      <c r="KV34" s="12">
        <v>517552138517.09003</v>
      </c>
      <c r="KW34" s="12">
        <v>548024205422</v>
      </c>
      <c r="KX34" s="12">
        <v>343857977370.84998</v>
      </c>
      <c r="KY34" s="12">
        <v>606770977994.19995</v>
      </c>
      <c r="KZ34" s="12">
        <v>457804057126</v>
      </c>
      <c r="LA34" s="12">
        <v>451891556091.41998</v>
      </c>
      <c r="LB34" s="12">
        <v>221490254924</v>
      </c>
      <c r="LC34" s="12">
        <v>702034572498.18994</v>
      </c>
      <c r="LD34" s="12">
        <v>259926081091</v>
      </c>
      <c r="LE34" s="12">
        <v>294981767046</v>
      </c>
      <c r="LF34" s="12">
        <v>757829987565</v>
      </c>
      <c r="LG34" s="12">
        <v>217643499309</v>
      </c>
      <c r="LH34" s="12">
        <v>199231482746</v>
      </c>
      <c r="LI34" s="12">
        <v>270498421689.20001</v>
      </c>
      <c r="LJ34" s="12">
        <v>200434060632</v>
      </c>
      <c r="LK34" s="12">
        <v>383739949734</v>
      </c>
      <c r="LL34" s="12">
        <v>230629801612</v>
      </c>
      <c r="LM34" s="12">
        <v>211800985627</v>
      </c>
      <c r="LN34" s="12">
        <v>203484565503</v>
      </c>
      <c r="LO34" s="12">
        <v>163602782662</v>
      </c>
      <c r="LP34" s="12">
        <v>204869993230</v>
      </c>
      <c r="LQ34" s="12">
        <v>197781059966.35999</v>
      </c>
      <c r="LR34" s="12">
        <v>212093308437</v>
      </c>
      <c r="LS34" s="12">
        <v>194716084626</v>
      </c>
      <c r="LT34" s="12">
        <v>176534079604</v>
      </c>
      <c r="LU34" s="12">
        <v>161319148806.67999</v>
      </c>
      <c r="LV34" s="12">
        <v>465120608561.96997</v>
      </c>
      <c r="LW34" s="12">
        <v>491103434182.79999</v>
      </c>
      <c r="LX34" s="12">
        <v>239828160787</v>
      </c>
      <c r="LY34" s="12">
        <v>236927585105.67999</v>
      </c>
      <c r="LZ34" s="12">
        <v>265970611412.29001</v>
      </c>
      <c r="MA34" s="12">
        <v>166658700441</v>
      </c>
      <c r="MB34" s="12">
        <v>328263509596</v>
      </c>
      <c r="MC34" s="12">
        <v>261860264230.29001</v>
      </c>
      <c r="MD34" s="12">
        <v>251100514011</v>
      </c>
      <c r="ME34" s="12">
        <v>233481168437</v>
      </c>
      <c r="MF34" s="12">
        <v>212929693088</v>
      </c>
      <c r="MG34" s="12">
        <v>204828040679.78</v>
      </c>
      <c r="MH34" s="12">
        <v>197037084940.29999</v>
      </c>
      <c r="MI34" s="12">
        <v>243472720748</v>
      </c>
      <c r="MJ34" s="12">
        <v>1051187330670.8</v>
      </c>
      <c r="MK34" s="12">
        <v>229547101324</v>
      </c>
      <c r="ML34" s="12">
        <v>345267023968</v>
      </c>
      <c r="MM34" s="12">
        <v>392703473445</v>
      </c>
      <c r="MN34" s="12">
        <v>344329475188</v>
      </c>
      <c r="MO34" s="12">
        <v>200088477045</v>
      </c>
      <c r="MP34" s="12">
        <v>477894304217.25</v>
      </c>
      <c r="MQ34" s="12">
        <v>204476346324.5</v>
      </c>
      <c r="MR34" s="12">
        <v>221162518385</v>
      </c>
      <c r="MS34" s="12">
        <v>282857965171</v>
      </c>
      <c r="MT34" s="12">
        <v>359172375515.88</v>
      </c>
      <c r="MU34" s="12">
        <v>352881444790</v>
      </c>
      <c r="MV34" s="12">
        <v>288566513023</v>
      </c>
      <c r="MW34" s="12">
        <v>394196882764.70001</v>
      </c>
      <c r="MX34" s="12">
        <v>257496784123</v>
      </c>
      <c r="MY34" s="12">
        <v>279131920516</v>
      </c>
      <c r="MZ34" s="12">
        <v>173007970509</v>
      </c>
      <c r="NA34" s="12">
        <v>434635861641</v>
      </c>
      <c r="NB34" s="12">
        <v>299133618885</v>
      </c>
      <c r="NC34" s="12">
        <v>220803936366.88</v>
      </c>
      <c r="ND34" s="12">
        <v>320082735096.31</v>
      </c>
      <c r="NE34" s="12">
        <v>370850927060.90002</v>
      </c>
      <c r="NF34" s="12">
        <v>308243662068</v>
      </c>
      <c r="NG34" s="12">
        <v>625019873537.40002</v>
      </c>
      <c r="NH34" s="12">
        <v>211570489218.32001</v>
      </c>
      <c r="NI34" s="12">
        <v>903121911901</v>
      </c>
      <c r="NJ34" s="12">
        <v>184078594834</v>
      </c>
      <c r="NK34" s="12">
        <v>293409486915</v>
      </c>
      <c r="NL34" s="12">
        <v>256008359818</v>
      </c>
      <c r="NM34" s="12">
        <v>287011221983</v>
      </c>
      <c r="NN34" s="12">
        <v>305620362381.82001</v>
      </c>
      <c r="NO34" s="12">
        <v>270934364288</v>
      </c>
      <c r="NP34" s="12">
        <v>233368672806</v>
      </c>
      <c r="NQ34" s="12">
        <v>211994302801</v>
      </c>
      <c r="NR34" s="12">
        <v>208300817162</v>
      </c>
      <c r="NS34" s="12">
        <v>133523743301</v>
      </c>
      <c r="NT34" s="12">
        <v>165920510866</v>
      </c>
      <c r="NU34" s="12">
        <v>187462327636</v>
      </c>
      <c r="NV34" s="12">
        <v>266880222035</v>
      </c>
      <c r="NW34" s="12">
        <v>223364943603</v>
      </c>
      <c r="NX34" s="12">
        <v>279775389604</v>
      </c>
      <c r="NY34" s="12">
        <v>216167225385</v>
      </c>
      <c r="NZ34" s="12">
        <v>183453245013</v>
      </c>
      <c r="OA34" s="12">
        <v>660432833365.19995</v>
      </c>
      <c r="OB34" s="12">
        <v>1241111664922.3899</v>
      </c>
      <c r="OC34" s="12">
        <v>158610845571</v>
      </c>
      <c r="OD34" s="12">
        <v>295220710245.91998</v>
      </c>
      <c r="OE34" s="12">
        <v>409360522660.44</v>
      </c>
      <c r="OF34" s="12">
        <v>241326572403.76001</v>
      </c>
      <c r="OG34" s="12">
        <v>237069886363</v>
      </c>
      <c r="OH34" s="12">
        <v>188796301797.45999</v>
      </c>
      <c r="OI34" s="12">
        <v>290565186724.90002</v>
      </c>
      <c r="OJ34" s="12">
        <v>251636966746.76001</v>
      </c>
      <c r="OK34" s="12">
        <v>1153481272715.1699</v>
      </c>
      <c r="OL34" s="12">
        <v>291584599818</v>
      </c>
      <c r="OM34" s="12">
        <v>244716757895.42001</v>
      </c>
      <c r="ON34" s="12">
        <v>391441279288.44</v>
      </c>
      <c r="OO34" s="12">
        <v>368525406802.29999</v>
      </c>
      <c r="OP34" s="12">
        <v>469901093897.58002</v>
      </c>
      <c r="OQ34" s="12">
        <v>405536014371</v>
      </c>
      <c r="OR34" s="12">
        <v>334493514237.90002</v>
      </c>
      <c r="OS34" s="12">
        <v>244966680987</v>
      </c>
      <c r="OT34" s="12">
        <v>451763415779.54999</v>
      </c>
      <c r="OU34" s="12">
        <v>271701021216.57999</v>
      </c>
      <c r="OV34" s="12">
        <v>482924904340</v>
      </c>
      <c r="OW34" s="12">
        <v>249816273281</v>
      </c>
      <c r="OX34" s="12">
        <v>248405932623.39001</v>
      </c>
      <c r="OY34" s="12">
        <v>230182375895</v>
      </c>
      <c r="OZ34" s="12">
        <v>127983807923</v>
      </c>
      <c r="PA34" s="12">
        <v>213682915102</v>
      </c>
      <c r="PB34" s="12">
        <v>113059810243</v>
      </c>
      <c r="PC34" s="12">
        <v>228268283670</v>
      </c>
      <c r="PD34" s="12">
        <v>268221134057.28</v>
      </c>
      <c r="PE34" s="12">
        <v>186930504005.16</v>
      </c>
      <c r="PF34" s="12">
        <v>183938071838</v>
      </c>
      <c r="PG34" s="12">
        <v>291932382078.54999</v>
      </c>
      <c r="PH34" s="12">
        <v>235387567575</v>
      </c>
      <c r="PI34" s="12">
        <v>153751325651</v>
      </c>
      <c r="PJ34" s="12">
        <v>306295066371.25</v>
      </c>
      <c r="PK34" s="12">
        <v>176870519159</v>
      </c>
      <c r="PL34" s="12">
        <v>271151094733</v>
      </c>
      <c r="PM34" s="12">
        <v>190180029282.94</v>
      </c>
      <c r="PN34" s="12">
        <v>230701093331</v>
      </c>
      <c r="PO34" s="12">
        <v>142896885737</v>
      </c>
      <c r="PP34" s="12">
        <v>191426688686</v>
      </c>
      <c r="PQ34" s="12">
        <v>94261785071</v>
      </c>
      <c r="PR34" s="12">
        <v>222048971977</v>
      </c>
      <c r="PS34" s="12">
        <v>545780527621.63</v>
      </c>
      <c r="PT34" s="12">
        <v>176474054454</v>
      </c>
      <c r="PU34" s="12">
        <v>364918834453</v>
      </c>
      <c r="PV34" s="12">
        <v>251943821447</v>
      </c>
      <c r="PW34" s="12">
        <v>141619175542</v>
      </c>
      <c r="PX34" s="12">
        <v>201284225941.54999</v>
      </c>
      <c r="PY34" s="12">
        <v>230412989830</v>
      </c>
      <c r="PZ34" s="12">
        <v>295570419840</v>
      </c>
      <c r="QA34" s="12">
        <v>254589863635</v>
      </c>
      <c r="QB34" s="12">
        <v>205841431346</v>
      </c>
      <c r="QC34" s="12">
        <v>333764881072</v>
      </c>
      <c r="QD34" s="12">
        <v>221793137759.03</v>
      </c>
      <c r="QE34" s="12">
        <v>2328012674526.3101</v>
      </c>
      <c r="QF34" s="12">
        <v>45531533345</v>
      </c>
      <c r="QG34" s="12">
        <v>171181014762</v>
      </c>
      <c r="QH34" s="12">
        <v>355433676211.35999</v>
      </c>
      <c r="QI34" s="12">
        <v>438510245783.90002</v>
      </c>
      <c r="QJ34" s="12">
        <v>500852927773</v>
      </c>
      <c r="QK34" s="12">
        <v>187770708731</v>
      </c>
      <c r="QL34" s="12">
        <v>291822942615</v>
      </c>
      <c r="QM34" s="12">
        <v>156450877859</v>
      </c>
      <c r="QN34" s="12">
        <v>141038268448</v>
      </c>
      <c r="QO34" s="12">
        <v>167474454071</v>
      </c>
      <c r="QP34" s="12">
        <v>251779100479</v>
      </c>
      <c r="QQ34" s="12">
        <v>132906779601</v>
      </c>
      <c r="QR34" s="12">
        <v>159093691299</v>
      </c>
      <c r="QS34" s="12">
        <v>334235138085</v>
      </c>
      <c r="QT34" s="12">
        <v>188387960789</v>
      </c>
      <c r="QU34" s="12">
        <v>287478010935</v>
      </c>
      <c r="QV34" s="12">
        <v>177680694597</v>
      </c>
      <c r="QW34" s="12">
        <v>415345804001</v>
      </c>
      <c r="QX34" s="12">
        <v>250848108988</v>
      </c>
      <c r="QY34" s="12">
        <v>176426269106</v>
      </c>
      <c r="QZ34" s="12">
        <v>269964666112</v>
      </c>
      <c r="RA34" s="12">
        <v>350196788268</v>
      </c>
      <c r="RB34" s="12">
        <v>263523688600</v>
      </c>
      <c r="RC34" s="12">
        <v>274035469195</v>
      </c>
      <c r="RD34" s="12">
        <v>323231383874.5</v>
      </c>
      <c r="RE34" s="12">
        <v>168912970636</v>
      </c>
      <c r="RF34" s="12">
        <v>271850100051</v>
      </c>
      <c r="RG34" s="12">
        <v>368767637787</v>
      </c>
      <c r="RH34" s="12">
        <v>159576326899</v>
      </c>
      <c r="RI34" s="12">
        <v>561613740232</v>
      </c>
      <c r="RJ34" s="12">
        <v>166876630706</v>
      </c>
      <c r="RK34" s="12">
        <v>191213741138</v>
      </c>
      <c r="RL34" s="12">
        <v>194300954539</v>
      </c>
      <c r="RM34" s="12">
        <v>334071163628</v>
      </c>
      <c r="RN34" s="12">
        <v>317603825852.37</v>
      </c>
      <c r="RO34" s="12">
        <v>207201275556</v>
      </c>
      <c r="RP34" s="12">
        <v>184913553459</v>
      </c>
      <c r="RQ34" s="12">
        <v>111671607065</v>
      </c>
      <c r="RR34" s="12">
        <v>174169606327.5</v>
      </c>
      <c r="RS34" s="12">
        <v>223109141557</v>
      </c>
      <c r="RT34" s="12">
        <v>1349687360353.76</v>
      </c>
      <c r="RU34" s="12">
        <v>374004042572</v>
      </c>
      <c r="RV34" s="12">
        <v>541393604340</v>
      </c>
      <c r="RW34" s="12">
        <v>463747394225</v>
      </c>
      <c r="RX34" s="12">
        <v>1530660350264</v>
      </c>
      <c r="RY34" s="12">
        <v>500709558135</v>
      </c>
      <c r="RZ34" s="12">
        <v>1013676203923</v>
      </c>
      <c r="SA34" s="12">
        <v>333514135271</v>
      </c>
      <c r="SB34" s="12">
        <v>1007512392825</v>
      </c>
      <c r="SC34" s="12">
        <v>368209932340.96997</v>
      </c>
      <c r="SD34" s="12">
        <v>217323362126.10999</v>
      </c>
      <c r="SE34" s="12">
        <v>211153077500.39999</v>
      </c>
      <c r="SF34" s="12">
        <v>251133514443.26001</v>
      </c>
      <c r="SG34" s="12">
        <v>174751750969.20001</v>
      </c>
      <c r="SH34" s="12">
        <v>133785470433.38</v>
      </c>
      <c r="SI34" s="12">
        <v>143440621219.79999</v>
      </c>
      <c r="SJ34" s="12">
        <v>107105745023.27</v>
      </c>
      <c r="SK34" s="12">
        <v>254842224955</v>
      </c>
      <c r="SL34" s="12">
        <v>220997197358.10999</v>
      </c>
      <c r="SM34" s="12">
        <v>157773897450</v>
      </c>
      <c r="SN34" s="12">
        <v>153638221750</v>
      </c>
      <c r="SO34" s="12">
        <v>152860739116</v>
      </c>
      <c r="SP34" s="12">
        <v>173218547455</v>
      </c>
      <c r="SQ34" s="12">
        <v>156922790519</v>
      </c>
      <c r="SR34" s="12">
        <v>495725909020.65002</v>
      </c>
      <c r="SS34" s="12">
        <v>237328152378</v>
      </c>
      <c r="ST34" s="12">
        <v>154191110789</v>
      </c>
      <c r="SU34" s="12">
        <v>196100353722</v>
      </c>
      <c r="SV34" s="12">
        <v>556926371276.39001</v>
      </c>
      <c r="SW34" s="12">
        <v>154761518954.04999</v>
      </c>
      <c r="SX34" s="12">
        <v>109462096698</v>
      </c>
      <c r="SY34" s="12">
        <v>200892894479.62</v>
      </c>
      <c r="SZ34" s="12">
        <v>770102984521</v>
      </c>
      <c r="TA34" s="12">
        <v>394405388972</v>
      </c>
      <c r="TB34" s="12">
        <v>261580411826</v>
      </c>
      <c r="TC34" s="12">
        <v>331990849575</v>
      </c>
      <c r="TD34" s="12">
        <v>292957423080</v>
      </c>
      <c r="TE34" s="12">
        <v>284448580535</v>
      </c>
      <c r="TF34" s="12">
        <v>196956739291</v>
      </c>
      <c r="TG34" s="12">
        <v>810178249208.31995</v>
      </c>
      <c r="TH34" s="12">
        <v>148396795025</v>
      </c>
      <c r="TI34" s="12">
        <v>283420915916</v>
      </c>
      <c r="TJ34" s="12">
        <v>270833635250</v>
      </c>
      <c r="TK34" s="12">
        <v>196243578430</v>
      </c>
      <c r="TL34" s="12">
        <v>154762302396</v>
      </c>
      <c r="TM34" s="12">
        <v>280452679997</v>
      </c>
      <c r="TN34" s="12">
        <v>459836460501</v>
      </c>
      <c r="TO34" s="12">
        <v>198434513429</v>
      </c>
      <c r="TP34" s="12">
        <v>269260563362</v>
      </c>
      <c r="TQ34" s="12">
        <v>271631463605.45001</v>
      </c>
      <c r="TR34" s="12">
        <v>235961453240</v>
      </c>
      <c r="TS34" s="12">
        <v>342525654602</v>
      </c>
      <c r="TT34" s="12">
        <v>199937395232</v>
      </c>
      <c r="TU34" s="12">
        <v>655214262994.47998</v>
      </c>
      <c r="TV34" s="12">
        <v>160316626178.60001</v>
      </c>
      <c r="TW34" s="12">
        <v>329156851141.77002</v>
      </c>
      <c r="TX34" s="12">
        <v>269250915238.44</v>
      </c>
      <c r="TY34" s="12">
        <v>175203621895.91</v>
      </c>
      <c r="TZ34" s="12">
        <v>375368815027</v>
      </c>
    </row>
    <row r="35" spans="1:546" ht="15" x14ac:dyDescent="0.25">
      <c r="A35" s="19"/>
      <c r="B35" s="19"/>
      <c r="C35" s="19"/>
      <c r="D35" s="20" t="s">
        <v>576</v>
      </c>
      <c r="E35" s="21">
        <f>E4-E21</f>
        <v>518141904883.43945</v>
      </c>
      <c r="F35" s="21">
        <f t="shared" ref="F35:BQ35" si="63">F4-F21</f>
        <v>11509803595.680176</v>
      </c>
      <c r="G35" s="21">
        <f t="shared" si="63"/>
        <v>41051873692.810059</v>
      </c>
      <c r="H35" s="21">
        <f t="shared" si="63"/>
        <v>-4697587362.5800781</v>
      </c>
      <c r="I35" s="21">
        <f t="shared" si="63"/>
        <v>1011988602.2401123</v>
      </c>
      <c r="J35" s="21">
        <f t="shared" si="63"/>
        <v>3664720314.9199219</v>
      </c>
      <c r="K35" s="21">
        <f t="shared" si="63"/>
        <v>60247294434.689941</v>
      </c>
      <c r="L35" s="21">
        <f t="shared" si="63"/>
        <v>-34267958848.929688</v>
      </c>
      <c r="M35" s="21">
        <f t="shared" si="63"/>
        <v>3161058286.8999023</v>
      </c>
      <c r="N35" s="21">
        <f t="shared" si="63"/>
        <v>40535961445.420166</v>
      </c>
      <c r="O35" s="21">
        <f t="shared" si="63"/>
        <v>89795742467.459961</v>
      </c>
      <c r="P35" s="21">
        <f t="shared" si="63"/>
        <v>-1588751047.1501465</v>
      </c>
      <c r="Q35" s="21">
        <f t="shared" si="63"/>
        <v>19171934821.320068</v>
      </c>
      <c r="R35" s="21">
        <f t="shared" si="63"/>
        <v>30241677182.130127</v>
      </c>
      <c r="S35" s="21">
        <f t="shared" si="63"/>
        <v>-6792904621.2199707</v>
      </c>
      <c r="T35" s="21">
        <f t="shared" si="63"/>
        <v>31552808661.319946</v>
      </c>
      <c r="U35" s="21">
        <f t="shared" si="63"/>
        <v>-5126611447.7200928</v>
      </c>
      <c r="V35" s="21">
        <f t="shared" si="63"/>
        <v>38638210836.409912</v>
      </c>
      <c r="W35" s="21">
        <f t="shared" si="63"/>
        <v>-9957738043.1999512</v>
      </c>
      <c r="X35" s="21">
        <f t="shared" si="63"/>
        <v>-3455099153.3200684</v>
      </c>
      <c r="Y35" s="21">
        <f t="shared" si="63"/>
        <v>-16054929737.800049</v>
      </c>
      <c r="Z35" s="21">
        <f t="shared" si="63"/>
        <v>1195096958.8099365</v>
      </c>
      <c r="AA35" s="21">
        <f t="shared" si="63"/>
        <v>377392128454.0498</v>
      </c>
      <c r="AB35" s="21">
        <f t="shared" si="63"/>
        <v>-7289049214.9199219</v>
      </c>
      <c r="AC35" s="21">
        <f t="shared" si="63"/>
        <v>-284030223625.93945</v>
      </c>
      <c r="AD35" s="21">
        <f t="shared" si="63"/>
        <v>-174862610705.53979</v>
      </c>
      <c r="AE35" s="21">
        <f t="shared" si="63"/>
        <v>-13011790602.440186</v>
      </c>
      <c r="AF35" s="21">
        <f t="shared" si="63"/>
        <v>-45698401581.75</v>
      </c>
      <c r="AG35" s="21">
        <f t="shared" si="63"/>
        <v>-137930137383.72998</v>
      </c>
      <c r="AH35" s="21">
        <f t="shared" si="63"/>
        <v>-95500282097.800293</v>
      </c>
      <c r="AI35" s="21">
        <f t="shared" si="63"/>
        <v>-8935701410.1601563</v>
      </c>
      <c r="AJ35" s="21">
        <f t="shared" si="63"/>
        <v>-33051400689.97998</v>
      </c>
      <c r="AK35" s="21">
        <f t="shared" si="63"/>
        <v>-11115137288.800049</v>
      </c>
      <c r="AL35" s="21">
        <f t="shared" si="63"/>
        <v>-79688195061.140137</v>
      </c>
      <c r="AM35" s="21">
        <f t="shared" si="63"/>
        <v>50692942240.699951</v>
      </c>
      <c r="AN35" s="21">
        <f t="shared" si="63"/>
        <v>-26349066702.599854</v>
      </c>
      <c r="AO35" s="21">
        <f t="shared" si="63"/>
        <v>17606279926.439941</v>
      </c>
      <c r="AP35" s="21">
        <f t="shared" si="63"/>
        <v>42724054029.129883</v>
      </c>
      <c r="AQ35" s="21">
        <f t="shared" si="63"/>
        <v>29937553915.52002</v>
      </c>
      <c r="AR35" s="21">
        <f t="shared" si="63"/>
        <v>13240312975.969727</v>
      </c>
      <c r="AS35" s="21">
        <f t="shared" si="63"/>
        <v>-64478159906.219971</v>
      </c>
      <c r="AT35" s="21">
        <f t="shared" si="63"/>
        <v>18176695491.450073</v>
      </c>
      <c r="AU35" s="21">
        <f t="shared" si="63"/>
        <v>-39096917589.47998</v>
      </c>
      <c r="AV35" s="21">
        <f t="shared" si="63"/>
        <v>12586957464.170044</v>
      </c>
      <c r="AW35" s="21">
        <f t="shared" si="63"/>
        <v>58799645421.550049</v>
      </c>
      <c r="AX35" s="21">
        <f t="shared" si="63"/>
        <v>8798981452</v>
      </c>
      <c r="AY35" s="21">
        <f t="shared" si="63"/>
        <v>60398721627.569824</v>
      </c>
      <c r="AZ35" s="21">
        <f t="shared" si="63"/>
        <v>-8486923628.9899902</v>
      </c>
      <c r="BA35" s="21">
        <f t="shared" si="63"/>
        <v>-4120048943.3701172</v>
      </c>
      <c r="BB35" s="21">
        <f t="shared" si="63"/>
        <v>-40284971582.659912</v>
      </c>
      <c r="BC35" s="21">
        <f t="shared" si="63"/>
        <v>-2328987209.4799805</v>
      </c>
      <c r="BD35" s="21">
        <f t="shared" si="63"/>
        <v>-9532941395.9500732</v>
      </c>
      <c r="BE35" s="21">
        <f t="shared" si="63"/>
        <v>-71705421614.199951</v>
      </c>
      <c r="BF35" s="21">
        <f t="shared" si="63"/>
        <v>-31313983198.410034</v>
      </c>
      <c r="BG35" s="21">
        <f t="shared" si="63"/>
        <v>65805214724.469971</v>
      </c>
      <c r="BH35" s="21">
        <f t="shared" si="63"/>
        <v>-31485323127.369995</v>
      </c>
      <c r="BI35" s="21">
        <f t="shared" si="63"/>
        <v>10828409218.099976</v>
      </c>
      <c r="BJ35" s="21">
        <f t="shared" si="63"/>
        <v>-86582074417.98999</v>
      </c>
      <c r="BK35" s="21">
        <f t="shared" si="63"/>
        <v>307008461555.79004</v>
      </c>
      <c r="BL35" s="21">
        <f t="shared" si="63"/>
        <v>17613150101.639893</v>
      </c>
      <c r="BM35" s="21">
        <f t="shared" si="63"/>
        <v>-19436782241.589844</v>
      </c>
      <c r="BN35" s="21">
        <f t="shared" si="63"/>
        <v>-93894345589.309937</v>
      </c>
      <c r="BO35" s="21">
        <f t="shared" si="63"/>
        <v>-26135377135.47998</v>
      </c>
      <c r="BP35" s="21">
        <f t="shared" si="63"/>
        <v>-315639645.07006836</v>
      </c>
      <c r="BQ35" s="21">
        <f t="shared" si="63"/>
        <v>6229979800.0100098</v>
      </c>
      <c r="BR35" s="21">
        <f t="shared" ref="BR35:EC35" si="64">BR4-BR21</f>
        <v>79914300555.070068</v>
      </c>
      <c r="BS35" s="21">
        <f t="shared" si="64"/>
        <v>-32046068151.48999</v>
      </c>
      <c r="BT35" s="21">
        <f t="shared" si="64"/>
        <v>5725671452.9799805</v>
      </c>
      <c r="BU35" s="21">
        <f t="shared" si="64"/>
        <v>62686852386.039917</v>
      </c>
      <c r="BV35" s="21">
        <f t="shared" si="64"/>
        <v>-17045322736.320068</v>
      </c>
      <c r="BW35" s="21">
        <f t="shared" si="64"/>
        <v>14822358930.030029</v>
      </c>
      <c r="BX35" s="21">
        <f t="shared" si="64"/>
        <v>44786497466</v>
      </c>
      <c r="BY35" s="21">
        <f t="shared" si="64"/>
        <v>-1579992907.8199463</v>
      </c>
      <c r="BZ35" s="21">
        <f t="shared" si="64"/>
        <v>40452656460.030029</v>
      </c>
      <c r="CA35" s="21">
        <f t="shared" si="64"/>
        <v>-2279151041.9801025</v>
      </c>
      <c r="CB35" s="21">
        <f t="shared" si="64"/>
        <v>-45226677964.429932</v>
      </c>
      <c r="CC35" s="21">
        <f t="shared" si="64"/>
        <v>13432119292.699951</v>
      </c>
      <c r="CD35" s="21">
        <f t="shared" si="64"/>
        <v>-19887462777.720093</v>
      </c>
      <c r="CE35" s="21">
        <f t="shared" si="64"/>
        <v>-1286268291304.8516</v>
      </c>
      <c r="CF35" s="21">
        <f t="shared" si="64"/>
        <v>6853106204.5898438</v>
      </c>
      <c r="CG35" s="21">
        <f t="shared" si="64"/>
        <v>-202149151186.23999</v>
      </c>
      <c r="CH35" s="21">
        <f t="shared" si="64"/>
        <v>33336534491.699707</v>
      </c>
      <c r="CI35" s="21">
        <f t="shared" si="64"/>
        <v>-12254885029.310059</v>
      </c>
      <c r="CJ35" s="21">
        <f t="shared" si="64"/>
        <v>-8566021478.2299805</v>
      </c>
      <c r="CK35" s="21">
        <f t="shared" si="64"/>
        <v>30715084457.209961</v>
      </c>
      <c r="CL35" s="21">
        <f t="shared" si="64"/>
        <v>23778951973.489746</v>
      </c>
      <c r="CM35" s="21">
        <f t="shared" si="64"/>
        <v>-39477302980.630127</v>
      </c>
      <c r="CN35" s="21">
        <f t="shared" si="64"/>
        <v>36623741386.839844</v>
      </c>
      <c r="CO35" s="21">
        <f t="shared" si="64"/>
        <v>-18242110422.119873</v>
      </c>
      <c r="CP35" s="21">
        <f t="shared" si="64"/>
        <v>19417641114.989746</v>
      </c>
      <c r="CQ35" s="21">
        <f t="shared" si="64"/>
        <v>-11693371663.989868</v>
      </c>
      <c r="CR35" s="21">
        <f t="shared" si="64"/>
        <v>178850729024.98975</v>
      </c>
      <c r="CS35" s="21">
        <f t="shared" si="64"/>
        <v>-1288996545.170166</v>
      </c>
      <c r="CT35" s="21">
        <f t="shared" si="64"/>
        <v>90604584875</v>
      </c>
      <c r="CU35" s="21">
        <f t="shared" si="64"/>
        <v>25044767293.719971</v>
      </c>
      <c r="CV35" s="21">
        <f t="shared" si="64"/>
        <v>-39360656468.689941</v>
      </c>
      <c r="CW35" s="21">
        <f t="shared" si="64"/>
        <v>-32961403346.440186</v>
      </c>
      <c r="CX35" s="21">
        <f t="shared" si="64"/>
        <v>71398163518.709961</v>
      </c>
      <c r="CY35" s="21">
        <f t="shared" si="64"/>
        <v>19960416877.76001</v>
      </c>
      <c r="CZ35" s="21">
        <f t="shared" si="64"/>
        <v>33816453707.590088</v>
      </c>
      <c r="DA35" s="21">
        <f t="shared" si="64"/>
        <v>47165329398.619995</v>
      </c>
      <c r="DB35" s="21">
        <f t="shared" si="64"/>
        <v>4330558811.9001465</v>
      </c>
      <c r="DC35" s="21">
        <f t="shared" si="64"/>
        <v>-1204329561.2600098</v>
      </c>
      <c r="DD35" s="21">
        <f t="shared" si="64"/>
        <v>1786585727341.6494</v>
      </c>
      <c r="DE35" s="21">
        <f t="shared" si="64"/>
        <v>4019415720.75</v>
      </c>
      <c r="DF35" s="21">
        <f t="shared" si="64"/>
        <v>23295980795.419922</v>
      </c>
      <c r="DG35" s="21">
        <f t="shared" si="64"/>
        <v>105734087037.37012</v>
      </c>
      <c r="DH35" s="21">
        <f t="shared" si="64"/>
        <v>151820895717.27979</v>
      </c>
      <c r="DI35" s="21">
        <f t="shared" si="64"/>
        <v>11508907317.159912</v>
      </c>
      <c r="DJ35" s="21">
        <f t="shared" si="64"/>
        <v>14259295781.709961</v>
      </c>
      <c r="DK35" s="21">
        <f t="shared" si="64"/>
        <v>275745074424.91992</v>
      </c>
      <c r="DL35" s="21">
        <f t="shared" si="64"/>
        <v>30117807279</v>
      </c>
      <c r="DM35" s="21">
        <f t="shared" si="64"/>
        <v>68660560143.150024</v>
      </c>
      <c r="DN35" s="21">
        <f t="shared" si="64"/>
        <v>35059600790.070068</v>
      </c>
      <c r="DO35" s="21">
        <f t="shared" si="64"/>
        <v>40676875773.77002</v>
      </c>
      <c r="DP35" s="21">
        <f t="shared" si="64"/>
        <v>8163086541.1899414</v>
      </c>
      <c r="DQ35" s="21">
        <f t="shared" si="64"/>
        <v>16855366926.939941</v>
      </c>
      <c r="DR35" s="21">
        <f t="shared" si="64"/>
        <v>8437662020.329834</v>
      </c>
      <c r="DS35" s="21">
        <f t="shared" si="64"/>
        <v>13101493788.169922</v>
      </c>
      <c r="DT35" s="21">
        <f t="shared" si="64"/>
        <v>34564746912.5</v>
      </c>
      <c r="DU35" s="21">
        <f t="shared" si="64"/>
        <v>23022606347.139893</v>
      </c>
      <c r="DV35" s="21">
        <f t="shared" si="64"/>
        <v>-64236227268.689941</v>
      </c>
      <c r="DW35" s="21">
        <f t="shared" si="64"/>
        <v>24850679563.369995</v>
      </c>
      <c r="DX35" s="21">
        <f t="shared" si="64"/>
        <v>3416587867.7199707</v>
      </c>
      <c r="DY35" s="21">
        <f t="shared" si="64"/>
        <v>28497214016.680176</v>
      </c>
      <c r="DZ35" s="21">
        <f t="shared" si="64"/>
        <v>14491122862.650146</v>
      </c>
      <c r="EA35" s="21">
        <f t="shared" si="64"/>
        <v>-21239982930.600098</v>
      </c>
      <c r="EB35" s="21">
        <f t="shared" si="64"/>
        <v>22140350145.420044</v>
      </c>
      <c r="EC35" s="21">
        <f t="shared" si="64"/>
        <v>-48016897930.910034</v>
      </c>
      <c r="ED35" s="21">
        <f t="shared" ref="ED35:GO35" si="65">ED4-ED21</f>
        <v>-8914188734.3699951</v>
      </c>
      <c r="EE35" s="21">
        <f t="shared" si="65"/>
        <v>7879184664.2600098</v>
      </c>
      <c r="EF35" s="21">
        <f t="shared" si="65"/>
        <v>22238089116.750122</v>
      </c>
      <c r="EG35" s="21">
        <f t="shared" si="65"/>
        <v>-135083057645.28906</v>
      </c>
      <c r="EH35" s="21">
        <f t="shared" si="65"/>
        <v>-53248491994.299927</v>
      </c>
      <c r="EI35" s="21">
        <f t="shared" si="65"/>
        <v>3126624247.4799805</v>
      </c>
      <c r="EJ35" s="21">
        <f t="shared" si="65"/>
        <v>-141909602047.85986</v>
      </c>
      <c r="EK35" s="21">
        <f t="shared" si="65"/>
        <v>-96640340930.170166</v>
      </c>
      <c r="EL35" s="21">
        <f t="shared" si="65"/>
        <v>70288138975.399902</v>
      </c>
      <c r="EM35" s="21">
        <f t="shared" si="65"/>
        <v>18797469789.23999</v>
      </c>
      <c r="EN35" s="21">
        <f t="shared" si="65"/>
        <v>11373389805.240234</v>
      </c>
      <c r="EO35" s="21">
        <f t="shared" si="65"/>
        <v>-10066137632.140137</v>
      </c>
      <c r="EP35" s="21">
        <f t="shared" si="65"/>
        <v>-126357589695.13989</v>
      </c>
      <c r="EQ35" s="21">
        <f t="shared" si="65"/>
        <v>54176638585.919922</v>
      </c>
      <c r="ER35" s="21">
        <f t="shared" si="65"/>
        <v>47479519548.77002</v>
      </c>
      <c r="ES35" s="21">
        <f t="shared" si="65"/>
        <v>11443757962.97998</v>
      </c>
      <c r="ET35" s="21">
        <f t="shared" si="65"/>
        <v>58891019625.800049</v>
      </c>
      <c r="EU35" s="21">
        <f t="shared" si="65"/>
        <v>19954249262.300049</v>
      </c>
      <c r="EV35" s="21">
        <f t="shared" si="65"/>
        <v>1374855264.3300781</v>
      </c>
      <c r="EW35" s="21">
        <f t="shared" si="65"/>
        <v>13757805989932</v>
      </c>
      <c r="EX35" s="21">
        <f t="shared" si="65"/>
        <v>-542791839772.62891</v>
      </c>
      <c r="EY35" s="21">
        <f t="shared" si="65"/>
        <v>169324621826.88086</v>
      </c>
      <c r="EZ35" s="21">
        <f t="shared" si="65"/>
        <v>146356787202</v>
      </c>
      <c r="FA35" s="21">
        <f t="shared" si="65"/>
        <v>99310758054.349609</v>
      </c>
      <c r="FB35" s="21">
        <f t="shared" si="65"/>
        <v>56108580848.560059</v>
      </c>
      <c r="FC35" s="21">
        <f t="shared" si="65"/>
        <v>100148447836.53027</v>
      </c>
      <c r="FD35" s="21">
        <f t="shared" si="65"/>
        <v>-6551847985</v>
      </c>
      <c r="FE35" s="21">
        <f t="shared" si="65"/>
        <v>53044613662</v>
      </c>
      <c r="FF35" s="21">
        <f t="shared" si="65"/>
        <v>-24250711812</v>
      </c>
      <c r="FG35" s="21">
        <f t="shared" si="65"/>
        <v>-2034879686</v>
      </c>
      <c r="FH35" s="21">
        <f t="shared" si="65"/>
        <v>-12833433106</v>
      </c>
      <c r="FI35" s="21">
        <f t="shared" si="65"/>
        <v>46548342701.549805</v>
      </c>
      <c r="FJ35" s="21">
        <f t="shared" si="65"/>
        <v>127702750171</v>
      </c>
      <c r="FK35" s="21">
        <f t="shared" si="65"/>
        <v>-90360854093.100098</v>
      </c>
      <c r="FL35" s="21">
        <f t="shared" si="65"/>
        <v>75221579860.200195</v>
      </c>
      <c r="FM35" s="21">
        <f t="shared" si="65"/>
        <v>36450258956.179688</v>
      </c>
      <c r="FN35" s="21">
        <f t="shared" si="65"/>
        <v>-91705457236</v>
      </c>
      <c r="FO35" s="21">
        <f t="shared" si="65"/>
        <v>193288542025.25</v>
      </c>
      <c r="FP35" s="21">
        <f t="shared" si="65"/>
        <v>-225652132235.0498</v>
      </c>
      <c r="FQ35" s="21">
        <f t="shared" si="65"/>
        <v>43769359761.709961</v>
      </c>
      <c r="FR35" s="21">
        <f t="shared" si="65"/>
        <v>-19285949443</v>
      </c>
      <c r="FS35" s="21">
        <f t="shared" si="65"/>
        <v>175239690405.62012</v>
      </c>
      <c r="FT35" s="21">
        <f t="shared" si="65"/>
        <v>55985268608</v>
      </c>
      <c r="FU35" s="21">
        <f t="shared" si="65"/>
        <v>-41044590447.600098</v>
      </c>
      <c r="FV35" s="21">
        <f t="shared" si="65"/>
        <v>193151723246.87988</v>
      </c>
      <c r="FW35" s="21">
        <f t="shared" si="65"/>
        <v>24214140912</v>
      </c>
      <c r="FX35" s="21">
        <f t="shared" si="65"/>
        <v>140793838050.81982</v>
      </c>
      <c r="FY35" s="21">
        <f t="shared" si="65"/>
        <v>-43067097131.359863</v>
      </c>
      <c r="FZ35" s="21">
        <f t="shared" si="65"/>
        <v>818461612753</v>
      </c>
      <c r="GA35" s="21">
        <f t="shared" si="65"/>
        <v>-10648181415</v>
      </c>
      <c r="GB35" s="21">
        <f t="shared" si="65"/>
        <v>20571536635</v>
      </c>
      <c r="GC35" s="21">
        <f t="shared" si="65"/>
        <v>2972999432.6201172</v>
      </c>
      <c r="GD35" s="21">
        <f t="shared" si="65"/>
        <v>32481962872</v>
      </c>
      <c r="GE35" s="21">
        <f t="shared" si="65"/>
        <v>28067915217</v>
      </c>
      <c r="GF35" s="21">
        <f t="shared" si="65"/>
        <v>89556599522.410156</v>
      </c>
      <c r="GG35" s="21">
        <f t="shared" si="65"/>
        <v>53164315297.680176</v>
      </c>
      <c r="GH35" s="21">
        <f t="shared" si="65"/>
        <v>74385164025</v>
      </c>
      <c r="GI35" s="21">
        <f t="shared" si="65"/>
        <v>-126473240255</v>
      </c>
      <c r="GJ35" s="21">
        <f t="shared" si="65"/>
        <v>-50385124190</v>
      </c>
      <c r="GK35" s="21">
        <f t="shared" si="65"/>
        <v>-23034442136</v>
      </c>
      <c r="GL35" s="21">
        <f t="shared" si="65"/>
        <v>82842089991.660156</v>
      </c>
      <c r="GM35" s="21">
        <f t="shared" si="65"/>
        <v>-44274023886</v>
      </c>
      <c r="GN35" s="21">
        <f t="shared" si="65"/>
        <v>99653552074.820313</v>
      </c>
      <c r="GO35" s="21">
        <f t="shared" si="65"/>
        <v>-23785064699</v>
      </c>
      <c r="GP35" s="21">
        <f t="shared" ref="GP35:JA35" si="66">GP4-GP21</f>
        <v>-180105138884</v>
      </c>
      <c r="GQ35" s="21">
        <f t="shared" si="66"/>
        <v>122138095501</v>
      </c>
      <c r="GR35" s="21">
        <f t="shared" si="66"/>
        <v>30306883150.02002</v>
      </c>
      <c r="GS35" s="21">
        <f t="shared" si="66"/>
        <v>94690402037</v>
      </c>
      <c r="GT35" s="21">
        <f t="shared" si="66"/>
        <v>-55771114162</v>
      </c>
      <c r="GU35" s="21">
        <f t="shared" si="66"/>
        <v>-150333939493</v>
      </c>
      <c r="GV35" s="21">
        <f t="shared" si="66"/>
        <v>-106835332068.17993</v>
      </c>
      <c r="GW35" s="21">
        <f t="shared" si="66"/>
        <v>100845655880.44019</v>
      </c>
      <c r="GX35" s="21">
        <f t="shared" si="66"/>
        <v>-15012493808</v>
      </c>
      <c r="GY35" s="21">
        <f t="shared" si="66"/>
        <v>168067748661</v>
      </c>
      <c r="GZ35" s="21">
        <f t="shared" si="66"/>
        <v>-2237986131.7998047</v>
      </c>
      <c r="HA35" s="21">
        <f t="shared" si="66"/>
        <v>11276039410</v>
      </c>
      <c r="HB35" s="21">
        <f t="shared" si="66"/>
        <v>2379148656</v>
      </c>
      <c r="HC35" s="21">
        <f t="shared" si="66"/>
        <v>114000175162</v>
      </c>
      <c r="HD35" s="21">
        <f t="shared" si="66"/>
        <v>30117681473</v>
      </c>
      <c r="HE35" s="21">
        <f t="shared" si="66"/>
        <v>-8252340587</v>
      </c>
      <c r="HF35" s="21">
        <f t="shared" si="66"/>
        <v>33271819836</v>
      </c>
      <c r="HG35" s="21">
        <f t="shared" si="66"/>
        <v>-364368339857</v>
      </c>
      <c r="HH35" s="21">
        <f t="shared" si="66"/>
        <v>35574838842.910156</v>
      </c>
      <c r="HI35" s="21">
        <f t="shared" si="66"/>
        <v>7541946369.4799805</v>
      </c>
      <c r="HJ35" s="21">
        <f t="shared" si="66"/>
        <v>164614842669.58984</v>
      </c>
      <c r="HK35" s="21">
        <f t="shared" si="66"/>
        <v>10136826507.849854</v>
      </c>
      <c r="HL35" s="21">
        <f t="shared" si="66"/>
        <v>-13120219709.909912</v>
      </c>
      <c r="HM35" s="21">
        <f t="shared" si="66"/>
        <v>-5345717449.9899902</v>
      </c>
      <c r="HN35" s="21">
        <f t="shared" si="66"/>
        <v>125918466071.45996</v>
      </c>
      <c r="HO35" s="21">
        <f t="shared" si="66"/>
        <v>174356442690.48999</v>
      </c>
      <c r="HP35" s="21">
        <f t="shared" si="66"/>
        <v>985896375896.69922</v>
      </c>
      <c r="HQ35" s="21">
        <f t="shared" si="66"/>
        <v>178816237538.64014</v>
      </c>
      <c r="HR35" s="21">
        <f t="shared" si="66"/>
        <v>-44007550716.830078</v>
      </c>
      <c r="HS35" s="21">
        <f t="shared" si="66"/>
        <v>-42772700364.209961</v>
      </c>
      <c r="HT35" s="21">
        <f t="shared" si="66"/>
        <v>196295714251.19971</v>
      </c>
      <c r="HU35" s="21">
        <f t="shared" si="66"/>
        <v>-10724178841.02002</v>
      </c>
      <c r="HV35" s="21">
        <f t="shared" si="66"/>
        <v>97552164048.180176</v>
      </c>
      <c r="HW35" s="21">
        <f t="shared" si="66"/>
        <v>-78288868790.009766</v>
      </c>
      <c r="HX35" s="21">
        <f t="shared" si="66"/>
        <v>115572248053.42969</v>
      </c>
      <c r="HY35" s="21">
        <f t="shared" si="66"/>
        <v>-50576603077.710449</v>
      </c>
      <c r="HZ35" s="21">
        <f t="shared" si="66"/>
        <v>-13546511590.779785</v>
      </c>
      <c r="IA35" s="21">
        <f t="shared" si="66"/>
        <v>-42594997504.139893</v>
      </c>
      <c r="IB35" s="21">
        <f t="shared" si="66"/>
        <v>-32757037258.590088</v>
      </c>
      <c r="IC35" s="21">
        <f t="shared" si="66"/>
        <v>115213952035.36011</v>
      </c>
      <c r="ID35" s="21">
        <f t="shared" si="66"/>
        <v>124756993004.50977</v>
      </c>
      <c r="IE35" s="21">
        <f t="shared" si="66"/>
        <v>9225111784.3500977</v>
      </c>
      <c r="IF35" s="21">
        <f t="shared" si="66"/>
        <v>80988354025.510254</v>
      </c>
      <c r="IG35" s="21">
        <f t="shared" si="66"/>
        <v>-74139356901.189941</v>
      </c>
      <c r="IH35" s="21">
        <f t="shared" si="66"/>
        <v>-187594425522.16016</v>
      </c>
      <c r="II35" s="21">
        <f t="shared" si="66"/>
        <v>186699179799.05005</v>
      </c>
      <c r="IJ35" s="21">
        <f t="shared" si="66"/>
        <v>-36445347884.239746</v>
      </c>
      <c r="IK35" s="21">
        <f t="shared" si="66"/>
        <v>-22113755379.399414</v>
      </c>
      <c r="IL35" s="21">
        <f t="shared" si="66"/>
        <v>15342866883.849854</v>
      </c>
      <c r="IM35" s="21">
        <f t="shared" si="66"/>
        <v>-58834244031.580078</v>
      </c>
      <c r="IN35" s="21">
        <f t="shared" si="66"/>
        <v>297372240053.43066</v>
      </c>
      <c r="IO35" s="21">
        <f t="shared" si="66"/>
        <v>9137150112.9099121</v>
      </c>
      <c r="IP35" s="21">
        <f t="shared" si="66"/>
        <v>101358695483.01978</v>
      </c>
      <c r="IQ35" s="21">
        <f t="shared" si="66"/>
        <v>31982885488.160156</v>
      </c>
      <c r="IR35" s="21">
        <f t="shared" si="66"/>
        <v>9970174208.9794922</v>
      </c>
      <c r="IS35" s="21">
        <f t="shared" si="66"/>
        <v>21952963269.319824</v>
      </c>
      <c r="IT35" s="21">
        <f t="shared" si="66"/>
        <v>66645049068.719971</v>
      </c>
      <c r="IU35" s="21">
        <f t="shared" si="66"/>
        <v>-30812925947.610352</v>
      </c>
      <c r="IV35" s="21">
        <f t="shared" si="66"/>
        <v>2633270295.3299561</v>
      </c>
      <c r="IW35" s="21">
        <f t="shared" si="66"/>
        <v>157992735358.58984</v>
      </c>
      <c r="IX35" s="21">
        <f t="shared" si="66"/>
        <v>43245011566.419922</v>
      </c>
      <c r="IY35" s="21">
        <f t="shared" si="66"/>
        <v>23183047879.659912</v>
      </c>
      <c r="IZ35" s="21">
        <f t="shared" si="66"/>
        <v>-46746206533.680054</v>
      </c>
      <c r="JA35" s="21">
        <f t="shared" si="66"/>
        <v>121164011412.58008</v>
      </c>
      <c r="JB35" s="21">
        <f t="shared" ref="JB35:LM35" si="67">JB4-JB21</f>
        <v>70302046657.410034</v>
      </c>
      <c r="JC35" s="21">
        <f t="shared" si="67"/>
        <v>129410510777.76074</v>
      </c>
      <c r="JD35" s="21">
        <f t="shared" si="67"/>
        <v>-11361964241.179932</v>
      </c>
      <c r="JE35" s="21">
        <f t="shared" si="67"/>
        <v>-1188775628.5300293</v>
      </c>
      <c r="JF35" s="21">
        <f t="shared" si="67"/>
        <v>32931909148.810059</v>
      </c>
      <c r="JG35" s="21">
        <f t="shared" si="67"/>
        <v>2303956675.3100586</v>
      </c>
      <c r="JH35" s="21">
        <f t="shared" si="67"/>
        <v>27557316438.689941</v>
      </c>
      <c r="JI35" s="21">
        <f t="shared" si="67"/>
        <v>-4893919141.2099609</v>
      </c>
      <c r="JJ35" s="21">
        <f t="shared" si="67"/>
        <v>-10964138704.609863</v>
      </c>
      <c r="JK35" s="21">
        <f t="shared" si="67"/>
        <v>66423789485.359863</v>
      </c>
      <c r="JL35" s="21">
        <f t="shared" si="67"/>
        <v>33146224822.469727</v>
      </c>
      <c r="JM35" s="21">
        <f t="shared" si="67"/>
        <v>37152143783.950073</v>
      </c>
      <c r="JN35" s="21">
        <f t="shared" si="67"/>
        <v>16077754642.829956</v>
      </c>
      <c r="JO35" s="21">
        <f t="shared" si="67"/>
        <v>6128761661.699707</v>
      </c>
      <c r="JP35" s="21">
        <f t="shared" si="67"/>
        <v>-6705990106.5899658</v>
      </c>
      <c r="JQ35" s="21">
        <f t="shared" si="67"/>
        <v>1499473698.1101074</v>
      </c>
      <c r="JR35" s="21">
        <f t="shared" si="67"/>
        <v>411596099488.44971</v>
      </c>
      <c r="JS35" s="21">
        <f t="shared" si="67"/>
        <v>18937853501.97998</v>
      </c>
      <c r="JT35" s="21">
        <f t="shared" si="67"/>
        <v>-77099142474.040039</v>
      </c>
      <c r="JU35" s="21">
        <f t="shared" si="67"/>
        <v>-44746861969.549805</v>
      </c>
      <c r="JV35" s="21">
        <f t="shared" si="67"/>
        <v>25881411306.270264</v>
      </c>
      <c r="JW35" s="21">
        <f t="shared" si="67"/>
        <v>66137125732.940186</v>
      </c>
      <c r="JX35" s="21">
        <f t="shared" si="67"/>
        <v>-7494186355.1000977</v>
      </c>
      <c r="JY35" s="21">
        <f t="shared" si="67"/>
        <v>-17218981291.640137</v>
      </c>
      <c r="JZ35" s="21">
        <f t="shared" si="67"/>
        <v>52401664276.130127</v>
      </c>
      <c r="KA35" s="21">
        <f t="shared" si="67"/>
        <v>1498940953.4898682</v>
      </c>
      <c r="KB35" s="21">
        <f t="shared" si="67"/>
        <v>-31337547366.900146</v>
      </c>
      <c r="KC35" s="21">
        <f t="shared" si="67"/>
        <v>-32283650464.75</v>
      </c>
      <c r="KD35" s="21">
        <f t="shared" si="67"/>
        <v>-20449919206.560059</v>
      </c>
      <c r="KE35" s="21">
        <f t="shared" si="67"/>
        <v>39337609801.210205</v>
      </c>
      <c r="KF35" s="21">
        <f t="shared" si="67"/>
        <v>-37450415007.710083</v>
      </c>
      <c r="KG35" s="21">
        <f t="shared" si="67"/>
        <v>-236137303974.51953</v>
      </c>
      <c r="KH35" s="21">
        <f t="shared" si="67"/>
        <v>-24936179841.519775</v>
      </c>
      <c r="KI35" s="21">
        <f t="shared" si="67"/>
        <v>70774646869</v>
      </c>
      <c r="KJ35" s="21">
        <f t="shared" si="67"/>
        <v>-61788196543.030029</v>
      </c>
      <c r="KK35" s="21">
        <f t="shared" si="67"/>
        <v>-50810093294.099854</v>
      </c>
      <c r="KL35" s="21">
        <f t="shared" si="67"/>
        <v>-42923434490.709961</v>
      </c>
      <c r="KM35" s="21">
        <f t="shared" si="67"/>
        <v>-106228379264.63989</v>
      </c>
      <c r="KN35" s="21">
        <f t="shared" si="67"/>
        <v>-131732664066.87012</v>
      </c>
      <c r="KO35" s="21">
        <f t="shared" si="67"/>
        <v>-255927768549.57007</v>
      </c>
      <c r="KP35" s="21">
        <f t="shared" si="67"/>
        <v>-51866754517.02002</v>
      </c>
      <c r="KQ35" s="21">
        <f t="shared" si="67"/>
        <v>19653268664.810059</v>
      </c>
      <c r="KR35" s="21">
        <f t="shared" si="67"/>
        <v>166057780648.97998</v>
      </c>
      <c r="KS35" s="21">
        <f t="shared" si="67"/>
        <v>-141492931917.87012</v>
      </c>
      <c r="KT35" s="21">
        <f t="shared" si="67"/>
        <v>10299043442.27002</v>
      </c>
      <c r="KU35" s="21">
        <f t="shared" si="67"/>
        <v>-69853309264.670898</v>
      </c>
      <c r="KV35" s="21">
        <f t="shared" si="67"/>
        <v>-36195633154.52002</v>
      </c>
      <c r="KW35" s="21">
        <f t="shared" si="67"/>
        <v>-156489634864.25</v>
      </c>
      <c r="KX35" s="21">
        <f t="shared" si="67"/>
        <v>135513740350.6001</v>
      </c>
      <c r="KY35" s="21">
        <f t="shared" si="67"/>
        <v>14151149010.720215</v>
      </c>
      <c r="KZ35" s="21">
        <f t="shared" si="67"/>
        <v>-163043578476.09009</v>
      </c>
      <c r="LA35" s="21">
        <f t="shared" si="67"/>
        <v>113226699602.15991</v>
      </c>
      <c r="LB35" s="21">
        <f t="shared" si="67"/>
        <v>115232123341.76001</v>
      </c>
      <c r="LC35" s="21">
        <f t="shared" si="67"/>
        <v>5518993366.3701172</v>
      </c>
      <c r="LD35" s="21">
        <f t="shared" si="67"/>
        <v>-20308493696.920044</v>
      </c>
      <c r="LE35" s="21">
        <f t="shared" si="67"/>
        <v>-219957196744.49011</v>
      </c>
      <c r="LF35" s="21">
        <f t="shared" si="67"/>
        <v>151329889578</v>
      </c>
      <c r="LG35" s="21">
        <f t="shared" si="67"/>
        <v>8272771553.4799805</v>
      </c>
      <c r="LH35" s="21">
        <f t="shared" si="67"/>
        <v>3657389519.25</v>
      </c>
      <c r="LI35" s="21">
        <f t="shared" si="67"/>
        <v>25260905050.630005</v>
      </c>
      <c r="LJ35" s="21">
        <f t="shared" si="67"/>
        <v>49651056878.040039</v>
      </c>
      <c r="LK35" s="21">
        <f t="shared" si="67"/>
        <v>102465727173</v>
      </c>
      <c r="LL35" s="21">
        <f t="shared" si="67"/>
        <v>-12200707348</v>
      </c>
      <c r="LM35" s="21">
        <f t="shared" si="67"/>
        <v>31915261581</v>
      </c>
      <c r="LN35" s="21">
        <f t="shared" ref="LN35:NY35" si="68">LN4-LN21</f>
        <v>-9635954691</v>
      </c>
      <c r="LO35" s="21">
        <f t="shared" si="68"/>
        <v>64239337960</v>
      </c>
      <c r="LP35" s="21">
        <f t="shared" si="68"/>
        <v>-12487605688</v>
      </c>
      <c r="LQ35" s="21">
        <f t="shared" si="68"/>
        <v>123956065.15002441</v>
      </c>
      <c r="LR35" s="21">
        <f t="shared" si="68"/>
        <v>-9990446729.1999512</v>
      </c>
      <c r="LS35" s="21">
        <f t="shared" si="68"/>
        <v>-22383071744</v>
      </c>
      <c r="LT35" s="21">
        <f t="shared" si="68"/>
        <v>15410088074.599976</v>
      </c>
      <c r="LU35" s="21">
        <f t="shared" si="68"/>
        <v>16957719047.070068</v>
      </c>
      <c r="LV35" s="21">
        <f t="shared" si="68"/>
        <v>192565597730.72021</v>
      </c>
      <c r="LW35" s="21">
        <f t="shared" si="68"/>
        <v>-88457671509.400146</v>
      </c>
      <c r="LX35" s="21">
        <f t="shared" si="68"/>
        <v>-57325810077.540039</v>
      </c>
      <c r="LY35" s="21">
        <f t="shared" si="68"/>
        <v>3390092665.1799316</v>
      </c>
      <c r="LZ35" s="21">
        <f t="shared" si="68"/>
        <v>6576472042.7800293</v>
      </c>
      <c r="MA35" s="21">
        <f t="shared" si="68"/>
        <v>-15957324136.25</v>
      </c>
      <c r="MB35" s="21">
        <f t="shared" si="68"/>
        <v>123626856480.64014</v>
      </c>
      <c r="MC35" s="21">
        <f t="shared" si="68"/>
        <v>11632707902.360107</v>
      </c>
      <c r="MD35" s="21">
        <f t="shared" si="68"/>
        <v>95460436944.900146</v>
      </c>
      <c r="ME35" s="21">
        <f t="shared" si="68"/>
        <v>10034505278.579834</v>
      </c>
      <c r="MF35" s="21">
        <f t="shared" si="68"/>
        <v>-13779734816.52002</v>
      </c>
      <c r="MG35" s="21">
        <f t="shared" si="68"/>
        <v>12999129534.640015</v>
      </c>
      <c r="MH35" s="21">
        <f t="shared" si="68"/>
        <v>35682147632.209961</v>
      </c>
      <c r="MI35" s="21">
        <f t="shared" si="68"/>
        <v>-47130437522.280029</v>
      </c>
      <c r="MJ35" s="21">
        <f t="shared" si="68"/>
        <v>163120275977.76953</v>
      </c>
      <c r="MK35" s="21">
        <f t="shared" si="68"/>
        <v>1190105886.5</v>
      </c>
      <c r="ML35" s="21">
        <f t="shared" si="68"/>
        <v>9005388548.7099609</v>
      </c>
      <c r="MM35" s="21">
        <f t="shared" si="68"/>
        <v>-38661686357.950195</v>
      </c>
      <c r="MN35" s="21">
        <f t="shared" si="68"/>
        <v>-58552702893.679932</v>
      </c>
      <c r="MO35" s="21">
        <f t="shared" si="68"/>
        <v>12808501942.369995</v>
      </c>
      <c r="MP35" s="21">
        <f t="shared" si="68"/>
        <v>62300973274.899902</v>
      </c>
      <c r="MQ35" s="21">
        <f t="shared" si="68"/>
        <v>-48186106421.609985</v>
      </c>
      <c r="MR35" s="21">
        <f t="shared" si="68"/>
        <v>9161389522.6000977</v>
      </c>
      <c r="MS35" s="21">
        <f t="shared" si="68"/>
        <v>-14114658095.569824</v>
      </c>
      <c r="MT35" s="21">
        <f t="shared" si="68"/>
        <v>24638055111.130127</v>
      </c>
      <c r="MU35" s="21">
        <f t="shared" si="68"/>
        <v>20269206534.890137</v>
      </c>
      <c r="MV35" s="21">
        <f t="shared" si="68"/>
        <v>-29733578883.820068</v>
      </c>
      <c r="MW35" s="21">
        <f t="shared" si="68"/>
        <v>-51101268774.709961</v>
      </c>
      <c r="MX35" s="21">
        <f t="shared" si="68"/>
        <v>-2913418049.5200195</v>
      </c>
      <c r="MY35" s="21">
        <f t="shared" si="68"/>
        <v>-41575494389.23999</v>
      </c>
      <c r="MZ35" s="21">
        <f t="shared" si="68"/>
        <v>32881740202.400024</v>
      </c>
      <c r="NA35" s="21">
        <f t="shared" si="68"/>
        <v>6145270164.4299316</v>
      </c>
      <c r="NB35" s="21">
        <f t="shared" si="68"/>
        <v>8588097646</v>
      </c>
      <c r="NC35" s="21">
        <f t="shared" si="68"/>
        <v>-16498983740.390015</v>
      </c>
      <c r="ND35" s="21">
        <f t="shared" si="68"/>
        <v>-52342009928.330078</v>
      </c>
      <c r="NE35" s="21">
        <f t="shared" si="68"/>
        <v>-12997516709.680176</v>
      </c>
      <c r="NF35" s="21">
        <f t="shared" si="68"/>
        <v>-77598083302.829956</v>
      </c>
      <c r="NG35" s="21">
        <f t="shared" si="68"/>
        <v>102731594813.66016</v>
      </c>
      <c r="NH35" s="21">
        <f t="shared" si="68"/>
        <v>6679281114.7999268</v>
      </c>
      <c r="NI35" s="21">
        <f t="shared" si="68"/>
        <v>-19534512780.849609</v>
      </c>
      <c r="NJ35" s="21">
        <f t="shared" si="68"/>
        <v>17107611728.76001</v>
      </c>
      <c r="NK35" s="21">
        <f t="shared" si="68"/>
        <v>-121205472503.03003</v>
      </c>
      <c r="NL35" s="21">
        <f t="shared" si="68"/>
        <v>1739533089</v>
      </c>
      <c r="NM35" s="21">
        <f t="shared" si="68"/>
        <v>-21942773215</v>
      </c>
      <c r="NN35" s="21">
        <f t="shared" si="68"/>
        <v>7335638458.1999512</v>
      </c>
      <c r="NO35" s="21">
        <f t="shared" si="68"/>
        <v>-52370640696.22998</v>
      </c>
      <c r="NP35" s="21">
        <f t="shared" si="68"/>
        <v>-30404217338.590088</v>
      </c>
      <c r="NQ35" s="21">
        <f t="shared" si="68"/>
        <v>18059747963.920044</v>
      </c>
      <c r="NR35" s="21">
        <f t="shared" si="68"/>
        <v>-7939504485</v>
      </c>
      <c r="NS35" s="21">
        <f t="shared" si="68"/>
        <v>16165398583.449951</v>
      </c>
      <c r="NT35" s="21">
        <f t="shared" si="68"/>
        <v>-8786786917</v>
      </c>
      <c r="NU35" s="21">
        <f t="shared" si="68"/>
        <v>-3987700788</v>
      </c>
      <c r="NV35" s="21">
        <f t="shared" si="68"/>
        <v>-9544695176</v>
      </c>
      <c r="NW35" s="21">
        <f t="shared" si="68"/>
        <v>-10812169798</v>
      </c>
      <c r="NX35" s="21">
        <f t="shared" si="68"/>
        <v>-82034636976</v>
      </c>
      <c r="NY35" s="21">
        <f t="shared" si="68"/>
        <v>11993847375</v>
      </c>
      <c r="NZ35" s="21">
        <f t="shared" ref="NZ35:QK35" si="69">NZ4-NZ21</f>
        <v>-12895503492</v>
      </c>
      <c r="OA35" s="21">
        <f t="shared" si="69"/>
        <v>-78375255276.839844</v>
      </c>
      <c r="OB35" s="21">
        <f t="shared" si="69"/>
        <v>-474550289578.03906</v>
      </c>
      <c r="OC35" s="21">
        <f t="shared" si="69"/>
        <v>71258966740</v>
      </c>
      <c r="OD35" s="21">
        <f t="shared" si="69"/>
        <v>77991332042.760254</v>
      </c>
      <c r="OE35" s="21">
        <f t="shared" si="69"/>
        <v>-114134328470.61035</v>
      </c>
      <c r="OF35" s="21">
        <f t="shared" si="69"/>
        <v>148060827598.41016</v>
      </c>
      <c r="OG35" s="21">
        <f t="shared" si="69"/>
        <v>19714223127.659912</v>
      </c>
      <c r="OH35" s="21">
        <f t="shared" si="69"/>
        <v>-32582400198.290039</v>
      </c>
      <c r="OI35" s="21">
        <f t="shared" si="69"/>
        <v>9901722990.9697266</v>
      </c>
      <c r="OJ35" s="21">
        <f t="shared" si="69"/>
        <v>90824942947.75</v>
      </c>
      <c r="OK35" s="21">
        <f t="shared" si="69"/>
        <v>-172164268957.0293</v>
      </c>
      <c r="OL35" s="21">
        <f t="shared" si="69"/>
        <v>23969306147.560059</v>
      </c>
      <c r="OM35" s="21">
        <f t="shared" si="69"/>
        <v>-36517674118.72998</v>
      </c>
      <c r="ON35" s="21">
        <f t="shared" si="69"/>
        <v>31146021720.450195</v>
      </c>
      <c r="OO35" s="21">
        <f t="shared" si="69"/>
        <v>-13365449663.25</v>
      </c>
      <c r="OP35" s="21">
        <f t="shared" si="69"/>
        <v>111769904855.83984</v>
      </c>
      <c r="OQ35" s="21">
        <f t="shared" si="69"/>
        <v>-55519531582.469727</v>
      </c>
      <c r="OR35" s="21">
        <f t="shared" si="69"/>
        <v>11665659897.23999</v>
      </c>
      <c r="OS35" s="21">
        <f t="shared" si="69"/>
        <v>174345155217.95996</v>
      </c>
      <c r="OT35" s="21">
        <f t="shared" si="69"/>
        <v>-126722947837.88989</v>
      </c>
      <c r="OU35" s="21">
        <f t="shared" si="69"/>
        <v>6241281638.710083</v>
      </c>
      <c r="OV35" s="21">
        <f t="shared" si="69"/>
        <v>65337303971.939453</v>
      </c>
      <c r="OW35" s="21">
        <f t="shared" si="69"/>
        <v>-9230348963.8800049</v>
      </c>
      <c r="OX35" s="21">
        <f t="shared" si="69"/>
        <v>19969013471.049927</v>
      </c>
      <c r="OY35" s="21">
        <f t="shared" si="69"/>
        <v>-88685893978.269775</v>
      </c>
      <c r="OZ35" s="21">
        <f t="shared" si="69"/>
        <v>14068837657.860107</v>
      </c>
      <c r="PA35" s="21">
        <f t="shared" si="69"/>
        <v>-79072911490.380127</v>
      </c>
      <c r="PB35" s="21">
        <f t="shared" si="69"/>
        <v>-6838113715.7801514</v>
      </c>
      <c r="PC35" s="21">
        <f t="shared" si="69"/>
        <v>54249222025.660156</v>
      </c>
      <c r="PD35" s="21">
        <f t="shared" si="69"/>
        <v>-6522264906.7999268</v>
      </c>
      <c r="PE35" s="21">
        <f t="shared" si="69"/>
        <v>-27953865160.079956</v>
      </c>
      <c r="PF35" s="21">
        <f t="shared" si="69"/>
        <v>-24029212919.579956</v>
      </c>
      <c r="PG35" s="21">
        <f t="shared" si="69"/>
        <v>-25505992507.119873</v>
      </c>
      <c r="PH35" s="21">
        <f t="shared" si="69"/>
        <v>26360581128.019775</v>
      </c>
      <c r="PI35" s="21">
        <f t="shared" si="69"/>
        <v>65323397489.889893</v>
      </c>
      <c r="PJ35" s="21">
        <f t="shared" si="69"/>
        <v>-722059560.58007813</v>
      </c>
      <c r="PK35" s="21">
        <f t="shared" si="69"/>
        <v>22614876406.339966</v>
      </c>
      <c r="PL35" s="21">
        <f t="shared" si="69"/>
        <v>-37183165933.630005</v>
      </c>
      <c r="PM35" s="21">
        <f t="shared" si="69"/>
        <v>23184571584.72998</v>
      </c>
      <c r="PN35" s="21">
        <f t="shared" si="69"/>
        <v>-28064227823.900024</v>
      </c>
      <c r="PO35" s="21">
        <f t="shared" si="69"/>
        <v>-1492304416.75</v>
      </c>
      <c r="PP35" s="21">
        <f t="shared" si="69"/>
        <v>-4303587622.1900635</v>
      </c>
      <c r="PQ35" s="21">
        <f t="shared" si="69"/>
        <v>88012778765.730042</v>
      </c>
      <c r="PR35" s="21">
        <f t="shared" si="69"/>
        <v>-2918225011.5200195</v>
      </c>
      <c r="PS35" s="21">
        <f t="shared" si="69"/>
        <v>-17123422483.359863</v>
      </c>
      <c r="PT35" s="21">
        <f t="shared" si="69"/>
        <v>-9971426039.7099609</v>
      </c>
      <c r="PU35" s="21">
        <f t="shared" si="69"/>
        <v>-5693760309.9501953</v>
      </c>
      <c r="PV35" s="21">
        <f t="shared" si="69"/>
        <v>-12461047078.470093</v>
      </c>
      <c r="PW35" s="21">
        <f t="shared" si="69"/>
        <v>10164090746.089966</v>
      </c>
      <c r="PX35" s="21">
        <f t="shared" si="69"/>
        <v>49043221002.959961</v>
      </c>
      <c r="PY35" s="21">
        <f t="shared" si="69"/>
        <v>-15652667736.27002</v>
      </c>
      <c r="PZ35" s="21">
        <f t="shared" si="69"/>
        <v>-18821934821.27002</v>
      </c>
      <c r="QA35" s="21">
        <f t="shared" si="69"/>
        <v>-68615150730.380005</v>
      </c>
      <c r="QB35" s="21">
        <f t="shared" si="69"/>
        <v>-1095254755.25</v>
      </c>
      <c r="QC35" s="21">
        <f t="shared" si="69"/>
        <v>-56030991584.080078</v>
      </c>
      <c r="QD35" s="21">
        <f t="shared" si="69"/>
        <v>-54348797344.800049</v>
      </c>
      <c r="QE35" s="21">
        <f t="shared" si="69"/>
        <v>-296469578374.58984</v>
      </c>
      <c r="QF35" s="21">
        <f t="shared" si="69"/>
        <v>170665477924.66003</v>
      </c>
      <c r="QG35" s="21">
        <f t="shared" si="69"/>
        <v>-2478672447.3701172</v>
      </c>
      <c r="QH35" s="21">
        <f t="shared" si="69"/>
        <v>-75680173540.949951</v>
      </c>
      <c r="QI35" s="21">
        <f t="shared" si="69"/>
        <v>-108932339968.6499</v>
      </c>
      <c r="QJ35" s="21">
        <f t="shared" si="69"/>
        <v>-369775847502.83984</v>
      </c>
      <c r="QK35" s="21">
        <f t="shared" si="69"/>
        <v>-35596473470</v>
      </c>
      <c r="QL35" s="21">
        <f t="shared" ref="QL35:SW35" si="70">QL4-QL21</f>
        <v>20964907603.379883</v>
      </c>
      <c r="QM35" s="21">
        <f t="shared" si="70"/>
        <v>28316990369</v>
      </c>
      <c r="QN35" s="21">
        <f t="shared" si="70"/>
        <v>39651535791.369995</v>
      </c>
      <c r="QO35" s="21">
        <f t="shared" si="70"/>
        <v>-28310120979.070068</v>
      </c>
      <c r="QP35" s="21">
        <f t="shared" si="70"/>
        <v>53926248278.800049</v>
      </c>
      <c r="QQ35" s="21">
        <f t="shared" si="70"/>
        <v>2226581015</v>
      </c>
      <c r="QR35" s="21">
        <f t="shared" si="70"/>
        <v>34986194265.689941</v>
      </c>
      <c r="QS35" s="21">
        <f t="shared" si="70"/>
        <v>-34698217609</v>
      </c>
      <c r="QT35" s="21">
        <f t="shared" si="70"/>
        <v>207970569308</v>
      </c>
      <c r="QU35" s="21">
        <f t="shared" si="70"/>
        <v>26451895598.199951</v>
      </c>
      <c r="QV35" s="21">
        <f t="shared" si="70"/>
        <v>20665574588.810059</v>
      </c>
      <c r="QW35" s="21">
        <f t="shared" si="70"/>
        <v>-19396946072.839844</v>
      </c>
      <c r="QX35" s="21">
        <f t="shared" si="70"/>
        <v>-1259459905</v>
      </c>
      <c r="QY35" s="21">
        <f t="shared" si="70"/>
        <v>5936947229</v>
      </c>
      <c r="QZ35" s="21">
        <f t="shared" si="70"/>
        <v>59569926681</v>
      </c>
      <c r="RA35" s="21">
        <f t="shared" si="70"/>
        <v>12543048616</v>
      </c>
      <c r="RB35" s="21">
        <f t="shared" si="70"/>
        <v>77740517354.98999</v>
      </c>
      <c r="RC35" s="21">
        <f t="shared" si="70"/>
        <v>25961005311</v>
      </c>
      <c r="RD35" s="21">
        <f t="shared" si="70"/>
        <v>-77760078.949951172</v>
      </c>
      <c r="RE35" s="21">
        <f t="shared" si="70"/>
        <v>2168914660</v>
      </c>
      <c r="RF35" s="21">
        <f t="shared" si="70"/>
        <v>196629318544.28003</v>
      </c>
      <c r="RG35" s="21">
        <f t="shared" si="70"/>
        <v>62010835554.629883</v>
      </c>
      <c r="RH35" s="21">
        <f t="shared" si="70"/>
        <v>10922386043</v>
      </c>
      <c r="RI35" s="21">
        <f t="shared" si="70"/>
        <v>16772865045.140137</v>
      </c>
      <c r="RJ35" s="21">
        <f t="shared" si="70"/>
        <v>-10928670455.290039</v>
      </c>
      <c r="RK35" s="21">
        <f t="shared" si="70"/>
        <v>810433395.18994141</v>
      </c>
      <c r="RL35" s="21">
        <f t="shared" si="70"/>
        <v>-123249196273.14001</v>
      </c>
      <c r="RM35" s="21">
        <f t="shared" si="70"/>
        <v>-33441392399.579956</v>
      </c>
      <c r="RN35" s="21">
        <f t="shared" si="70"/>
        <v>35524744823.52002</v>
      </c>
      <c r="RO35" s="21">
        <f t="shared" si="70"/>
        <v>4324918212.0098877</v>
      </c>
      <c r="RP35" s="21">
        <f t="shared" si="70"/>
        <v>-22397969282.22998</v>
      </c>
      <c r="RQ35" s="21">
        <f t="shared" si="70"/>
        <v>33508847737</v>
      </c>
      <c r="RR35" s="21">
        <f t="shared" si="70"/>
        <v>20727180307.51001</v>
      </c>
      <c r="RS35" s="21">
        <f t="shared" si="70"/>
        <v>18130519756.469971</v>
      </c>
      <c r="RT35" s="21">
        <f t="shared" si="70"/>
        <v>193252264075.14063</v>
      </c>
      <c r="RU35" s="21">
        <f t="shared" si="70"/>
        <v>-60257554381.409668</v>
      </c>
      <c r="RV35" s="21">
        <f t="shared" si="70"/>
        <v>-72016357308</v>
      </c>
      <c r="RW35" s="21">
        <f t="shared" si="70"/>
        <v>68707781367</v>
      </c>
      <c r="RX35" s="21">
        <f t="shared" si="70"/>
        <v>331181514643</v>
      </c>
      <c r="RY35" s="21">
        <f t="shared" si="70"/>
        <v>-49317038568</v>
      </c>
      <c r="RZ35" s="21">
        <f t="shared" si="70"/>
        <v>34113117468.219727</v>
      </c>
      <c r="SA35" s="21">
        <f t="shared" si="70"/>
        <v>-99144106241</v>
      </c>
      <c r="SB35" s="21">
        <f t="shared" si="70"/>
        <v>32645492579</v>
      </c>
      <c r="SC35" s="21">
        <f t="shared" si="70"/>
        <v>-108053511397.98975</v>
      </c>
      <c r="SD35" s="21">
        <f t="shared" si="70"/>
        <v>40563467859.079956</v>
      </c>
      <c r="SE35" s="21">
        <f t="shared" si="70"/>
        <v>85393678997.789917</v>
      </c>
      <c r="SF35" s="21">
        <f t="shared" si="70"/>
        <v>51556290523.909912</v>
      </c>
      <c r="SG35" s="21">
        <f t="shared" si="70"/>
        <v>-11514618224.969849</v>
      </c>
      <c r="SH35" s="21">
        <f t="shared" si="70"/>
        <v>2313686631.6101074</v>
      </c>
      <c r="SI35" s="21">
        <f t="shared" si="70"/>
        <v>32325873804.539917</v>
      </c>
      <c r="SJ35" s="21">
        <f t="shared" si="70"/>
        <v>27564266318.450195</v>
      </c>
      <c r="SK35" s="21">
        <f t="shared" si="70"/>
        <v>34851777503.939941</v>
      </c>
      <c r="SL35" s="21">
        <f t="shared" si="70"/>
        <v>33978117526.070068</v>
      </c>
      <c r="SM35" s="21">
        <f t="shared" si="70"/>
        <v>-16750403219.98999</v>
      </c>
      <c r="SN35" s="21">
        <f t="shared" si="70"/>
        <v>10343386770.98999</v>
      </c>
      <c r="SO35" s="21">
        <f t="shared" si="70"/>
        <v>-29814452611.98999</v>
      </c>
      <c r="SP35" s="21">
        <f t="shared" si="70"/>
        <v>-22619381861.26001</v>
      </c>
      <c r="SQ35" s="21">
        <f t="shared" si="70"/>
        <v>15453623887.339966</v>
      </c>
      <c r="SR35" s="21">
        <f t="shared" si="70"/>
        <v>-20261283172.589844</v>
      </c>
      <c r="SS35" s="21">
        <f t="shared" si="70"/>
        <v>-118354005642.25</v>
      </c>
      <c r="ST35" s="21">
        <f t="shared" si="70"/>
        <v>-3494799308.4599609</v>
      </c>
      <c r="SU35" s="21">
        <f t="shared" si="70"/>
        <v>-44517897856.300049</v>
      </c>
      <c r="SV35" s="21">
        <f t="shared" si="70"/>
        <v>-67459295426.689941</v>
      </c>
      <c r="SW35" s="21">
        <f t="shared" si="70"/>
        <v>7653963289.4400635</v>
      </c>
      <c r="SX35" s="21">
        <f t="shared" ref="SX35:TZ35" si="71">SX4-SX21</f>
        <v>-1797084320.3100586</v>
      </c>
      <c r="SY35" s="21">
        <f t="shared" si="71"/>
        <v>39817535979.829956</v>
      </c>
      <c r="SZ35" s="21">
        <f t="shared" si="71"/>
        <v>784698472484</v>
      </c>
      <c r="TA35" s="21">
        <f t="shared" si="71"/>
        <v>63908492477.959961</v>
      </c>
      <c r="TB35" s="21">
        <f t="shared" si="71"/>
        <v>-55995577847.709961</v>
      </c>
      <c r="TC35" s="21">
        <f t="shared" si="71"/>
        <v>272488971805.25</v>
      </c>
      <c r="TD35" s="21">
        <f t="shared" si="71"/>
        <v>-13104170252.859863</v>
      </c>
      <c r="TE35" s="21">
        <f t="shared" si="71"/>
        <v>-12417484993.650146</v>
      </c>
      <c r="TF35" s="21">
        <f t="shared" si="71"/>
        <v>-9146562422.5999756</v>
      </c>
      <c r="TG35" s="21">
        <f t="shared" si="71"/>
        <v>-75412541075.780029</v>
      </c>
      <c r="TH35" s="21">
        <f t="shared" si="71"/>
        <v>2298543728</v>
      </c>
      <c r="TI35" s="21">
        <f t="shared" si="71"/>
        <v>17198892663.619995</v>
      </c>
      <c r="TJ35" s="21">
        <f t="shared" si="71"/>
        <v>48366331205</v>
      </c>
      <c r="TK35" s="21">
        <f t="shared" si="71"/>
        <v>86425569802.339966</v>
      </c>
      <c r="TL35" s="21">
        <f t="shared" si="71"/>
        <v>18293173762.140137</v>
      </c>
      <c r="TM35" s="21">
        <f t="shared" si="71"/>
        <v>6978270813.2200928</v>
      </c>
      <c r="TN35" s="21">
        <f t="shared" si="71"/>
        <v>-95391750390.119873</v>
      </c>
      <c r="TO35" s="21">
        <f t="shared" si="71"/>
        <v>30408864362.280029</v>
      </c>
      <c r="TP35" s="21">
        <f t="shared" si="71"/>
        <v>20895613534.140137</v>
      </c>
      <c r="TQ35" s="21">
        <f t="shared" si="71"/>
        <v>2766348482.8498535</v>
      </c>
      <c r="TR35" s="21">
        <f t="shared" si="71"/>
        <v>-2843073985.4100342</v>
      </c>
      <c r="TS35" s="21">
        <f t="shared" si="71"/>
        <v>14569735382.670044</v>
      </c>
      <c r="TT35" s="21">
        <f t="shared" si="71"/>
        <v>15771997144.099976</v>
      </c>
      <c r="TU35" s="21">
        <f t="shared" si="71"/>
        <v>-221608637587.61963</v>
      </c>
      <c r="TV35" s="21">
        <f t="shared" si="71"/>
        <v>-83866373220.289917</v>
      </c>
      <c r="TW35" s="21">
        <f t="shared" si="71"/>
        <v>-69842692607.76001</v>
      </c>
      <c r="TX35" s="21">
        <f t="shared" si="71"/>
        <v>-41101166711.130127</v>
      </c>
      <c r="TY35" s="21">
        <f t="shared" si="71"/>
        <v>-7873188208.8100586</v>
      </c>
      <c r="TZ35" s="21">
        <f t="shared" si="71"/>
        <v>-198081377514.80005</v>
      </c>
    </row>
    <row r="36" spans="1:546" ht="15" x14ac:dyDescent="0.25">
      <c r="A36" s="4">
        <v>6</v>
      </c>
      <c r="B36" s="4"/>
      <c r="C36" s="4"/>
      <c r="D36" s="5" t="s">
        <v>577</v>
      </c>
      <c r="E36" s="6">
        <f>E37-E45</f>
        <v>390531941343.39001</v>
      </c>
      <c r="F36" s="6">
        <f t="shared" ref="F36:BQ36" si="72">F37-F45</f>
        <v>41987858310.199997</v>
      </c>
      <c r="G36" s="6">
        <f t="shared" si="72"/>
        <v>174980774629.31</v>
      </c>
      <c r="H36" s="6">
        <f t="shared" si="72"/>
        <v>45074687676.32</v>
      </c>
      <c r="I36" s="6">
        <f t="shared" si="72"/>
        <v>3121627815.1300001</v>
      </c>
      <c r="J36" s="6">
        <f t="shared" si="72"/>
        <v>19323610793.560001</v>
      </c>
      <c r="K36" s="6">
        <f t="shared" si="72"/>
        <v>33464408603.119999</v>
      </c>
      <c r="L36" s="6">
        <f t="shared" si="72"/>
        <v>113447274066.48</v>
      </c>
      <c r="M36" s="6">
        <f t="shared" si="72"/>
        <v>44262985224.050003</v>
      </c>
      <c r="N36" s="6">
        <f t="shared" si="72"/>
        <v>25156799835.560001</v>
      </c>
      <c r="O36" s="6">
        <f t="shared" si="72"/>
        <v>113590681810.38</v>
      </c>
      <c r="P36" s="6">
        <f t="shared" si="72"/>
        <v>122103452715.03</v>
      </c>
      <c r="Q36" s="6">
        <f t="shared" si="72"/>
        <v>60098380754.650002</v>
      </c>
      <c r="R36" s="6">
        <f t="shared" si="72"/>
        <v>46625589770.139999</v>
      </c>
      <c r="S36" s="6">
        <f t="shared" si="72"/>
        <v>30343606997.959999</v>
      </c>
      <c r="T36" s="6">
        <f t="shared" si="72"/>
        <v>23780603121.23</v>
      </c>
      <c r="U36" s="6">
        <f t="shared" si="72"/>
        <v>67259596650.68</v>
      </c>
      <c r="V36" s="6">
        <f t="shared" si="72"/>
        <v>64180827621.089996</v>
      </c>
      <c r="W36" s="6">
        <f t="shared" si="72"/>
        <v>39099833649.25</v>
      </c>
      <c r="X36" s="6">
        <f t="shared" si="72"/>
        <v>15242479093.09</v>
      </c>
      <c r="Y36" s="6">
        <f t="shared" si="72"/>
        <v>33889646579.119999</v>
      </c>
      <c r="Z36" s="6">
        <f t="shared" si="72"/>
        <v>1349497366.0599999</v>
      </c>
      <c r="AA36" s="6">
        <f t="shared" si="72"/>
        <v>46398316314.32</v>
      </c>
      <c r="AB36" s="6">
        <f t="shared" si="72"/>
        <v>9371695794.5400009</v>
      </c>
      <c r="AC36" s="6">
        <f t="shared" si="72"/>
        <v>1125526746836.1201</v>
      </c>
      <c r="AD36" s="6">
        <f t="shared" si="72"/>
        <v>259367821816.44</v>
      </c>
      <c r="AE36" s="6">
        <f t="shared" si="72"/>
        <v>134863589222.68999</v>
      </c>
      <c r="AF36" s="6">
        <f t="shared" si="72"/>
        <v>244627938571.98001</v>
      </c>
      <c r="AG36" s="6">
        <f t="shared" si="72"/>
        <v>322632522649.04999</v>
      </c>
      <c r="AH36" s="6">
        <f t="shared" si="72"/>
        <v>113779817200.69</v>
      </c>
      <c r="AI36" s="6">
        <f t="shared" si="72"/>
        <v>139294929930.98999</v>
      </c>
      <c r="AJ36" s="6">
        <f t="shared" si="72"/>
        <v>81060870262.360001</v>
      </c>
      <c r="AK36" s="6">
        <f t="shared" si="72"/>
        <v>138284523204.54999</v>
      </c>
      <c r="AL36" s="6">
        <f t="shared" si="72"/>
        <v>101597004498.25999</v>
      </c>
      <c r="AM36" s="6">
        <f t="shared" si="72"/>
        <v>36027315174.07</v>
      </c>
      <c r="AN36" s="6">
        <f t="shared" si="72"/>
        <v>65003014712.369995</v>
      </c>
      <c r="AO36" s="6">
        <f t="shared" si="72"/>
        <v>43027274925.050003</v>
      </c>
      <c r="AP36" s="6">
        <f t="shared" si="72"/>
        <v>66742315863.839996</v>
      </c>
      <c r="AQ36" s="6">
        <f t="shared" si="72"/>
        <v>15184654455.32</v>
      </c>
      <c r="AR36" s="6">
        <f t="shared" si="72"/>
        <v>30461191559.790001</v>
      </c>
      <c r="AS36" s="6">
        <f t="shared" si="72"/>
        <v>149482613513.98001</v>
      </c>
      <c r="AT36" s="6">
        <f t="shared" si="72"/>
        <v>16001759048.18</v>
      </c>
      <c r="AU36" s="6">
        <f t="shared" si="72"/>
        <v>73184820646.259995</v>
      </c>
      <c r="AV36" s="6">
        <f t="shared" si="72"/>
        <v>13868964197.23</v>
      </c>
      <c r="AW36" s="6">
        <f t="shared" si="72"/>
        <v>-4081471615.54</v>
      </c>
      <c r="AX36" s="6">
        <f t="shared" si="72"/>
        <v>25229922677.610001</v>
      </c>
      <c r="AY36" s="6">
        <f t="shared" si="72"/>
        <v>59730125464.139999</v>
      </c>
      <c r="AZ36" s="6">
        <f t="shared" si="72"/>
        <v>134919840507.82999</v>
      </c>
      <c r="BA36" s="6">
        <f t="shared" si="72"/>
        <v>93340705097.690002</v>
      </c>
      <c r="BB36" s="6">
        <f t="shared" si="72"/>
        <v>72283284072.089996</v>
      </c>
      <c r="BC36" s="6">
        <f t="shared" si="72"/>
        <v>88519296509.809998</v>
      </c>
      <c r="BD36" s="6">
        <f t="shared" si="72"/>
        <v>105711016931.59</v>
      </c>
      <c r="BE36" s="6">
        <f t="shared" si="72"/>
        <v>111118709920.91</v>
      </c>
      <c r="BF36" s="6">
        <f t="shared" si="72"/>
        <v>67112670512.489998</v>
      </c>
      <c r="BG36" s="6">
        <f t="shared" si="72"/>
        <v>27258089882.459999</v>
      </c>
      <c r="BH36" s="6">
        <f t="shared" si="72"/>
        <v>42898688298.300003</v>
      </c>
      <c r="BI36" s="6">
        <f t="shared" si="72"/>
        <v>8186810823.1200008</v>
      </c>
      <c r="BJ36" s="6">
        <f t="shared" si="72"/>
        <v>130087094794.02</v>
      </c>
      <c r="BK36" s="6">
        <f t="shared" si="72"/>
        <v>224134278652.97998</v>
      </c>
      <c r="BL36" s="6">
        <f t="shared" si="72"/>
        <v>54899350008.5</v>
      </c>
      <c r="BM36" s="6">
        <f t="shared" si="72"/>
        <v>78723962241.800003</v>
      </c>
      <c r="BN36" s="6">
        <f t="shared" si="72"/>
        <v>107237201214</v>
      </c>
      <c r="BO36" s="6">
        <f t="shared" si="72"/>
        <v>53043090772.639999</v>
      </c>
      <c r="BP36" s="6">
        <f t="shared" si="72"/>
        <v>78039823879.679993</v>
      </c>
      <c r="BQ36" s="6">
        <f t="shared" si="72"/>
        <v>83728766613.970001</v>
      </c>
      <c r="BR36" s="6">
        <f t="shared" ref="BR36:EC36" si="73">BR37-BR45</f>
        <v>52108097780.730003</v>
      </c>
      <c r="BS36" s="6">
        <f t="shared" si="73"/>
        <v>72356854677.619995</v>
      </c>
      <c r="BT36" s="6">
        <f t="shared" si="73"/>
        <v>81292775828.229996</v>
      </c>
      <c r="BU36" s="6">
        <f t="shared" si="73"/>
        <v>22446424662.179993</v>
      </c>
      <c r="BV36" s="6">
        <f t="shared" si="73"/>
        <v>145651337624.39001</v>
      </c>
      <c r="BW36" s="6">
        <f t="shared" si="73"/>
        <v>136368478289.53998</v>
      </c>
      <c r="BX36" s="6">
        <f t="shared" si="73"/>
        <v>43650893439</v>
      </c>
      <c r="BY36" s="6">
        <f t="shared" si="73"/>
        <v>8394077299.6900005</v>
      </c>
      <c r="BZ36" s="6">
        <f t="shared" si="73"/>
        <v>109929526448.85001</v>
      </c>
      <c r="CA36" s="6">
        <f t="shared" si="73"/>
        <v>66006993671</v>
      </c>
      <c r="CB36" s="6">
        <f t="shared" si="73"/>
        <v>137950722267.89001</v>
      </c>
      <c r="CC36" s="6">
        <f t="shared" si="73"/>
        <v>18215305575.689999</v>
      </c>
      <c r="CD36" s="6">
        <f t="shared" si="73"/>
        <v>46733486387.470001</v>
      </c>
      <c r="CE36" s="6">
        <f t="shared" si="73"/>
        <v>1344720661928.3101</v>
      </c>
      <c r="CF36" s="6">
        <f t="shared" si="73"/>
        <v>9909227210.3199997</v>
      </c>
      <c r="CG36" s="6">
        <f t="shared" si="73"/>
        <v>212943442894.32001</v>
      </c>
      <c r="CH36" s="6">
        <f t="shared" si="73"/>
        <v>34700767114.82</v>
      </c>
      <c r="CI36" s="6">
        <f t="shared" si="73"/>
        <v>62613231431.769997</v>
      </c>
      <c r="CJ36" s="6">
        <f t="shared" si="73"/>
        <v>29785846901.73</v>
      </c>
      <c r="CK36" s="6">
        <f t="shared" si="73"/>
        <v>50380465661.040001</v>
      </c>
      <c r="CL36" s="6">
        <f t="shared" si="73"/>
        <v>8281314926.2399998</v>
      </c>
      <c r="CM36" s="6">
        <f t="shared" si="73"/>
        <v>48410879930.690002</v>
      </c>
      <c r="CN36" s="6">
        <f t="shared" si="73"/>
        <v>12548689990.67</v>
      </c>
      <c r="CO36" s="6">
        <f t="shared" si="73"/>
        <v>41946118427.209999</v>
      </c>
      <c r="CP36" s="6">
        <f t="shared" si="73"/>
        <v>-2647155334.2599983</v>
      </c>
      <c r="CQ36" s="6">
        <f t="shared" si="73"/>
        <v>21440467695</v>
      </c>
      <c r="CR36" s="6">
        <f t="shared" si="73"/>
        <v>278221241857.37</v>
      </c>
      <c r="CS36" s="6">
        <f t="shared" si="73"/>
        <v>25034751781.230003</v>
      </c>
      <c r="CT36" s="6">
        <f t="shared" si="73"/>
        <v>23087542384.43</v>
      </c>
      <c r="CU36" s="6">
        <f t="shared" si="73"/>
        <v>62901580988.770004</v>
      </c>
      <c r="CV36" s="6">
        <f t="shared" si="73"/>
        <v>62697256050.139999</v>
      </c>
      <c r="CW36" s="6">
        <f t="shared" si="73"/>
        <v>75303600889.940002</v>
      </c>
      <c r="CX36" s="6">
        <f t="shared" si="73"/>
        <v>67467185369.539993</v>
      </c>
      <c r="CY36" s="6">
        <f t="shared" si="73"/>
        <v>213668542058.35999</v>
      </c>
      <c r="CZ36" s="6">
        <f t="shared" si="73"/>
        <v>85332294118.009995</v>
      </c>
      <c r="DA36" s="6">
        <f t="shared" si="73"/>
        <v>1002704817.3800001</v>
      </c>
      <c r="DB36" s="6">
        <f t="shared" si="73"/>
        <v>127320238476</v>
      </c>
      <c r="DC36" s="6">
        <f t="shared" si="73"/>
        <v>53832975966.349998</v>
      </c>
      <c r="DD36" s="6">
        <f t="shared" si="73"/>
        <v>-1745603851279.53</v>
      </c>
      <c r="DE36" s="6">
        <f t="shared" si="73"/>
        <v>-2075341281.0599999</v>
      </c>
      <c r="DF36" s="6">
        <f t="shared" si="73"/>
        <v>823279857.47000122</v>
      </c>
      <c r="DG36" s="6">
        <f t="shared" si="73"/>
        <v>-58156867899.309998</v>
      </c>
      <c r="DH36" s="6">
        <f t="shared" si="73"/>
        <v>-26647996955.699997</v>
      </c>
      <c r="DI36" s="6">
        <f t="shared" si="73"/>
        <v>3263731569.04</v>
      </c>
      <c r="DJ36" s="6">
        <f t="shared" si="73"/>
        <v>80516454680.869995</v>
      </c>
      <c r="DK36" s="6">
        <f t="shared" si="73"/>
        <v>-177949370657.30002</v>
      </c>
      <c r="DL36" s="6">
        <f t="shared" si="73"/>
        <v>-1202649341.8400002</v>
      </c>
      <c r="DM36" s="6">
        <f t="shared" si="73"/>
        <v>-62408799803.370003</v>
      </c>
      <c r="DN36" s="6">
        <f t="shared" si="73"/>
        <v>-33365229381.060001</v>
      </c>
      <c r="DO36" s="6">
        <f t="shared" si="73"/>
        <v>33366038720.709999</v>
      </c>
      <c r="DP36" s="6">
        <f t="shared" si="73"/>
        <v>22731186937.939999</v>
      </c>
      <c r="DQ36" s="6">
        <f t="shared" si="73"/>
        <v>953699865.8499999</v>
      </c>
      <c r="DR36" s="6">
        <f t="shared" si="73"/>
        <v>17042590873.349998</v>
      </c>
      <c r="DS36" s="6">
        <f t="shared" si="73"/>
        <v>2794681517.3099976</v>
      </c>
      <c r="DT36" s="6">
        <f t="shared" si="73"/>
        <v>-2864721740.8099976</v>
      </c>
      <c r="DU36" s="6">
        <f t="shared" si="73"/>
        <v>31369247799.059998</v>
      </c>
      <c r="DV36" s="6">
        <f t="shared" si="73"/>
        <v>413723668426.21002</v>
      </c>
      <c r="DW36" s="6">
        <f t="shared" si="73"/>
        <v>3623415447.0100002</v>
      </c>
      <c r="DX36" s="6">
        <f t="shared" si="73"/>
        <v>77733231217</v>
      </c>
      <c r="DY36" s="6">
        <f t="shared" si="73"/>
        <v>137723288455.29999</v>
      </c>
      <c r="DZ36" s="6">
        <f t="shared" si="73"/>
        <v>-4244931721.1000004</v>
      </c>
      <c r="EA36" s="6">
        <f t="shared" si="73"/>
        <v>48841612685.260002</v>
      </c>
      <c r="EB36" s="6">
        <f t="shared" si="73"/>
        <v>15700596262.419998</v>
      </c>
      <c r="EC36" s="6">
        <f t="shared" si="73"/>
        <v>120617789074.60001</v>
      </c>
      <c r="ED36" s="6">
        <f t="shared" ref="ED36:GO36" si="74">ED37-ED45</f>
        <v>26893147085.400002</v>
      </c>
      <c r="EE36" s="6">
        <f t="shared" si="74"/>
        <v>19391964949.060001</v>
      </c>
      <c r="EF36" s="6">
        <f t="shared" si="74"/>
        <v>18459216877.369999</v>
      </c>
      <c r="EG36" s="6">
        <f t="shared" si="74"/>
        <v>189312510503.5</v>
      </c>
      <c r="EH36" s="6">
        <f t="shared" si="74"/>
        <v>80835274347.110001</v>
      </c>
      <c r="EI36" s="6">
        <f t="shared" si="74"/>
        <v>107460386277.73001</v>
      </c>
      <c r="EJ36" s="6">
        <f t="shared" si="74"/>
        <v>197624086327.98001</v>
      </c>
      <c r="EK36" s="6">
        <f t="shared" si="74"/>
        <v>130392600523.78</v>
      </c>
      <c r="EL36" s="6">
        <f t="shared" si="74"/>
        <v>30913875169.330002</v>
      </c>
      <c r="EM36" s="6">
        <f t="shared" si="74"/>
        <v>-2582712708.2399998</v>
      </c>
      <c r="EN36" s="6">
        <f t="shared" si="74"/>
        <v>23708862757.139999</v>
      </c>
      <c r="EO36" s="6">
        <f t="shared" si="74"/>
        <v>35251179816.290001</v>
      </c>
      <c r="EP36" s="6">
        <f t="shared" si="74"/>
        <v>136766411489.64999</v>
      </c>
      <c r="EQ36" s="6">
        <f t="shared" si="74"/>
        <v>52156413160.760002</v>
      </c>
      <c r="ER36" s="6">
        <f t="shared" si="74"/>
        <v>12133536338.139999</v>
      </c>
      <c r="ES36" s="6">
        <f t="shared" si="74"/>
        <v>32681006634.459999</v>
      </c>
      <c r="ET36" s="6">
        <f t="shared" si="74"/>
        <v>23080265886.470001</v>
      </c>
      <c r="EU36" s="6">
        <f t="shared" si="74"/>
        <v>3267580645.3999996</v>
      </c>
      <c r="EV36" s="6">
        <f t="shared" si="74"/>
        <v>79796752551.100006</v>
      </c>
      <c r="EW36" s="6">
        <f t="shared" si="74"/>
        <v>-591823862400</v>
      </c>
      <c r="EX36" s="6">
        <f t="shared" si="74"/>
        <v>3036249551611</v>
      </c>
      <c r="EY36" s="6">
        <f t="shared" si="74"/>
        <v>479300844624.35999</v>
      </c>
      <c r="EZ36" s="6">
        <f t="shared" si="74"/>
        <v>745579815118</v>
      </c>
      <c r="FA36" s="6">
        <f t="shared" si="74"/>
        <v>585887130027.70996</v>
      </c>
      <c r="FB36" s="6">
        <f t="shared" si="74"/>
        <v>-8797543560.3999939</v>
      </c>
      <c r="FC36" s="6">
        <f t="shared" si="74"/>
        <v>99201138206.869995</v>
      </c>
      <c r="FD36" s="6">
        <f t="shared" si="74"/>
        <v>311499735023</v>
      </c>
      <c r="FE36" s="6">
        <f t="shared" si="74"/>
        <v>122164084690</v>
      </c>
      <c r="FF36" s="6">
        <f t="shared" si="74"/>
        <v>38167170894</v>
      </c>
      <c r="FG36" s="6">
        <f t="shared" si="74"/>
        <v>312660718100</v>
      </c>
      <c r="FH36" s="6">
        <f t="shared" si="74"/>
        <v>51481132686</v>
      </c>
      <c r="FI36" s="6">
        <f t="shared" si="74"/>
        <v>117414092988</v>
      </c>
      <c r="FJ36" s="6">
        <f t="shared" si="74"/>
        <v>-111491276243</v>
      </c>
      <c r="FK36" s="6">
        <f t="shared" si="74"/>
        <v>217102661182.20001</v>
      </c>
      <c r="FL36" s="6">
        <f t="shared" si="74"/>
        <v>255379734685.53003</v>
      </c>
      <c r="FM36" s="6">
        <f t="shared" si="74"/>
        <v>13298506099.849998</v>
      </c>
      <c r="FN36" s="6">
        <f t="shared" si="74"/>
        <v>178132111015</v>
      </c>
      <c r="FO36" s="6">
        <f t="shared" si="74"/>
        <v>408505992689</v>
      </c>
      <c r="FP36" s="6">
        <f t="shared" si="74"/>
        <v>532184500109.97998</v>
      </c>
      <c r="FQ36" s="6">
        <f t="shared" si="74"/>
        <v>286519186216</v>
      </c>
      <c r="FR36" s="6">
        <f t="shared" si="74"/>
        <v>98380140785</v>
      </c>
      <c r="FS36" s="6">
        <f t="shared" si="74"/>
        <v>543859869115.35999</v>
      </c>
      <c r="FT36" s="6">
        <f t="shared" si="74"/>
        <v>77433664131</v>
      </c>
      <c r="FU36" s="6">
        <f t="shared" si="74"/>
        <v>143993535934.27002</v>
      </c>
      <c r="FV36" s="6">
        <f t="shared" si="74"/>
        <v>197050112792.64999</v>
      </c>
      <c r="FW36" s="6">
        <f t="shared" si="74"/>
        <v>63257974777</v>
      </c>
      <c r="FX36" s="6">
        <f t="shared" si="74"/>
        <v>163209075126.17999</v>
      </c>
      <c r="FY36" s="6">
        <f t="shared" si="74"/>
        <v>72021207849.5</v>
      </c>
      <c r="FZ36" s="6">
        <f t="shared" si="74"/>
        <v>342575639755</v>
      </c>
      <c r="GA36" s="6">
        <f t="shared" si="74"/>
        <v>183271957898</v>
      </c>
      <c r="GB36" s="6">
        <f t="shared" si="74"/>
        <v>361744170693.40002</v>
      </c>
      <c r="GC36" s="6">
        <f t="shared" si="74"/>
        <v>93695845353.960007</v>
      </c>
      <c r="GD36" s="6">
        <f t="shared" si="74"/>
        <v>31003715890</v>
      </c>
      <c r="GE36" s="6">
        <f t="shared" si="74"/>
        <v>125651115702.5</v>
      </c>
      <c r="GF36" s="6">
        <f t="shared" si="74"/>
        <v>75190201829.660004</v>
      </c>
      <c r="GG36" s="6">
        <f t="shared" si="74"/>
        <v>168310176649.78</v>
      </c>
      <c r="GH36" s="6">
        <f t="shared" si="74"/>
        <v>50163348825</v>
      </c>
      <c r="GI36" s="6">
        <f t="shared" si="74"/>
        <v>261968078641</v>
      </c>
      <c r="GJ36" s="6">
        <f t="shared" si="74"/>
        <v>211842967945</v>
      </c>
      <c r="GK36" s="6">
        <f t="shared" si="74"/>
        <v>209997499095</v>
      </c>
      <c r="GL36" s="6">
        <f t="shared" si="74"/>
        <v>141293405488.94</v>
      </c>
      <c r="GM36" s="6">
        <f t="shared" si="74"/>
        <v>279142223911</v>
      </c>
      <c r="GN36" s="6">
        <f t="shared" si="74"/>
        <v>356031954686.15997</v>
      </c>
      <c r="GO36" s="6">
        <f t="shared" si="74"/>
        <v>162719003411</v>
      </c>
      <c r="GP36" s="6">
        <f t="shared" ref="GP36:JA36" si="75">GP37-GP45</f>
        <v>483558451178</v>
      </c>
      <c r="GQ36" s="6">
        <f t="shared" si="75"/>
        <v>161704409508</v>
      </c>
      <c r="GR36" s="6">
        <f t="shared" si="75"/>
        <v>199775694627.79001</v>
      </c>
      <c r="GS36" s="6">
        <f t="shared" si="75"/>
        <v>135750302936</v>
      </c>
      <c r="GT36" s="6">
        <f t="shared" si="75"/>
        <v>170209981649</v>
      </c>
      <c r="GU36" s="6">
        <f t="shared" si="75"/>
        <v>326117694262</v>
      </c>
      <c r="GV36" s="6">
        <f t="shared" si="75"/>
        <v>223996777512.57999</v>
      </c>
      <c r="GW36" s="6">
        <f t="shared" si="75"/>
        <v>134077713981.67001</v>
      </c>
      <c r="GX36" s="6">
        <f t="shared" si="75"/>
        <v>191837633273</v>
      </c>
      <c r="GY36" s="6">
        <f t="shared" si="75"/>
        <v>299213477703</v>
      </c>
      <c r="GZ36" s="6">
        <f t="shared" si="75"/>
        <v>109163079627.60001</v>
      </c>
      <c r="HA36" s="6">
        <f t="shared" si="75"/>
        <v>55202694522</v>
      </c>
      <c r="HB36" s="6">
        <f t="shared" si="75"/>
        <v>194107352083</v>
      </c>
      <c r="HC36" s="6">
        <f t="shared" si="75"/>
        <v>157464391234</v>
      </c>
      <c r="HD36" s="6">
        <f t="shared" si="75"/>
        <v>150875083403</v>
      </c>
      <c r="HE36" s="6">
        <f t="shared" si="75"/>
        <v>86820709233</v>
      </c>
      <c r="HF36" s="6">
        <f t="shared" si="75"/>
        <v>258528816825</v>
      </c>
      <c r="HG36" s="6">
        <f t="shared" si="75"/>
        <v>792003156073</v>
      </c>
      <c r="HH36" s="6">
        <f t="shared" si="75"/>
        <v>190704027546.26001</v>
      </c>
      <c r="HI36" s="6">
        <f t="shared" si="75"/>
        <v>99384482029</v>
      </c>
      <c r="HJ36" s="6">
        <f t="shared" si="75"/>
        <v>179451993468.59</v>
      </c>
      <c r="HK36" s="6">
        <f t="shared" si="75"/>
        <v>237089480812.54001</v>
      </c>
      <c r="HL36" s="6">
        <f t="shared" si="75"/>
        <v>181538386990.98999</v>
      </c>
      <c r="HM36" s="6">
        <f t="shared" si="75"/>
        <v>59395049811.839996</v>
      </c>
      <c r="HN36" s="6">
        <f t="shared" si="75"/>
        <v>291740495274.54004</v>
      </c>
      <c r="HO36" s="6">
        <f t="shared" si="75"/>
        <v>79747479863.869995</v>
      </c>
      <c r="HP36" s="6">
        <f t="shared" si="75"/>
        <v>1779055007145.3501</v>
      </c>
      <c r="HQ36" s="6">
        <f t="shared" si="75"/>
        <v>41392653779.470001</v>
      </c>
      <c r="HR36" s="6">
        <f t="shared" si="75"/>
        <v>82109711541.479996</v>
      </c>
      <c r="HS36" s="6">
        <f t="shared" si="75"/>
        <v>137679121941.88</v>
      </c>
      <c r="HT36" s="6">
        <f t="shared" si="75"/>
        <v>81489285139.940002</v>
      </c>
      <c r="HU36" s="6">
        <f t="shared" si="75"/>
        <v>110816225625.5</v>
      </c>
      <c r="HV36" s="6">
        <f t="shared" si="75"/>
        <v>67933432725.559998</v>
      </c>
      <c r="HW36" s="6">
        <f t="shared" si="75"/>
        <v>647619380036.47998</v>
      </c>
      <c r="HX36" s="6">
        <f t="shared" si="75"/>
        <v>228651935155.85999</v>
      </c>
      <c r="HY36" s="6">
        <f t="shared" si="75"/>
        <v>476107693821.62</v>
      </c>
      <c r="HZ36" s="6">
        <f t="shared" si="75"/>
        <v>63842975480.289993</v>
      </c>
      <c r="IA36" s="6">
        <f t="shared" si="75"/>
        <v>177348106823.31</v>
      </c>
      <c r="IB36" s="6">
        <f t="shared" si="75"/>
        <v>114476490308.36</v>
      </c>
      <c r="IC36" s="6">
        <f t="shared" si="75"/>
        <v>48075009447.639999</v>
      </c>
      <c r="ID36" s="6">
        <f t="shared" si="75"/>
        <v>167296730942.89999</v>
      </c>
      <c r="IE36" s="6">
        <f t="shared" si="75"/>
        <v>290474586996.47998</v>
      </c>
      <c r="IF36" s="6">
        <f t="shared" si="75"/>
        <v>227945755720.82999</v>
      </c>
      <c r="IG36" s="6">
        <f t="shared" si="75"/>
        <v>265602224964.72</v>
      </c>
      <c r="IH36" s="6">
        <f t="shared" si="75"/>
        <v>27387331621.98</v>
      </c>
      <c r="II36" s="6">
        <f t="shared" si="75"/>
        <v>182940446262.89999</v>
      </c>
      <c r="IJ36" s="6">
        <f t="shared" si="75"/>
        <v>176390949863.07999</v>
      </c>
      <c r="IK36" s="6">
        <f t="shared" si="75"/>
        <v>67365897984.820007</v>
      </c>
      <c r="IL36" s="6">
        <f t="shared" si="75"/>
        <v>162014771468.48001</v>
      </c>
      <c r="IM36" s="6">
        <f t="shared" si="75"/>
        <v>145179941648.27002</v>
      </c>
      <c r="IN36" s="6">
        <f t="shared" si="75"/>
        <v>585678501522.08997</v>
      </c>
      <c r="IO36" s="6">
        <f t="shared" si="75"/>
        <v>111173842456.28</v>
      </c>
      <c r="IP36" s="6">
        <f t="shared" si="75"/>
        <v>302913720555.85004</v>
      </c>
      <c r="IQ36" s="6">
        <f t="shared" si="75"/>
        <v>142704117881.60001</v>
      </c>
      <c r="IR36" s="6">
        <f t="shared" si="75"/>
        <v>265480664126.35999</v>
      </c>
      <c r="IS36" s="6">
        <f t="shared" si="75"/>
        <v>185779741007.03998</v>
      </c>
      <c r="IT36" s="6">
        <f t="shared" si="75"/>
        <v>62549149325.700005</v>
      </c>
      <c r="IU36" s="6">
        <f t="shared" si="75"/>
        <v>230907373861.04999</v>
      </c>
      <c r="IV36" s="6">
        <f t="shared" si="75"/>
        <v>305857486594.13</v>
      </c>
      <c r="IW36" s="6">
        <f t="shared" si="75"/>
        <v>242605705627.07001</v>
      </c>
      <c r="IX36" s="6">
        <f t="shared" si="75"/>
        <v>31165353995.610001</v>
      </c>
      <c r="IY36" s="6">
        <f t="shared" si="75"/>
        <v>104141875415.92</v>
      </c>
      <c r="IZ36" s="6">
        <f t="shared" si="75"/>
        <v>270343448076.96002</v>
      </c>
      <c r="JA36" s="6">
        <f t="shared" si="75"/>
        <v>1068144127992.6</v>
      </c>
      <c r="JB36" s="6">
        <f t="shared" ref="JB36:LM36" si="76">JB37-JB45</f>
        <v>68268701558.070007</v>
      </c>
      <c r="JC36" s="6">
        <f t="shared" si="76"/>
        <v>82898713695.059998</v>
      </c>
      <c r="JD36" s="6">
        <f t="shared" si="76"/>
        <v>23126157523.119995</v>
      </c>
      <c r="JE36" s="6">
        <f t="shared" si="76"/>
        <v>61191350843.32</v>
      </c>
      <c r="JF36" s="6">
        <f t="shared" si="76"/>
        <v>45690007313.630005</v>
      </c>
      <c r="JG36" s="6">
        <f t="shared" si="76"/>
        <v>51100753786</v>
      </c>
      <c r="JH36" s="6">
        <f t="shared" si="76"/>
        <v>14411765479.57</v>
      </c>
      <c r="JI36" s="6">
        <f t="shared" si="76"/>
        <v>33251187362.149994</v>
      </c>
      <c r="JJ36" s="6">
        <f t="shared" si="76"/>
        <v>87916677746.48999</v>
      </c>
      <c r="JK36" s="6">
        <f t="shared" si="76"/>
        <v>86008708395.639999</v>
      </c>
      <c r="JL36" s="6">
        <f t="shared" si="76"/>
        <v>-10954822660.880001</v>
      </c>
      <c r="JM36" s="6">
        <f t="shared" si="76"/>
        <v>-8375267037</v>
      </c>
      <c r="JN36" s="6">
        <f t="shared" si="76"/>
        <v>18003476975.950001</v>
      </c>
      <c r="JO36" s="6">
        <f t="shared" si="76"/>
        <v>6370207118.2000008</v>
      </c>
      <c r="JP36" s="6">
        <f t="shared" si="76"/>
        <v>20161360201.259998</v>
      </c>
      <c r="JQ36" s="6">
        <f t="shared" si="76"/>
        <v>84971540048.059998</v>
      </c>
      <c r="JR36" s="6">
        <f t="shared" si="76"/>
        <v>156648652438.63</v>
      </c>
      <c r="JS36" s="6">
        <f t="shared" si="76"/>
        <v>78972668705.800003</v>
      </c>
      <c r="JT36" s="6">
        <f t="shared" si="76"/>
        <v>370101599847.03998</v>
      </c>
      <c r="JU36" s="6">
        <f t="shared" si="76"/>
        <v>192752937933.37</v>
      </c>
      <c r="JV36" s="6">
        <f t="shared" si="76"/>
        <v>89741036753.919998</v>
      </c>
      <c r="JW36" s="6">
        <f t="shared" si="76"/>
        <v>308443116382.03998</v>
      </c>
      <c r="JX36" s="6">
        <f t="shared" si="76"/>
        <v>13045341684.490002</v>
      </c>
      <c r="JY36" s="6">
        <f t="shared" si="76"/>
        <v>105888433864.63</v>
      </c>
      <c r="JZ36" s="6">
        <f t="shared" si="76"/>
        <v>231217509888.47</v>
      </c>
      <c r="KA36" s="6">
        <f t="shared" si="76"/>
        <v>25512966314.860001</v>
      </c>
      <c r="KB36" s="6">
        <f t="shared" si="76"/>
        <v>131066260262</v>
      </c>
      <c r="KC36" s="6">
        <f t="shared" si="76"/>
        <v>40953330523.900002</v>
      </c>
      <c r="KD36" s="6">
        <f t="shared" si="76"/>
        <v>30154776942.360001</v>
      </c>
      <c r="KE36" s="6">
        <f t="shared" si="76"/>
        <v>86903877640.160004</v>
      </c>
      <c r="KF36" s="6">
        <f t="shared" si="76"/>
        <v>46026728795.809998</v>
      </c>
      <c r="KG36" s="6">
        <f t="shared" si="76"/>
        <v>366088319302.71997</v>
      </c>
      <c r="KH36" s="6">
        <f t="shared" si="76"/>
        <v>141187513616.39999</v>
      </c>
      <c r="KI36" s="6">
        <f t="shared" si="76"/>
        <v>45538747467.869995</v>
      </c>
      <c r="KJ36" s="6">
        <f t="shared" si="76"/>
        <v>191704557856.47</v>
      </c>
      <c r="KK36" s="6">
        <f t="shared" si="76"/>
        <v>62097331912.690002</v>
      </c>
      <c r="KL36" s="6">
        <f t="shared" si="76"/>
        <v>214227458945.45001</v>
      </c>
      <c r="KM36" s="6">
        <f t="shared" si="76"/>
        <v>242244573933.5</v>
      </c>
      <c r="KN36" s="6">
        <f t="shared" si="76"/>
        <v>251006761317.17999</v>
      </c>
      <c r="KO36" s="6">
        <f t="shared" si="76"/>
        <v>692821202114.35999</v>
      </c>
      <c r="KP36" s="6">
        <f t="shared" si="76"/>
        <v>64759571418.669998</v>
      </c>
      <c r="KQ36" s="6">
        <f t="shared" si="76"/>
        <v>98364891735.25</v>
      </c>
      <c r="KR36" s="6">
        <f t="shared" si="76"/>
        <v>108881126844.14</v>
      </c>
      <c r="KS36" s="6">
        <f t="shared" si="76"/>
        <v>240730087772.76001</v>
      </c>
      <c r="KT36" s="6">
        <f t="shared" si="76"/>
        <v>94124922923.520004</v>
      </c>
      <c r="KU36" s="6">
        <f t="shared" si="76"/>
        <v>611118124746.55005</v>
      </c>
      <c r="KV36" s="6">
        <f t="shared" si="76"/>
        <v>643929257352.39001</v>
      </c>
      <c r="KW36" s="6">
        <f t="shared" si="76"/>
        <v>394839297609.04999</v>
      </c>
      <c r="KX36" s="6">
        <f t="shared" si="76"/>
        <v>92324995625.349991</v>
      </c>
      <c r="KY36" s="6">
        <f t="shared" si="76"/>
        <v>16944834473.08</v>
      </c>
      <c r="KZ36" s="6">
        <f t="shared" si="76"/>
        <v>327628483625.88</v>
      </c>
      <c r="LA36" s="6">
        <f t="shared" si="76"/>
        <v>85007745930</v>
      </c>
      <c r="LB36" s="6">
        <f t="shared" si="76"/>
        <v>74119256461.179993</v>
      </c>
      <c r="LC36" s="6">
        <f t="shared" si="76"/>
        <v>179156846880.22</v>
      </c>
      <c r="LD36" s="6">
        <f t="shared" si="76"/>
        <v>47826330858.019997</v>
      </c>
      <c r="LE36" s="6">
        <f t="shared" si="76"/>
        <v>284209309607.79999</v>
      </c>
      <c r="LF36" s="6">
        <f t="shared" si="76"/>
        <v>149624666848</v>
      </c>
      <c r="LG36" s="6">
        <f t="shared" si="76"/>
        <v>27428214367.73</v>
      </c>
      <c r="LH36" s="6">
        <f t="shared" si="76"/>
        <v>66574310625.75</v>
      </c>
      <c r="LI36" s="6">
        <f t="shared" si="76"/>
        <v>36171989271.440002</v>
      </c>
      <c r="LJ36" s="6">
        <f t="shared" si="76"/>
        <v>37695989919.730003</v>
      </c>
      <c r="LK36" s="6">
        <f t="shared" si="76"/>
        <v>203850925354</v>
      </c>
      <c r="LL36" s="6">
        <f t="shared" si="76"/>
        <v>25552112556</v>
      </c>
      <c r="LM36" s="6">
        <f t="shared" si="76"/>
        <v>9517545953</v>
      </c>
      <c r="LN36" s="6">
        <f t="shared" ref="LN36:NY36" si="77">LN37-LN45</f>
        <v>80464903493</v>
      </c>
      <c r="LO36" s="6">
        <f t="shared" si="77"/>
        <v>903476880</v>
      </c>
      <c r="LP36" s="6">
        <f t="shared" si="77"/>
        <v>25853090413.91</v>
      </c>
      <c r="LQ36" s="6">
        <f t="shared" si="77"/>
        <v>20864108105</v>
      </c>
      <c r="LR36" s="6">
        <f t="shared" si="77"/>
        <v>23485902710.040001</v>
      </c>
      <c r="LS36" s="6">
        <f t="shared" si="77"/>
        <v>76580298407.470001</v>
      </c>
      <c r="LT36" s="6">
        <f t="shared" si="77"/>
        <v>4449349412.3999996</v>
      </c>
      <c r="LU36" s="6">
        <f t="shared" si="77"/>
        <v>42066017737.400002</v>
      </c>
      <c r="LV36" s="6">
        <f t="shared" si="77"/>
        <v>33051619571.25</v>
      </c>
      <c r="LW36" s="6">
        <f t="shared" si="77"/>
        <v>111334926881.03999</v>
      </c>
      <c r="LX36" s="6">
        <f t="shared" si="77"/>
        <v>106238754703.62</v>
      </c>
      <c r="LY36" s="6">
        <f t="shared" si="77"/>
        <v>12266808486.16</v>
      </c>
      <c r="LZ36" s="6">
        <f t="shared" si="77"/>
        <v>3229075661.9799995</v>
      </c>
      <c r="MA36" s="6">
        <f t="shared" si="77"/>
        <v>20147255541.110001</v>
      </c>
      <c r="MB36" s="6">
        <f t="shared" si="77"/>
        <v>-119436159833.34</v>
      </c>
      <c r="MC36" s="6">
        <f t="shared" si="77"/>
        <v>13041797955.360001</v>
      </c>
      <c r="MD36" s="6">
        <f t="shared" si="77"/>
        <v>1578996071.3800011</v>
      </c>
      <c r="ME36" s="6">
        <f t="shared" si="77"/>
        <v>53304246558.019997</v>
      </c>
      <c r="MF36" s="6">
        <f t="shared" si="77"/>
        <v>53579689803.709999</v>
      </c>
      <c r="MG36" s="6">
        <f t="shared" si="77"/>
        <v>20216670652.810001</v>
      </c>
      <c r="MH36" s="6">
        <f t="shared" si="77"/>
        <v>72606119620.800003</v>
      </c>
      <c r="MI36" s="6">
        <f t="shared" si="77"/>
        <v>61934967363.389999</v>
      </c>
      <c r="MJ36" s="6">
        <f t="shared" si="77"/>
        <v>29802879896.23999</v>
      </c>
      <c r="MK36" s="6">
        <f t="shared" si="77"/>
        <v>1075903749.1800003</v>
      </c>
      <c r="ML36" s="6">
        <f t="shared" si="77"/>
        <v>166841730887.72</v>
      </c>
      <c r="MM36" s="6">
        <f t="shared" si="77"/>
        <v>97957000366.520004</v>
      </c>
      <c r="MN36" s="6">
        <f t="shared" si="77"/>
        <v>66802382149.279999</v>
      </c>
      <c r="MO36" s="6">
        <f t="shared" si="77"/>
        <v>-5657767204.8299999</v>
      </c>
      <c r="MP36" s="6">
        <f t="shared" si="77"/>
        <v>83887529496.330002</v>
      </c>
      <c r="MQ36" s="6">
        <f t="shared" si="77"/>
        <v>71805680222.759995</v>
      </c>
      <c r="MR36" s="6">
        <f t="shared" si="77"/>
        <v>25111524602.489998</v>
      </c>
      <c r="MS36" s="6">
        <f t="shared" si="77"/>
        <v>34963771901.300003</v>
      </c>
      <c r="MT36" s="6">
        <f t="shared" si="77"/>
        <v>6155257556.4000015</v>
      </c>
      <c r="MU36" s="6">
        <f t="shared" si="77"/>
        <v>44317860800.650002</v>
      </c>
      <c r="MV36" s="6">
        <f t="shared" si="77"/>
        <v>52569802763.560005</v>
      </c>
      <c r="MW36" s="6">
        <f t="shared" si="77"/>
        <v>156064014355.85999</v>
      </c>
      <c r="MX36" s="6">
        <f t="shared" si="77"/>
        <v>148702938076.35999</v>
      </c>
      <c r="MY36" s="6">
        <f t="shared" si="77"/>
        <v>88675518653.050003</v>
      </c>
      <c r="MZ36" s="6">
        <f t="shared" si="77"/>
        <v>57029328733.199997</v>
      </c>
      <c r="NA36" s="6">
        <f t="shared" si="77"/>
        <v>4454051529.3500004</v>
      </c>
      <c r="NB36" s="6">
        <f t="shared" si="77"/>
        <v>103191980882.82001</v>
      </c>
      <c r="NC36" s="6">
        <f t="shared" si="77"/>
        <v>46197165268.57</v>
      </c>
      <c r="ND36" s="6">
        <f t="shared" si="77"/>
        <v>125554148743.09</v>
      </c>
      <c r="NE36" s="6">
        <f t="shared" si="77"/>
        <v>48073830281.18</v>
      </c>
      <c r="NF36" s="6">
        <f t="shared" si="77"/>
        <v>78384398373.360001</v>
      </c>
      <c r="NG36" s="6">
        <f t="shared" si="77"/>
        <v>328485491448.42004</v>
      </c>
      <c r="NH36" s="6">
        <f t="shared" si="77"/>
        <v>7901934163.8999996</v>
      </c>
      <c r="NI36" s="6">
        <f t="shared" si="77"/>
        <v>372190262862.28003</v>
      </c>
      <c r="NJ36" s="6">
        <f t="shared" si="77"/>
        <v>51398650612.18</v>
      </c>
      <c r="NK36" s="6">
        <f t="shared" si="77"/>
        <v>134468559429.10999</v>
      </c>
      <c r="NL36" s="6">
        <f t="shared" si="77"/>
        <v>11590069073.709999</v>
      </c>
      <c r="NM36" s="6">
        <f t="shared" si="77"/>
        <v>64422927944</v>
      </c>
      <c r="NN36" s="6">
        <f t="shared" si="77"/>
        <v>4424358011.8400002</v>
      </c>
      <c r="NO36" s="6">
        <f t="shared" si="77"/>
        <v>132016352423.56</v>
      </c>
      <c r="NP36" s="6">
        <f t="shared" si="77"/>
        <v>83132795683</v>
      </c>
      <c r="NQ36" s="6">
        <f t="shared" si="77"/>
        <v>10442114613.040001</v>
      </c>
      <c r="NR36" s="6">
        <f t="shared" si="77"/>
        <v>41225200929</v>
      </c>
      <c r="NS36" s="6">
        <f t="shared" si="77"/>
        <v>19212687421.48</v>
      </c>
      <c r="NT36" s="6">
        <f t="shared" si="77"/>
        <v>29806786447</v>
      </c>
      <c r="NU36" s="6">
        <f t="shared" si="77"/>
        <v>14415271071.02</v>
      </c>
      <c r="NV36" s="6">
        <f t="shared" si="77"/>
        <v>35716539918</v>
      </c>
      <c r="NW36" s="6">
        <f t="shared" si="77"/>
        <v>36926545228.300003</v>
      </c>
      <c r="NX36" s="6">
        <f t="shared" si="77"/>
        <v>151675981911</v>
      </c>
      <c r="NY36" s="6">
        <f t="shared" si="77"/>
        <v>60367880015</v>
      </c>
      <c r="NZ36" s="6">
        <f t="shared" ref="NZ36:QK36" si="78">NZ37-NZ45</f>
        <v>50022207047</v>
      </c>
      <c r="OA36" s="6">
        <f t="shared" si="78"/>
        <v>486687088163.58002</v>
      </c>
      <c r="OB36" s="6">
        <f t="shared" si="78"/>
        <v>1075636185996.97</v>
      </c>
      <c r="OC36" s="6">
        <f t="shared" si="78"/>
        <v>31649497079</v>
      </c>
      <c r="OD36" s="6">
        <f t="shared" si="78"/>
        <v>15860271714.400002</v>
      </c>
      <c r="OE36" s="6">
        <f t="shared" si="78"/>
        <v>227759613033.03</v>
      </c>
      <c r="OF36" s="6">
        <f t="shared" si="78"/>
        <v>71934879194.740005</v>
      </c>
      <c r="OG36" s="6">
        <f t="shared" si="78"/>
        <v>102468867011.05</v>
      </c>
      <c r="OH36" s="6">
        <f t="shared" si="78"/>
        <v>108594135739.21001</v>
      </c>
      <c r="OI36" s="6">
        <f t="shared" si="78"/>
        <v>55422905665.889999</v>
      </c>
      <c r="OJ36" s="6">
        <f t="shared" si="78"/>
        <v>234630825136.85999</v>
      </c>
      <c r="OK36" s="6">
        <f t="shared" si="78"/>
        <v>425343917680.76001</v>
      </c>
      <c r="OL36" s="6">
        <f t="shared" si="78"/>
        <v>123340212505.03</v>
      </c>
      <c r="OM36" s="6">
        <f t="shared" si="78"/>
        <v>106743114741.03</v>
      </c>
      <c r="ON36" s="6">
        <f t="shared" si="78"/>
        <v>-9942488131.3400002</v>
      </c>
      <c r="OO36" s="6">
        <f t="shared" si="78"/>
        <v>112736904380.04001</v>
      </c>
      <c r="OP36" s="6">
        <f t="shared" si="78"/>
        <v>13748781136.010002</v>
      </c>
      <c r="OQ36" s="6">
        <f t="shared" si="78"/>
        <v>151475818934.07999</v>
      </c>
      <c r="OR36" s="6">
        <f t="shared" si="78"/>
        <v>120254914457.23</v>
      </c>
      <c r="OS36" s="6">
        <f t="shared" si="78"/>
        <v>26102816410.560001</v>
      </c>
      <c r="OT36" s="6">
        <f t="shared" si="78"/>
        <v>209814455089.82001</v>
      </c>
      <c r="OU36" s="6">
        <f t="shared" si="78"/>
        <v>72178270916.649994</v>
      </c>
      <c r="OV36" s="6">
        <f t="shared" si="78"/>
        <v>208239521193.06</v>
      </c>
      <c r="OW36" s="6">
        <f t="shared" si="78"/>
        <v>50638170255.82</v>
      </c>
      <c r="OX36" s="6">
        <f t="shared" si="78"/>
        <v>82002205023.729996</v>
      </c>
      <c r="OY36" s="6">
        <f t="shared" si="78"/>
        <v>160536813729.03</v>
      </c>
      <c r="OZ36" s="6">
        <f t="shared" si="78"/>
        <v>56032489028.660004</v>
      </c>
      <c r="PA36" s="6">
        <f t="shared" si="78"/>
        <v>101449043423.72</v>
      </c>
      <c r="PB36" s="6">
        <f t="shared" si="78"/>
        <v>49991493556.940002</v>
      </c>
      <c r="PC36" s="6">
        <f t="shared" si="78"/>
        <v>-1367420789.3199997</v>
      </c>
      <c r="PD36" s="6">
        <f t="shared" si="78"/>
        <v>45198333545</v>
      </c>
      <c r="PE36" s="6">
        <f t="shared" si="78"/>
        <v>59803004546.169998</v>
      </c>
      <c r="PF36" s="6">
        <f t="shared" si="78"/>
        <v>76386405097.389999</v>
      </c>
      <c r="PG36" s="6">
        <f t="shared" si="78"/>
        <v>102160241440.23</v>
      </c>
      <c r="PH36" s="6">
        <f t="shared" si="78"/>
        <v>93024153492.570007</v>
      </c>
      <c r="PI36" s="6">
        <f t="shared" si="78"/>
        <v>51850980200.279999</v>
      </c>
      <c r="PJ36" s="6">
        <f t="shared" si="78"/>
        <v>90883736024.330002</v>
      </c>
      <c r="PK36" s="6">
        <f t="shared" si="78"/>
        <v>44738522155.529999</v>
      </c>
      <c r="PL36" s="6">
        <f t="shared" si="78"/>
        <v>107884156814.39999</v>
      </c>
      <c r="PM36" s="6">
        <f t="shared" si="78"/>
        <v>64854621619.209999</v>
      </c>
      <c r="PN36" s="6">
        <f t="shared" si="78"/>
        <v>109937434453.23</v>
      </c>
      <c r="PO36" s="6">
        <f t="shared" si="78"/>
        <v>27096444454.849998</v>
      </c>
      <c r="PP36" s="6">
        <f t="shared" si="78"/>
        <v>52455249078.57</v>
      </c>
      <c r="PQ36" s="6">
        <f t="shared" si="78"/>
        <v>22434911263.449997</v>
      </c>
      <c r="PR36" s="6">
        <f t="shared" si="78"/>
        <v>78967688298.339996</v>
      </c>
      <c r="PS36" s="6">
        <f t="shared" si="78"/>
        <v>26035641740.059998</v>
      </c>
      <c r="PT36" s="6">
        <f t="shared" si="78"/>
        <v>100654226843.47</v>
      </c>
      <c r="PU36" s="6">
        <f t="shared" si="78"/>
        <v>59434210228.160004</v>
      </c>
      <c r="PV36" s="6">
        <f t="shared" si="78"/>
        <v>75006152709.979996</v>
      </c>
      <c r="PW36" s="6">
        <f t="shared" si="78"/>
        <v>1753053312.73</v>
      </c>
      <c r="PX36" s="6">
        <f t="shared" si="78"/>
        <v>30631411214.690002</v>
      </c>
      <c r="PY36" s="6">
        <f t="shared" si="78"/>
        <v>36849411148.809998</v>
      </c>
      <c r="PZ36" s="6">
        <f t="shared" si="78"/>
        <v>111249444832.36</v>
      </c>
      <c r="QA36" s="6">
        <f t="shared" si="78"/>
        <v>169671566516.44</v>
      </c>
      <c r="QB36" s="6">
        <f t="shared" si="78"/>
        <v>70415689331.479996</v>
      </c>
      <c r="QC36" s="6">
        <f t="shared" si="78"/>
        <v>314978650245.09998</v>
      </c>
      <c r="QD36" s="6">
        <f t="shared" si="78"/>
        <v>77258334000</v>
      </c>
      <c r="QE36" s="6">
        <f t="shared" si="78"/>
        <v>868782067323</v>
      </c>
      <c r="QF36" s="6">
        <f t="shared" si="78"/>
        <v>-165592366521.22</v>
      </c>
      <c r="QG36" s="6">
        <f t="shared" si="78"/>
        <v>99162625305.940002</v>
      </c>
      <c r="QH36" s="6">
        <f t="shared" si="78"/>
        <v>86614026023.25</v>
      </c>
      <c r="QI36" s="6">
        <f t="shared" si="78"/>
        <v>488087723246.97998</v>
      </c>
      <c r="QJ36" s="6">
        <f t="shared" si="78"/>
        <v>394302263399.85999</v>
      </c>
      <c r="QK36" s="6">
        <f t="shared" si="78"/>
        <v>38609310205</v>
      </c>
      <c r="QL36" s="6">
        <f t="shared" ref="QL36:SW36" si="79">QL37-QL45</f>
        <v>74557659179.199997</v>
      </c>
      <c r="QM36" s="6">
        <f t="shared" si="79"/>
        <v>-5879070788.3299999</v>
      </c>
      <c r="QN36" s="6">
        <f t="shared" si="79"/>
        <v>45931310904.099998</v>
      </c>
      <c r="QO36" s="6">
        <f t="shared" si="79"/>
        <v>78182574905.080002</v>
      </c>
      <c r="QP36" s="6">
        <f t="shared" si="79"/>
        <v>35987587145.800003</v>
      </c>
      <c r="QQ36" s="6">
        <f t="shared" si="79"/>
        <v>-474894992</v>
      </c>
      <c r="QR36" s="6">
        <f t="shared" si="79"/>
        <v>63814683481.25</v>
      </c>
      <c r="QS36" s="6">
        <f t="shared" si="79"/>
        <v>137070107411</v>
      </c>
      <c r="QT36" s="6">
        <f t="shared" si="79"/>
        <v>186883199125</v>
      </c>
      <c r="QU36" s="6">
        <f t="shared" si="79"/>
        <v>162436108700.29999</v>
      </c>
      <c r="QV36" s="6">
        <f t="shared" si="79"/>
        <v>107368179069</v>
      </c>
      <c r="QW36" s="6">
        <f t="shared" si="79"/>
        <v>290940708417.94</v>
      </c>
      <c r="QX36" s="6">
        <f t="shared" si="79"/>
        <v>14214259129</v>
      </c>
      <c r="QY36" s="6">
        <f t="shared" si="79"/>
        <v>27228872811.5</v>
      </c>
      <c r="QZ36" s="6">
        <f t="shared" si="79"/>
        <v>48030859867</v>
      </c>
      <c r="RA36" s="6">
        <f t="shared" si="79"/>
        <v>47628281385</v>
      </c>
      <c r="RB36" s="6">
        <f t="shared" si="79"/>
        <v>18804199802.849998</v>
      </c>
      <c r="RC36" s="6">
        <f t="shared" si="79"/>
        <v>1133715101</v>
      </c>
      <c r="RD36" s="6">
        <f t="shared" si="79"/>
        <v>44573819067</v>
      </c>
      <c r="RE36" s="6">
        <f t="shared" si="79"/>
        <v>523243049</v>
      </c>
      <c r="RF36" s="6">
        <f t="shared" si="79"/>
        <v>-188585012362</v>
      </c>
      <c r="RG36" s="6">
        <f t="shared" si="79"/>
        <v>30728274745.480003</v>
      </c>
      <c r="RH36" s="6">
        <f t="shared" si="79"/>
        <v>-319839425</v>
      </c>
      <c r="RI36" s="6">
        <f t="shared" si="79"/>
        <v>34056295386.599998</v>
      </c>
      <c r="RJ36" s="6">
        <f t="shared" si="79"/>
        <v>23845513307.200001</v>
      </c>
      <c r="RK36" s="6">
        <f t="shared" si="79"/>
        <v>-8190061199.7700005</v>
      </c>
      <c r="RL36" s="6">
        <f t="shared" si="79"/>
        <v>177180728217.47</v>
      </c>
      <c r="RM36" s="6">
        <f t="shared" si="79"/>
        <v>42120434315.339996</v>
      </c>
      <c r="RN36" s="6">
        <f t="shared" si="79"/>
        <v>-28656072982.209999</v>
      </c>
      <c r="RO36" s="6">
        <f t="shared" si="79"/>
        <v>2187673688.1700001</v>
      </c>
      <c r="RP36" s="6">
        <f t="shared" si="79"/>
        <v>64847362052.75</v>
      </c>
      <c r="RQ36" s="6">
        <f t="shared" si="79"/>
        <v>1843960545</v>
      </c>
      <c r="RR36" s="6">
        <f t="shared" si="79"/>
        <v>6453900178.6800003</v>
      </c>
      <c r="RS36" s="6">
        <f t="shared" si="79"/>
        <v>38869433242.68</v>
      </c>
      <c r="RT36" s="6">
        <f t="shared" si="79"/>
        <v>559156871819</v>
      </c>
      <c r="RU36" s="6">
        <f t="shared" si="79"/>
        <v>218640825399.22</v>
      </c>
      <c r="RV36" s="6">
        <f t="shared" si="79"/>
        <v>272162542437.84003</v>
      </c>
      <c r="RW36" s="6">
        <f t="shared" si="79"/>
        <v>353371944251</v>
      </c>
      <c r="RX36" s="6">
        <f t="shared" si="79"/>
        <v>726734602258</v>
      </c>
      <c r="RY36" s="6">
        <f t="shared" si="79"/>
        <v>208286211502</v>
      </c>
      <c r="RZ36" s="6">
        <f t="shared" si="79"/>
        <v>858626962451</v>
      </c>
      <c r="SA36" s="6">
        <f t="shared" si="79"/>
        <v>185029137665</v>
      </c>
      <c r="SB36" s="6">
        <f t="shared" si="79"/>
        <v>511790877462.23999</v>
      </c>
      <c r="SC36" s="6">
        <f t="shared" si="79"/>
        <v>217692026730.06</v>
      </c>
      <c r="SD36" s="6">
        <f t="shared" si="79"/>
        <v>52569110634.139999</v>
      </c>
      <c r="SE36" s="6">
        <f t="shared" si="79"/>
        <v>101448773591.67</v>
      </c>
      <c r="SF36" s="6">
        <f t="shared" si="79"/>
        <v>99115098292.289993</v>
      </c>
      <c r="SG36" s="6">
        <f t="shared" si="79"/>
        <v>84230820531.479996</v>
      </c>
      <c r="SH36" s="6">
        <f t="shared" si="79"/>
        <v>5771065462.2200003</v>
      </c>
      <c r="SI36" s="6">
        <f t="shared" si="79"/>
        <v>9095302014.6700001</v>
      </c>
      <c r="SJ36" s="6">
        <f t="shared" si="79"/>
        <v>44198721345.400002</v>
      </c>
      <c r="SK36" s="6">
        <f t="shared" si="79"/>
        <v>54232445766.919998</v>
      </c>
      <c r="SL36" s="6">
        <f t="shared" si="79"/>
        <v>72506484566.399994</v>
      </c>
      <c r="SM36" s="6">
        <f t="shared" si="79"/>
        <v>106705753214.89</v>
      </c>
      <c r="SN36" s="6">
        <f t="shared" si="79"/>
        <v>23515128597.650002</v>
      </c>
      <c r="SO36" s="6">
        <f t="shared" si="79"/>
        <v>65301564039.43</v>
      </c>
      <c r="SP36" s="6">
        <f t="shared" si="79"/>
        <v>59330672300.169998</v>
      </c>
      <c r="SQ36" s="6">
        <f t="shared" si="79"/>
        <v>20455196860.259998</v>
      </c>
      <c r="SR36" s="6">
        <f t="shared" si="79"/>
        <v>59688532091</v>
      </c>
      <c r="SS36" s="6">
        <f t="shared" si="79"/>
        <v>130954267701.75999</v>
      </c>
      <c r="ST36" s="6">
        <f t="shared" si="79"/>
        <v>97571137980.699997</v>
      </c>
      <c r="SU36" s="6">
        <f t="shared" si="79"/>
        <v>136873591270.48</v>
      </c>
      <c r="SV36" s="6">
        <f t="shared" si="79"/>
        <v>133301586365.74001</v>
      </c>
      <c r="SW36" s="6">
        <f t="shared" si="79"/>
        <v>18065665081.400002</v>
      </c>
      <c r="SX36" s="6">
        <f t="shared" ref="SX36:TZ36" si="80">SX37-SX45</f>
        <v>81736473542.479996</v>
      </c>
      <c r="SY36" s="6">
        <f t="shared" si="80"/>
        <v>136326168358.81</v>
      </c>
      <c r="SZ36" s="6">
        <f t="shared" si="80"/>
        <v>746238906233.64001</v>
      </c>
      <c r="TA36" s="6">
        <f t="shared" si="80"/>
        <v>36319844968.68</v>
      </c>
      <c r="TB36" s="6">
        <f t="shared" si="80"/>
        <v>-51631006426.860001</v>
      </c>
      <c r="TC36" s="6">
        <f t="shared" si="80"/>
        <v>53462643514.540001</v>
      </c>
      <c r="TD36" s="6">
        <f t="shared" si="80"/>
        <v>29263390555.009995</v>
      </c>
      <c r="TE36" s="6">
        <f t="shared" si="80"/>
        <v>43436311586.860001</v>
      </c>
      <c r="TF36" s="6">
        <f t="shared" si="80"/>
        <v>35198801967.160004</v>
      </c>
      <c r="TG36" s="6">
        <f t="shared" si="80"/>
        <v>74136503679.419983</v>
      </c>
      <c r="TH36" s="6">
        <f t="shared" si="80"/>
        <v>3734373615.6000004</v>
      </c>
      <c r="TI36" s="6">
        <f t="shared" si="80"/>
        <v>128266734660.89999</v>
      </c>
      <c r="TJ36" s="6">
        <f t="shared" si="80"/>
        <v>1927080545.8000002</v>
      </c>
      <c r="TK36" s="6">
        <f t="shared" si="80"/>
        <v>-21468626795.66</v>
      </c>
      <c r="TL36" s="6">
        <f t="shared" si="80"/>
        <v>8862978847.8099995</v>
      </c>
      <c r="TM36" s="6">
        <f t="shared" si="80"/>
        <v>57220107092</v>
      </c>
      <c r="TN36" s="6">
        <f t="shared" si="80"/>
        <v>137209367413.47</v>
      </c>
      <c r="TO36" s="6">
        <f t="shared" si="80"/>
        <v>742163510.31999993</v>
      </c>
      <c r="TP36" s="6">
        <f t="shared" si="80"/>
        <v>2859689282.4099998</v>
      </c>
      <c r="TQ36" s="6">
        <f t="shared" si="80"/>
        <v>23545844210.889999</v>
      </c>
      <c r="TR36" s="6">
        <f t="shared" si="80"/>
        <v>19961408129</v>
      </c>
      <c r="TS36" s="6">
        <f t="shared" si="80"/>
        <v>4305974851.46</v>
      </c>
      <c r="TT36" s="6">
        <f t="shared" si="80"/>
        <v>5923988116.8100004</v>
      </c>
      <c r="TU36" s="6">
        <f t="shared" si="80"/>
        <v>361674577270.52002</v>
      </c>
      <c r="TV36" s="6">
        <f t="shared" si="80"/>
        <v>232047620101.60001</v>
      </c>
      <c r="TW36" s="6">
        <f t="shared" si="80"/>
        <v>92007208040.190002</v>
      </c>
      <c r="TX36" s="6">
        <f t="shared" si="80"/>
        <v>67587358690.330002</v>
      </c>
      <c r="TY36" s="6">
        <f t="shared" si="80"/>
        <v>14484826065.879999</v>
      </c>
      <c r="TZ36" s="6">
        <f t="shared" si="80"/>
        <v>236458294251.59</v>
      </c>
    </row>
    <row r="37" spans="1:546" ht="15" x14ac:dyDescent="0.25">
      <c r="A37" s="7">
        <v>6</v>
      </c>
      <c r="B37" s="7">
        <v>1</v>
      </c>
      <c r="C37" s="7"/>
      <c r="D37" s="8" t="s">
        <v>578</v>
      </c>
      <c r="E37" s="9">
        <f>SUM(E38:E44)</f>
        <v>462731902045.70001</v>
      </c>
      <c r="F37" s="9">
        <f t="shared" ref="F37:BQ37" si="81">SUM(F38:F44)</f>
        <v>43551469165.199997</v>
      </c>
      <c r="G37" s="9">
        <f t="shared" si="81"/>
        <v>179980774629.31</v>
      </c>
      <c r="H37" s="9">
        <f t="shared" si="81"/>
        <v>45074687676.32</v>
      </c>
      <c r="I37" s="9">
        <f t="shared" si="81"/>
        <v>3121627815.1300001</v>
      </c>
      <c r="J37" s="9">
        <f t="shared" si="81"/>
        <v>21370652913.560001</v>
      </c>
      <c r="K37" s="9">
        <f t="shared" si="81"/>
        <v>33464408603.119999</v>
      </c>
      <c r="L37" s="9">
        <f t="shared" si="81"/>
        <v>116632320619.48</v>
      </c>
      <c r="M37" s="9">
        <f t="shared" si="81"/>
        <v>44262985224.050003</v>
      </c>
      <c r="N37" s="9">
        <f t="shared" si="81"/>
        <v>25156799835.560001</v>
      </c>
      <c r="O37" s="9">
        <f t="shared" si="81"/>
        <v>113590681810.38</v>
      </c>
      <c r="P37" s="9">
        <f t="shared" si="81"/>
        <v>123903452715.03</v>
      </c>
      <c r="Q37" s="9">
        <f t="shared" si="81"/>
        <v>68398380754.650002</v>
      </c>
      <c r="R37" s="9">
        <f t="shared" si="81"/>
        <v>46625589770.139999</v>
      </c>
      <c r="S37" s="9">
        <f t="shared" si="81"/>
        <v>30603667873.82</v>
      </c>
      <c r="T37" s="9">
        <f t="shared" si="81"/>
        <v>24780603121.23</v>
      </c>
      <c r="U37" s="9">
        <f t="shared" si="81"/>
        <v>68259596650.68</v>
      </c>
      <c r="V37" s="9">
        <f t="shared" si="81"/>
        <v>67495165501.089996</v>
      </c>
      <c r="W37" s="9">
        <f t="shared" si="81"/>
        <v>40699833649.25</v>
      </c>
      <c r="X37" s="9">
        <f t="shared" si="81"/>
        <v>15242479093.09</v>
      </c>
      <c r="Y37" s="9">
        <f t="shared" si="81"/>
        <v>34040089621.119999</v>
      </c>
      <c r="Z37" s="9">
        <f t="shared" si="81"/>
        <v>1349497366.0599999</v>
      </c>
      <c r="AA37" s="9">
        <f t="shared" si="81"/>
        <v>50373086114.32</v>
      </c>
      <c r="AB37" s="9">
        <f t="shared" si="81"/>
        <v>9371695794.5400009</v>
      </c>
      <c r="AC37" s="9">
        <f t="shared" si="81"/>
        <v>1167706526836.1201</v>
      </c>
      <c r="AD37" s="9">
        <f t="shared" si="81"/>
        <v>262737622287.44</v>
      </c>
      <c r="AE37" s="9">
        <f t="shared" si="81"/>
        <v>141523424283.67999</v>
      </c>
      <c r="AF37" s="9">
        <f t="shared" si="81"/>
        <v>258627938571.98001</v>
      </c>
      <c r="AG37" s="9">
        <f t="shared" si="81"/>
        <v>322632522649.04999</v>
      </c>
      <c r="AH37" s="9">
        <f t="shared" si="81"/>
        <v>121241385968</v>
      </c>
      <c r="AI37" s="9">
        <f t="shared" si="81"/>
        <v>142794929930.98999</v>
      </c>
      <c r="AJ37" s="9">
        <f t="shared" si="81"/>
        <v>81060870262.360001</v>
      </c>
      <c r="AK37" s="9">
        <f t="shared" si="81"/>
        <v>142284523204.54999</v>
      </c>
      <c r="AL37" s="9">
        <f t="shared" si="81"/>
        <v>121547237263.25999</v>
      </c>
      <c r="AM37" s="9">
        <f t="shared" si="81"/>
        <v>54766368715.07</v>
      </c>
      <c r="AN37" s="9">
        <f t="shared" si="81"/>
        <v>68928299109.369995</v>
      </c>
      <c r="AO37" s="9">
        <f t="shared" si="81"/>
        <v>55710584792.050003</v>
      </c>
      <c r="AP37" s="9">
        <f t="shared" si="81"/>
        <v>71742315863.839996</v>
      </c>
      <c r="AQ37" s="9">
        <f t="shared" si="81"/>
        <v>18163184659.32</v>
      </c>
      <c r="AR37" s="9">
        <f t="shared" si="81"/>
        <v>35461191559.790001</v>
      </c>
      <c r="AS37" s="9">
        <f t="shared" si="81"/>
        <v>158256061460.56</v>
      </c>
      <c r="AT37" s="9">
        <f t="shared" si="81"/>
        <v>22791904871.18</v>
      </c>
      <c r="AU37" s="9">
        <f t="shared" si="81"/>
        <v>76484820646.259995</v>
      </c>
      <c r="AV37" s="9">
        <f t="shared" si="81"/>
        <v>13868964197.23</v>
      </c>
      <c r="AW37" s="9">
        <f t="shared" si="81"/>
        <v>5203211890.46</v>
      </c>
      <c r="AX37" s="9">
        <f t="shared" si="81"/>
        <v>28569119488.610001</v>
      </c>
      <c r="AY37" s="9">
        <f t="shared" si="81"/>
        <v>67657902256.139999</v>
      </c>
      <c r="AZ37" s="9">
        <f t="shared" si="81"/>
        <v>137825894698.82999</v>
      </c>
      <c r="BA37" s="9">
        <f t="shared" si="81"/>
        <v>96017814676.690002</v>
      </c>
      <c r="BB37" s="9">
        <f t="shared" si="81"/>
        <v>73916690800.089996</v>
      </c>
      <c r="BC37" s="9">
        <f t="shared" si="81"/>
        <v>89829016944.809998</v>
      </c>
      <c r="BD37" s="9">
        <f t="shared" si="81"/>
        <v>105711016931.59</v>
      </c>
      <c r="BE37" s="9">
        <f t="shared" si="81"/>
        <v>111118709920.91</v>
      </c>
      <c r="BF37" s="9">
        <f t="shared" si="81"/>
        <v>67112670512.489998</v>
      </c>
      <c r="BG37" s="9">
        <f t="shared" si="81"/>
        <v>31258089882.459999</v>
      </c>
      <c r="BH37" s="9">
        <f t="shared" si="81"/>
        <v>45147533253.300003</v>
      </c>
      <c r="BI37" s="9">
        <f t="shared" si="81"/>
        <v>8923650431.1200008</v>
      </c>
      <c r="BJ37" s="9">
        <f t="shared" si="81"/>
        <v>130087094794.02</v>
      </c>
      <c r="BK37" s="9">
        <f t="shared" si="81"/>
        <v>297134278652.97998</v>
      </c>
      <c r="BL37" s="9">
        <f t="shared" si="81"/>
        <v>57899350008.5</v>
      </c>
      <c r="BM37" s="9">
        <f t="shared" si="81"/>
        <v>87423962241.800003</v>
      </c>
      <c r="BN37" s="9">
        <f t="shared" si="81"/>
        <v>107437201214</v>
      </c>
      <c r="BO37" s="9">
        <f t="shared" si="81"/>
        <v>65988090772.639999</v>
      </c>
      <c r="BP37" s="9">
        <f t="shared" si="81"/>
        <v>83632823879.679993</v>
      </c>
      <c r="BQ37" s="9">
        <f t="shared" si="81"/>
        <v>114480306613.97</v>
      </c>
      <c r="BR37" s="9">
        <f t="shared" ref="BR37:EC37" si="82">SUM(BR38:BR44)</f>
        <v>63254097780.730003</v>
      </c>
      <c r="BS37" s="9">
        <f t="shared" si="82"/>
        <v>81493304677.619995</v>
      </c>
      <c r="BT37" s="9">
        <f t="shared" si="82"/>
        <v>81292775828.229996</v>
      </c>
      <c r="BU37" s="9">
        <f t="shared" si="82"/>
        <v>79573559561.179993</v>
      </c>
      <c r="BV37" s="9">
        <f t="shared" si="82"/>
        <v>145651337624.39001</v>
      </c>
      <c r="BW37" s="9">
        <f t="shared" si="82"/>
        <v>141868478289.53998</v>
      </c>
      <c r="BX37" s="9">
        <f t="shared" si="82"/>
        <v>60870393439</v>
      </c>
      <c r="BY37" s="9">
        <f t="shared" si="82"/>
        <v>15830743966.35</v>
      </c>
      <c r="BZ37" s="9">
        <f t="shared" si="82"/>
        <v>130890066448.85001</v>
      </c>
      <c r="CA37" s="9">
        <f t="shared" si="82"/>
        <v>77189993671</v>
      </c>
      <c r="CB37" s="9">
        <f t="shared" si="82"/>
        <v>140905722267.89001</v>
      </c>
      <c r="CC37" s="9">
        <f t="shared" si="82"/>
        <v>21931305575.689999</v>
      </c>
      <c r="CD37" s="9">
        <f t="shared" si="82"/>
        <v>48423486387.470001</v>
      </c>
      <c r="CE37" s="9">
        <f t="shared" si="82"/>
        <v>1344720661928.3101</v>
      </c>
      <c r="CF37" s="9">
        <f t="shared" si="82"/>
        <v>9909227210.3199997</v>
      </c>
      <c r="CG37" s="9">
        <f t="shared" si="82"/>
        <v>217943442894.32001</v>
      </c>
      <c r="CH37" s="9">
        <f t="shared" si="82"/>
        <v>34700767114.82</v>
      </c>
      <c r="CI37" s="9">
        <f t="shared" si="82"/>
        <v>62613231431.769997</v>
      </c>
      <c r="CJ37" s="9">
        <f t="shared" si="82"/>
        <v>29785846901.73</v>
      </c>
      <c r="CK37" s="9">
        <f t="shared" si="82"/>
        <v>57860165661.040001</v>
      </c>
      <c r="CL37" s="9">
        <f t="shared" si="82"/>
        <v>8281314926.2399998</v>
      </c>
      <c r="CM37" s="9">
        <f t="shared" si="82"/>
        <v>48410879930.690002</v>
      </c>
      <c r="CN37" s="9">
        <f t="shared" si="82"/>
        <v>12548689990.67</v>
      </c>
      <c r="CO37" s="9">
        <f t="shared" si="82"/>
        <v>41946118427.209999</v>
      </c>
      <c r="CP37" s="9">
        <f t="shared" si="82"/>
        <v>19310578763.740002</v>
      </c>
      <c r="CQ37" s="9">
        <f t="shared" si="82"/>
        <v>21440467695</v>
      </c>
      <c r="CR37" s="9">
        <f t="shared" si="82"/>
        <v>278221241857.37</v>
      </c>
      <c r="CS37" s="9">
        <f t="shared" si="82"/>
        <v>35034751781.230003</v>
      </c>
      <c r="CT37" s="9">
        <f t="shared" si="82"/>
        <v>34031157412.43</v>
      </c>
      <c r="CU37" s="9">
        <f t="shared" si="82"/>
        <v>72594580988.770004</v>
      </c>
      <c r="CV37" s="9">
        <f t="shared" si="82"/>
        <v>64197256050.139999</v>
      </c>
      <c r="CW37" s="9">
        <f t="shared" si="82"/>
        <v>76654376917.940002</v>
      </c>
      <c r="CX37" s="9">
        <f t="shared" si="82"/>
        <v>82618060369.539993</v>
      </c>
      <c r="CY37" s="9">
        <f t="shared" si="82"/>
        <v>218668542058.35999</v>
      </c>
      <c r="CZ37" s="9">
        <f t="shared" si="82"/>
        <v>86832294118.009995</v>
      </c>
      <c r="DA37" s="9">
        <f t="shared" si="82"/>
        <v>8261120077.3800001</v>
      </c>
      <c r="DB37" s="9">
        <f t="shared" si="82"/>
        <v>134489386517.75999</v>
      </c>
      <c r="DC37" s="9">
        <f t="shared" si="82"/>
        <v>58832975966.349998</v>
      </c>
      <c r="DD37" s="9">
        <f t="shared" si="82"/>
        <v>64859465661.330002</v>
      </c>
      <c r="DE37" s="9">
        <f t="shared" si="82"/>
        <v>2924658718.9400001</v>
      </c>
      <c r="DF37" s="9">
        <f t="shared" si="82"/>
        <v>29823279857.470001</v>
      </c>
      <c r="DG37" s="9">
        <f t="shared" si="82"/>
        <v>4939580276.6899996</v>
      </c>
      <c r="DH37" s="9">
        <f t="shared" si="82"/>
        <v>24044052831.220001</v>
      </c>
      <c r="DI37" s="9">
        <f t="shared" si="82"/>
        <v>8263731569.04</v>
      </c>
      <c r="DJ37" s="9">
        <f t="shared" si="82"/>
        <v>88206454680.869995</v>
      </c>
      <c r="DK37" s="9">
        <f t="shared" si="82"/>
        <v>62244691877.370003</v>
      </c>
      <c r="DL37" s="9">
        <f t="shared" si="82"/>
        <v>4797350658.1599998</v>
      </c>
      <c r="DM37" s="9">
        <f t="shared" si="82"/>
        <v>8897284131.6299992</v>
      </c>
      <c r="DN37" s="9">
        <f t="shared" si="82"/>
        <v>2822763957.9400001</v>
      </c>
      <c r="DO37" s="9">
        <f t="shared" si="82"/>
        <v>38366038720.709999</v>
      </c>
      <c r="DP37" s="9">
        <f t="shared" si="82"/>
        <v>23529908937.939999</v>
      </c>
      <c r="DQ37" s="9">
        <f t="shared" si="82"/>
        <v>3498199865.8499999</v>
      </c>
      <c r="DR37" s="9">
        <f t="shared" si="82"/>
        <v>29042590873.349998</v>
      </c>
      <c r="DS37" s="9">
        <f t="shared" si="82"/>
        <v>27305682563.309998</v>
      </c>
      <c r="DT37" s="9">
        <f t="shared" si="82"/>
        <v>57073527278.190002</v>
      </c>
      <c r="DU37" s="9">
        <f t="shared" si="82"/>
        <v>38906738740.059998</v>
      </c>
      <c r="DV37" s="9">
        <f t="shared" si="82"/>
        <v>438813668426.21002</v>
      </c>
      <c r="DW37" s="9">
        <f t="shared" si="82"/>
        <v>3623415447.0100002</v>
      </c>
      <c r="DX37" s="9">
        <f t="shared" si="82"/>
        <v>79733231217</v>
      </c>
      <c r="DY37" s="9">
        <f t="shared" si="82"/>
        <v>139995388455.29999</v>
      </c>
      <c r="DZ37" s="9">
        <f t="shared" si="82"/>
        <v>8974306562.8999996</v>
      </c>
      <c r="EA37" s="9">
        <f t="shared" si="82"/>
        <v>48841612685.260002</v>
      </c>
      <c r="EB37" s="9">
        <f t="shared" si="82"/>
        <v>18400596262.419998</v>
      </c>
      <c r="EC37" s="9">
        <f t="shared" si="82"/>
        <v>130117789074.60001</v>
      </c>
      <c r="ED37" s="9">
        <f t="shared" ref="ED37:GO37" si="83">SUM(ED38:ED44)</f>
        <v>26893147085.400002</v>
      </c>
      <c r="EE37" s="9">
        <f t="shared" si="83"/>
        <v>21391964949.060001</v>
      </c>
      <c r="EF37" s="9">
        <f t="shared" si="83"/>
        <v>20509216877.369999</v>
      </c>
      <c r="EG37" s="9">
        <f t="shared" si="83"/>
        <v>204312510503.5</v>
      </c>
      <c r="EH37" s="9">
        <f t="shared" si="83"/>
        <v>83235274347.110001</v>
      </c>
      <c r="EI37" s="9">
        <f t="shared" si="83"/>
        <v>140023885140.89001</v>
      </c>
      <c r="EJ37" s="9">
        <f t="shared" si="83"/>
        <v>197624086327.98001</v>
      </c>
      <c r="EK37" s="9">
        <f t="shared" si="83"/>
        <v>130392600523.78</v>
      </c>
      <c r="EL37" s="9">
        <f t="shared" si="83"/>
        <v>30913875169.330002</v>
      </c>
      <c r="EM37" s="9">
        <f t="shared" si="83"/>
        <v>5293950195.7600002</v>
      </c>
      <c r="EN37" s="9">
        <f t="shared" si="83"/>
        <v>23708862757.139999</v>
      </c>
      <c r="EO37" s="9">
        <f t="shared" si="83"/>
        <v>36251179816.290001</v>
      </c>
      <c r="EP37" s="9">
        <f t="shared" si="83"/>
        <v>172826174508.64999</v>
      </c>
      <c r="EQ37" s="9">
        <f t="shared" si="83"/>
        <v>53656413160.760002</v>
      </c>
      <c r="ER37" s="9">
        <f t="shared" si="83"/>
        <v>13633536338.139999</v>
      </c>
      <c r="ES37" s="9">
        <f t="shared" si="83"/>
        <v>34681006634.459999</v>
      </c>
      <c r="ET37" s="9">
        <f t="shared" si="83"/>
        <v>39792551102.470001</v>
      </c>
      <c r="EU37" s="9">
        <f t="shared" si="83"/>
        <v>5267580645.3999996</v>
      </c>
      <c r="EV37" s="9">
        <f t="shared" si="83"/>
        <v>84296752551.100006</v>
      </c>
      <c r="EW37" s="9">
        <f t="shared" si="83"/>
        <v>8711817362299</v>
      </c>
      <c r="EX37" s="9">
        <f t="shared" si="83"/>
        <v>3348124551611</v>
      </c>
      <c r="EY37" s="9">
        <f t="shared" si="83"/>
        <v>489800844624.35999</v>
      </c>
      <c r="EZ37" s="9">
        <f t="shared" si="83"/>
        <v>755579815118</v>
      </c>
      <c r="FA37" s="9">
        <f t="shared" si="83"/>
        <v>696587130027.70996</v>
      </c>
      <c r="FB37" s="9">
        <f t="shared" si="83"/>
        <v>72685761176.600006</v>
      </c>
      <c r="FC37" s="9">
        <f t="shared" si="83"/>
        <v>100201138206.87</v>
      </c>
      <c r="FD37" s="9">
        <f t="shared" si="83"/>
        <v>332499735023</v>
      </c>
      <c r="FE37" s="9">
        <f t="shared" si="83"/>
        <v>132643759482</v>
      </c>
      <c r="FF37" s="9">
        <f t="shared" si="83"/>
        <v>50167170894</v>
      </c>
      <c r="FG37" s="9">
        <f t="shared" si="83"/>
        <v>315160718100</v>
      </c>
      <c r="FH37" s="9">
        <f t="shared" si="83"/>
        <v>60265990365</v>
      </c>
      <c r="FI37" s="9">
        <f t="shared" si="83"/>
        <v>137414092988</v>
      </c>
      <c r="FJ37" s="9">
        <f t="shared" si="83"/>
        <v>16745224776</v>
      </c>
      <c r="FK37" s="9">
        <f t="shared" si="83"/>
        <v>228170856182.20001</v>
      </c>
      <c r="FL37" s="9">
        <f t="shared" si="83"/>
        <v>276094309481.53003</v>
      </c>
      <c r="FM37" s="9">
        <f t="shared" si="83"/>
        <v>22521812431.849998</v>
      </c>
      <c r="FN37" s="9">
        <f t="shared" si="83"/>
        <v>190632111015</v>
      </c>
      <c r="FO37" s="9">
        <f t="shared" si="83"/>
        <v>532128992689</v>
      </c>
      <c r="FP37" s="9">
        <f t="shared" si="83"/>
        <v>587746870029.97998</v>
      </c>
      <c r="FQ37" s="9">
        <f t="shared" si="83"/>
        <v>305753186216</v>
      </c>
      <c r="FR37" s="9">
        <f t="shared" si="83"/>
        <v>114249666650</v>
      </c>
      <c r="FS37" s="9">
        <f t="shared" si="83"/>
        <v>643859869115.35999</v>
      </c>
      <c r="FT37" s="9">
        <f t="shared" si="83"/>
        <v>80861664131</v>
      </c>
      <c r="FU37" s="9">
        <f t="shared" si="83"/>
        <v>146457535934.27002</v>
      </c>
      <c r="FV37" s="9">
        <f t="shared" si="83"/>
        <v>206225060012.64999</v>
      </c>
      <c r="FW37" s="9">
        <f t="shared" si="83"/>
        <v>63257974777</v>
      </c>
      <c r="FX37" s="9">
        <f t="shared" si="83"/>
        <v>167209075126.17999</v>
      </c>
      <c r="FY37" s="9">
        <f t="shared" si="83"/>
        <v>72021207849.5</v>
      </c>
      <c r="FZ37" s="9">
        <f t="shared" si="83"/>
        <v>646575639755</v>
      </c>
      <c r="GA37" s="9">
        <f t="shared" si="83"/>
        <v>195898562898</v>
      </c>
      <c r="GB37" s="9">
        <f t="shared" si="83"/>
        <v>389736670693.40002</v>
      </c>
      <c r="GC37" s="9">
        <f t="shared" si="83"/>
        <v>103695845353.96001</v>
      </c>
      <c r="GD37" s="9">
        <f t="shared" si="83"/>
        <v>43734715890</v>
      </c>
      <c r="GE37" s="9">
        <f t="shared" si="83"/>
        <v>153343928335.5</v>
      </c>
      <c r="GF37" s="9">
        <f t="shared" si="83"/>
        <v>92704201829.660004</v>
      </c>
      <c r="GG37" s="9">
        <f t="shared" si="83"/>
        <v>200401176649.78</v>
      </c>
      <c r="GH37" s="9">
        <f t="shared" si="83"/>
        <v>66963348825</v>
      </c>
      <c r="GI37" s="9">
        <f t="shared" si="83"/>
        <v>297521678641</v>
      </c>
      <c r="GJ37" s="9">
        <f t="shared" si="83"/>
        <v>229742967945</v>
      </c>
      <c r="GK37" s="9">
        <f t="shared" si="83"/>
        <v>224047922895</v>
      </c>
      <c r="GL37" s="9">
        <f t="shared" si="83"/>
        <v>162392405488.94</v>
      </c>
      <c r="GM37" s="9">
        <f t="shared" si="83"/>
        <v>297142223911</v>
      </c>
      <c r="GN37" s="9">
        <f t="shared" si="83"/>
        <v>374231954686.15997</v>
      </c>
      <c r="GO37" s="9">
        <f t="shared" si="83"/>
        <v>182073003411</v>
      </c>
      <c r="GP37" s="9">
        <f t="shared" ref="GP37:JA37" si="84">SUM(GP38:GP44)</f>
        <v>521583993264</v>
      </c>
      <c r="GQ37" s="9">
        <f t="shared" si="84"/>
        <v>178838742508</v>
      </c>
      <c r="GR37" s="9">
        <f t="shared" si="84"/>
        <v>204206855897.79001</v>
      </c>
      <c r="GS37" s="9">
        <f t="shared" si="84"/>
        <v>166750302936</v>
      </c>
      <c r="GT37" s="9">
        <f t="shared" si="84"/>
        <v>191252955818</v>
      </c>
      <c r="GU37" s="9">
        <f t="shared" si="84"/>
        <v>339211694262</v>
      </c>
      <c r="GV37" s="9">
        <f t="shared" si="84"/>
        <v>232225166662.57999</v>
      </c>
      <c r="GW37" s="9">
        <f t="shared" si="84"/>
        <v>152229713981.67001</v>
      </c>
      <c r="GX37" s="9">
        <f t="shared" si="84"/>
        <v>206837633273</v>
      </c>
      <c r="GY37" s="9">
        <f t="shared" si="84"/>
        <v>387853956767</v>
      </c>
      <c r="GZ37" s="9">
        <f t="shared" si="84"/>
        <v>133104079627.60001</v>
      </c>
      <c r="HA37" s="9">
        <f t="shared" si="84"/>
        <v>122630756590</v>
      </c>
      <c r="HB37" s="9">
        <f t="shared" si="84"/>
        <v>215592352083</v>
      </c>
      <c r="HC37" s="9">
        <f t="shared" si="84"/>
        <v>178694891234</v>
      </c>
      <c r="HD37" s="9">
        <f t="shared" si="84"/>
        <v>165042740403</v>
      </c>
      <c r="HE37" s="9">
        <f t="shared" si="84"/>
        <v>96715284571</v>
      </c>
      <c r="HF37" s="9">
        <f t="shared" si="84"/>
        <v>265528816825</v>
      </c>
      <c r="HG37" s="9">
        <f t="shared" si="84"/>
        <v>818140112812</v>
      </c>
      <c r="HH37" s="9">
        <f t="shared" si="84"/>
        <v>230726073636.26001</v>
      </c>
      <c r="HI37" s="9">
        <f t="shared" si="84"/>
        <v>112932169729</v>
      </c>
      <c r="HJ37" s="9">
        <f t="shared" si="84"/>
        <v>194371993468.59</v>
      </c>
      <c r="HK37" s="9">
        <f t="shared" si="84"/>
        <v>261454280812.54001</v>
      </c>
      <c r="HL37" s="9">
        <f t="shared" si="84"/>
        <v>201053321175.98999</v>
      </c>
      <c r="HM37" s="9">
        <f t="shared" si="84"/>
        <v>69126549811.839996</v>
      </c>
      <c r="HN37" s="9">
        <f t="shared" si="84"/>
        <v>337768495273.58002</v>
      </c>
      <c r="HO37" s="9">
        <f t="shared" si="84"/>
        <v>117654486141.87</v>
      </c>
      <c r="HP37" s="9">
        <f t="shared" si="84"/>
        <v>1987388340478.71</v>
      </c>
      <c r="HQ37" s="9">
        <f t="shared" si="84"/>
        <v>74476333007.470001</v>
      </c>
      <c r="HR37" s="9">
        <f t="shared" si="84"/>
        <v>82109711541.479996</v>
      </c>
      <c r="HS37" s="9">
        <f t="shared" si="84"/>
        <v>137679121941.88</v>
      </c>
      <c r="HT37" s="9">
        <f t="shared" si="84"/>
        <v>81489285139.940002</v>
      </c>
      <c r="HU37" s="9">
        <f t="shared" si="84"/>
        <v>120816225625.5</v>
      </c>
      <c r="HV37" s="9">
        <f t="shared" si="84"/>
        <v>67933432725.559998</v>
      </c>
      <c r="HW37" s="9">
        <f t="shared" si="84"/>
        <v>649619380036.47998</v>
      </c>
      <c r="HX37" s="9">
        <f t="shared" si="84"/>
        <v>228651935155.85999</v>
      </c>
      <c r="HY37" s="9">
        <f t="shared" si="84"/>
        <v>477107693821.62</v>
      </c>
      <c r="HZ37" s="9">
        <f t="shared" si="84"/>
        <v>96392975480.289993</v>
      </c>
      <c r="IA37" s="9">
        <f t="shared" si="84"/>
        <v>186094606823.31</v>
      </c>
      <c r="IB37" s="9">
        <f t="shared" si="84"/>
        <v>120521529297.36</v>
      </c>
      <c r="IC37" s="9">
        <f t="shared" si="84"/>
        <v>56306009447.639999</v>
      </c>
      <c r="ID37" s="9">
        <f t="shared" si="84"/>
        <v>217444522922.62</v>
      </c>
      <c r="IE37" s="9">
        <f t="shared" si="84"/>
        <v>290474586996.47998</v>
      </c>
      <c r="IF37" s="9">
        <f t="shared" si="84"/>
        <v>233945755720.82999</v>
      </c>
      <c r="IG37" s="9">
        <f t="shared" si="84"/>
        <v>266102224964.72</v>
      </c>
      <c r="IH37" s="9">
        <f t="shared" si="84"/>
        <v>28337331621.98</v>
      </c>
      <c r="II37" s="9">
        <f t="shared" si="84"/>
        <v>198329059885.29999</v>
      </c>
      <c r="IJ37" s="9">
        <f t="shared" si="84"/>
        <v>180498872363.07999</v>
      </c>
      <c r="IK37" s="9">
        <f t="shared" si="84"/>
        <v>70665897984.820007</v>
      </c>
      <c r="IL37" s="9">
        <f t="shared" si="84"/>
        <v>184965771468.48001</v>
      </c>
      <c r="IM37" s="9">
        <f t="shared" si="84"/>
        <v>159276720509.10001</v>
      </c>
      <c r="IN37" s="9">
        <f t="shared" si="84"/>
        <v>592688501522.08997</v>
      </c>
      <c r="IO37" s="9">
        <f t="shared" si="84"/>
        <v>111174015473.73</v>
      </c>
      <c r="IP37" s="9">
        <f t="shared" si="84"/>
        <v>328108720555.85004</v>
      </c>
      <c r="IQ37" s="9">
        <f t="shared" si="84"/>
        <v>153704117881.60001</v>
      </c>
      <c r="IR37" s="9">
        <f t="shared" si="84"/>
        <v>265480664126.35999</v>
      </c>
      <c r="IS37" s="9">
        <f t="shared" si="84"/>
        <v>209096842411.07999</v>
      </c>
      <c r="IT37" s="9">
        <f t="shared" si="84"/>
        <v>64549149325.700005</v>
      </c>
      <c r="IU37" s="9">
        <f t="shared" si="84"/>
        <v>230907373861.04999</v>
      </c>
      <c r="IV37" s="9">
        <f t="shared" si="84"/>
        <v>305857486594.13</v>
      </c>
      <c r="IW37" s="9">
        <f t="shared" si="84"/>
        <v>305005705627.07001</v>
      </c>
      <c r="IX37" s="9">
        <f t="shared" si="84"/>
        <v>31165353995.610001</v>
      </c>
      <c r="IY37" s="9">
        <f t="shared" si="84"/>
        <v>109151989411.8</v>
      </c>
      <c r="IZ37" s="9">
        <f t="shared" si="84"/>
        <v>270382807634.79001</v>
      </c>
      <c r="JA37" s="9">
        <f t="shared" si="84"/>
        <v>1068144127992.6</v>
      </c>
      <c r="JB37" s="9">
        <f t="shared" ref="JB37:LM37" si="85">SUM(JB38:JB44)</f>
        <v>72308701558.070007</v>
      </c>
      <c r="JC37" s="9">
        <f t="shared" si="85"/>
        <v>172898713695.06</v>
      </c>
      <c r="JD37" s="9">
        <f t="shared" si="85"/>
        <v>81956393323.119995</v>
      </c>
      <c r="JE37" s="9">
        <f t="shared" si="85"/>
        <v>68691350843.32</v>
      </c>
      <c r="JF37" s="9">
        <f t="shared" si="85"/>
        <v>73983837562.630005</v>
      </c>
      <c r="JG37" s="9">
        <f t="shared" si="85"/>
        <v>56833093786</v>
      </c>
      <c r="JH37" s="9">
        <f t="shared" si="85"/>
        <v>16411765479.57</v>
      </c>
      <c r="JI37" s="9">
        <f t="shared" si="85"/>
        <v>87490177362.209991</v>
      </c>
      <c r="JJ37" s="9">
        <f t="shared" si="85"/>
        <v>152812852540.60999</v>
      </c>
      <c r="JK37" s="9">
        <f t="shared" si="85"/>
        <v>98509392388.639999</v>
      </c>
      <c r="JL37" s="9">
        <f t="shared" si="85"/>
        <v>20470177339.119999</v>
      </c>
      <c r="JM37" s="9">
        <f t="shared" si="85"/>
        <v>3624732963</v>
      </c>
      <c r="JN37" s="9">
        <f t="shared" si="85"/>
        <v>18003476975.950001</v>
      </c>
      <c r="JO37" s="9">
        <f t="shared" si="85"/>
        <v>8914500052.2000008</v>
      </c>
      <c r="JP37" s="9">
        <f t="shared" si="85"/>
        <v>22161360201.259998</v>
      </c>
      <c r="JQ37" s="9">
        <f t="shared" si="85"/>
        <v>90481710048.059998</v>
      </c>
      <c r="JR37" s="9">
        <f t="shared" si="85"/>
        <v>311638652438.63</v>
      </c>
      <c r="JS37" s="9">
        <f t="shared" si="85"/>
        <v>84550668705.800003</v>
      </c>
      <c r="JT37" s="9">
        <f t="shared" si="85"/>
        <v>382344399843.03998</v>
      </c>
      <c r="JU37" s="9">
        <f t="shared" si="85"/>
        <v>204455737933.37</v>
      </c>
      <c r="JV37" s="9">
        <f t="shared" si="85"/>
        <v>99733036753.919998</v>
      </c>
      <c r="JW37" s="9">
        <f t="shared" si="85"/>
        <v>319813116382.03998</v>
      </c>
      <c r="JX37" s="9">
        <f t="shared" si="85"/>
        <v>34226764751.150002</v>
      </c>
      <c r="JY37" s="9">
        <f t="shared" si="85"/>
        <v>114888433864.63</v>
      </c>
      <c r="JZ37" s="9">
        <f t="shared" si="85"/>
        <v>238717509888.47</v>
      </c>
      <c r="KA37" s="9">
        <f t="shared" si="85"/>
        <v>40760819048.860001</v>
      </c>
      <c r="KB37" s="9">
        <f t="shared" si="85"/>
        <v>151713092270</v>
      </c>
      <c r="KC37" s="9">
        <f t="shared" si="85"/>
        <v>47003330523.900002</v>
      </c>
      <c r="KD37" s="9">
        <f t="shared" si="85"/>
        <v>34154776942.360001</v>
      </c>
      <c r="KE37" s="9">
        <f t="shared" si="85"/>
        <v>93153877640.160004</v>
      </c>
      <c r="KF37" s="9">
        <f t="shared" si="85"/>
        <v>46026728795.809998</v>
      </c>
      <c r="KG37" s="9">
        <f t="shared" si="85"/>
        <v>397588319302.71997</v>
      </c>
      <c r="KH37" s="9">
        <f t="shared" si="85"/>
        <v>151187513616.39999</v>
      </c>
      <c r="KI37" s="9">
        <f t="shared" si="85"/>
        <v>73687089467.869995</v>
      </c>
      <c r="KJ37" s="9">
        <f t="shared" si="85"/>
        <v>195304557856.47</v>
      </c>
      <c r="KK37" s="9">
        <f t="shared" si="85"/>
        <v>62097331912.690002</v>
      </c>
      <c r="KL37" s="9">
        <f t="shared" si="85"/>
        <v>218640458945.45001</v>
      </c>
      <c r="KM37" s="9">
        <f t="shared" si="85"/>
        <v>251964573933.5</v>
      </c>
      <c r="KN37" s="9">
        <f t="shared" si="85"/>
        <v>274642767321.17999</v>
      </c>
      <c r="KO37" s="9">
        <f t="shared" si="85"/>
        <v>695373802114.35999</v>
      </c>
      <c r="KP37" s="9">
        <f t="shared" si="85"/>
        <v>67851571418.669998</v>
      </c>
      <c r="KQ37" s="9">
        <f t="shared" si="85"/>
        <v>116864892135.25</v>
      </c>
      <c r="KR37" s="9">
        <f t="shared" si="85"/>
        <v>123881126844.14</v>
      </c>
      <c r="KS37" s="9">
        <f t="shared" si="85"/>
        <v>240730087772.76001</v>
      </c>
      <c r="KT37" s="9">
        <f t="shared" si="85"/>
        <v>101174922923.52</v>
      </c>
      <c r="KU37" s="9">
        <f t="shared" si="85"/>
        <v>611118124746.55005</v>
      </c>
      <c r="KV37" s="9">
        <f t="shared" si="85"/>
        <v>643929257352.39001</v>
      </c>
      <c r="KW37" s="9">
        <f t="shared" si="85"/>
        <v>394839297609.04999</v>
      </c>
      <c r="KX37" s="9">
        <f t="shared" si="85"/>
        <v>98924995625.349991</v>
      </c>
      <c r="KY37" s="9">
        <f t="shared" si="85"/>
        <v>16944834473.08</v>
      </c>
      <c r="KZ37" s="9">
        <f t="shared" si="85"/>
        <v>335563483625.88</v>
      </c>
      <c r="LA37" s="9">
        <f t="shared" si="85"/>
        <v>102568681508</v>
      </c>
      <c r="LB37" s="9">
        <f t="shared" si="85"/>
        <v>74119256461.179993</v>
      </c>
      <c r="LC37" s="9">
        <f t="shared" si="85"/>
        <v>179156846880.22</v>
      </c>
      <c r="LD37" s="9">
        <f t="shared" si="85"/>
        <v>55808006636.019997</v>
      </c>
      <c r="LE37" s="9">
        <f t="shared" si="85"/>
        <v>289209309607.79999</v>
      </c>
      <c r="LF37" s="9">
        <f t="shared" si="85"/>
        <v>159624666848</v>
      </c>
      <c r="LG37" s="9">
        <f t="shared" si="85"/>
        <v>27428214367.73</v>
      </c>
      <c r="LH37" s="9">
        <f t="shared" si="85"/>
        <v>70561310625.75</v>
      </c>
      <c r="LI37" s="9">
        <f t="shared" si="85"/>
        <v>36426614271.440002</v>
      </c>
      <c r="LJ37" s="9">
        <f t="shared" si="85"/>
        <v>48445989919.730003</v>
      </c>
      <c r="LK37" s="9">
        <f t="shared" si="85"/>
        <v>213940837605</v>
      </c>
      <c r="LL37" s="9">
        <f t="shared" si="85"/>
        <v>25552112556</v>
      </c>
      <c r="LM37" s="9">
        <f t="shared" si="85"/>
        <v>17694549176</v>
      </c>
      <c r="LN37" s="9">
        <f t="shared" ref="LN37:NY37" si="86">SUM(LN38:LN44)</f>
        <v>82464903493</v>
      </c>
      <c r="LO37" s="9">
        <f t="shared" si="86"/>
        <v>903476880</v>
      </c>
      <c r="LP37" s="9">
        <f t="shared" si="86"/>
        <v>25853090413.91</v>
      </c>
      <c r="LQ37" s="9">
        <f t="shared" si="86"/>
        <v>20864108105</v>
      </c>
      <c r="LR37" s="9">
        <f t="shared" si="86"/>
        <v>23485902710.040001</v>
      </c>
      <c r="LS37" s="9">
        <f t="shared" si="86"/>
        <v>78580298407.470001</v>
      </c>
      <c r="LT37" s="9">
        <f t="shared" si="86"/>
        <v>11449349412.4</v>
      </c>
      <c r="LU37" s="9">
        <f t="shared" si="86"/>
        <v>42066017737.400002</v>
      </c>
      <c r="LV37" s="9">
        <f t="shared" si="86"/>
        <v>70385619571.25</v>
      </c>
      <c r="LW37" s="9">
        <f t="shared" si="86"/>
        <v>119334926881.03999</v>
      </c>
      <c r="LX37" s="9">
        <f t="shared" si="86"/>
        <v>110613754703.62</v>
      </c>
      <c r="LY37" s="9">
        <f t="shared" si="86"/>
        <v>17766808486.16</v>
      </c>
      <c r="LZ37" s="9">
        <f t="shared" si="86"/>
        <v>8008075661.9799995</v>
      </c>
      <c r="MA37" s="9">
        <f t="shared" si="86"/>
        <v>24347255541.110001</v>
      </c>
      <c r="MB37" s="9">
        <f t="shared" si="86"/>
        <v>29462706697</v>
      </c>
      <c r="MC37" s="9">
        <f t="shared" si="86"/>
        <v>13041797955.360001</v>
      </c>
      <c r="MD37" s="9">
        <f t="shared" si="86"/>
        <v>32536677560.380001</v>
      </c>
      <c r="ME37" s="9">
        <f t="shared" si="86"/>
        <v>62851819558.019997</v>
      </c>
      <c r="MF37" s="9">
        <f t="shared" si="86"/>
        <v>53579689803.709999</v>
      </c>
      <c r="MG37" s="9">
        <f t="shared" si="86"/>
        <v>21116670652.810001</v>
      </c>
      <c r="MH37" s="9">
        <f t="shared" si="86"/>
        <v>75781277620.800003</v>
      </c>
      <c r="MI37" s="9">
        <f t="shared" si="86"/>
        <v>67593181996.389999</v>
      </c>
      <c r="MJ37" s="9">
        <f t="shared" si="86"/>
        <v>165802879896.23999</v>
      </c>
      <c r="MK37" s="9">
        <f t="shared" si="86"/>
        <v>3253034331.5900002</v>
      </c>
      <c r="ML37" s="9">
        <f t="shared" si="86"/>
        <v>171894762151.98001</v>
      </c>
      <c r="MM37" s="9">
        <f t="shared" si="86"/>
        <v>121202865126.52</v>
      </c>
      <c r="MN37" s="9">
        <f t="shared" si="86"/>
        <v>91977979757.279999</v>
      </c>
      <c r="MO37" s="9">
        <f t="shared" si="86"/>
        <v>6342232795.1700001</v>
      </c>
      <c r="MP37" s="9">
        <f t="shared" si="86"/>
        <v>128115905519.33</v>
      </c>
      <c r="MQ37" s="9">
        <f t="shared" si="86"/>
        <v>72029436222.759995</v>
      </c>
      <c r="MR37" s="9">
        <f t="shared" si="86"/>
        <v>61676004516.489998</v>
      </c>
      <c r="MS37" s="9">
        <f t="shared" si="86"/>
        <v>37963771901.300003</v>
      </c>
      <c r="MT37" s="9">
        <f t="shared" si="86"/>
        <v>20585049198.400002</v>
      </c>
      <c r="MU37" s="9">
        <f t="shared" si="86"/>
        <v>49317860800.650002</v>
      </c>
      <c r="MV37" s="9">
        <f t="shared" si="86"/>
        <v>61142126892.800003</v>
      </c>
      <c r="MW37" s="9">
        <f t="shared" si="86"/>
        <v>156064014355.85999</v>
      </c>
      <c r="MX37" s="9">
        <f t="shared" si="86"/>
        <v>148702938076.35999</v>
      </c>
      <c r="MY37" s="9">
        <f t="shared" si="86"/>
        <v>90675518653.050003</v>
      </c>
      <c r="MZ37" s="9">
        <f t="shared" si="86"/>
        <v>60153287713.199997</v>
      </c>
      <c r="NA37" s="9">
        <f t="shared" si="86"/>
        <v>8330138027.3500004</v>
      </c>
      <c r="NB37" s="9">
        <f t="shared" si="86"/>
        <v>110191980882.82001</v>
      </c>
      <c r="NC37" s="9">
        <f t="shared" si="86"/>
        <v>49197165268.57</v>
      </c>
      <c r="ND37" s="9">
        <f t="shared" si="86"/>
        <v>128840344513.09</v>
      </c>
      <c r="NE37" s="9">
        <f t="shared" si="86"/>
        <v>55258330732.18</v>
      </c>
      <c r="NF37" s="9">
        <f t="shared" si="86"/>
        <v>81150255404.100006</v>
      </c>
      <c r="NG37" s="9">
        <f t="shared" si="86"/>
        <v>332275577613.46002</v>
      </c>
      <c r="NH37" s="9">
        <f t="shared" si="86"/>
        <v>10867792245.9</v>
      </c>
      <c r="NI37" s="9">
        <f t="shared" si="86"/>
        <v>498667571020.28003</v>
      </c>
      <c r="NJ37" s="9">
        <f t="shared" si="86"/>
        <v>64032933852.18</v>
      </c>
      <c r="NK37" s="9">
        <f t="shared" si="86"/>
        <v>157023786026.10999</v>
      </c>
      <c r="NL37" s="9">
        <f t="shared" si="86"/>
        <v>16090069073.709999</v>
      </c>
      <c r="NM37" s="9">
        <f t="shared" si="86"/>
        <v>79557094608</v>
      </c>
      <c r="NN37" s="9">
        <f t="shared" si="86"/>
        <v>8423358011.8400002</v>
      </c>
      <c r="NO37" s="9">
        <f t="shared" si="86"/>
        <v>137655442443.56</v>
      </c>
      <c r="NP37" s="9">
        <f t="shared" si="86"/>
        <v>84132795683</v>
      </c>
      <c r="NQ37" s="9">
        <f t="shared" si="86"/>
        <v>10442114613.040001</v>
      </c>
      <c r="NR37" s="9">
        <f t="shared" si="86"/>
        <v>48879200929</v>
      </c>
      <c r="NS37" s="9">
        <f t="shared" si="86"/>
        <v>22462687421.48</v>
      </c>
      <c r="NT37" s="9">
        <f t="shared" si="86"/>
        <v>31806786447</v>
      </c>
      <c r="NU37" s="9">
        <f t="shared" si="86"/>
        <v>21786801921.02</v>
      </c>
      <c r="NV37" s="9">
        <f t="shared" si="86"/>
        <v>38716539918</v>
      </c>
      <c r="NW37" s="9">
        <f t="shared" si="86"/>
        <v>43037119853.300003</v>
      </c>
      <c r="NX37" s="9">
        <f t="shared" si="86"/>
        <v>153675981911</v>
      </c>
      <c r="NY37" s="9">
        <f t="shared" si="86"/>
        <v>62367880015</v>
      </c>
      <c r="NZ37" s="9">
        <f t="shared" ref="NZ37:QK37" si="87">SUM(NZ38:NZ44)</f>
        <v>59522207047</v>
      </c>
      <c r="OA37" s="9">
        <f t="shared" si="87"/>
        <v>486687088163.58002</v>
      </c>
      <c r="OB37" s="9">
        <f t="shared" si="87"/>
        <v>1075636185996.97</v>
      </c>
      <c r="OC37" s="9">
        <f t="shared" si="87"/>
        <v>37012847079</v>
      </c>
      <c r="OD37" s="9">
        <f t="shared" si="87"/>
        <v>26558271714.400002</v>
      </c>
      <c r="OE37" s="9">
        <f t="shared" si="87"/>
        <v>245730039033.03</v>
      </c>
      <c r="OF37" s="9">
        <f t="shared" si="87"/>
        <v>79834879194.740005</v>
      </c>
      <c r="OG37" s="9">
        <f t="shared" si="87"/>
        <v>125239937529.69</v>
      </c>
      <c r="OH37" s="9">
        <f t="shared" si="87"/>
        <v>115919135739.21001</v>
      </c>
      <c r="OI37" s="9">
        <f t="shared" si="87"/>
        <v>65850940960.010002</v>
      </c>
      <c r="OJ37" s="9">
        <f t="shared" si="87"/>
        <v>239965693642.85999</v>
      </c>
      <c r="OK37" s="9">
        <f t="shared" si="87"/>
        <v>445343917680.76001</v>
      </c>
      <c r="OL37" s="9">
        <f t="shared" si="87"/>
        <v>130570212505.03</v>
      </c>
      <c r="OM37" s="9">
        <f t="shared" si="87"/>
        <v>106743114741.03</v>
      </c>
      <c r="ON37" s="9">
        <f t="shared" si="87"/>
        <v>23337817802.369999</v>
      </c>
      <c r="OO37" s="9">
        <f t="shared" si="87"/>
        <v>134813886380.44</v>
      </c>
      <c r="OP37" s="9">
        <f t="shared" si="87"/>
        <v>42968341350.010002</v>
      </c>
      <c r="OQ37" s="9">
        <f t="shared" si="87"/>
        <v>151475818934.07999</v>
      </c>
      <c r="OR37" s="9">
        <f t="shared" si="87"/>
        <v>135706914457.23</v>
      </c>
      <c r="OS37" s="9">
        <f t="shared" si="87"/>
        <v>26102816410.560001</v>
      </c>
      <c r="OT37" s="9">
        <f t="shared" si="87"/>
        <v>224056249310.82001</v>
      </c>
      <c r="OU37" s="9">
        <f t="shared" si="87"/>
        <v>80178270916.649994</v>
      </c>
      <c r="OV37" s="9">
        <f t="shared" si="87"/>
        <v>287775321193.06</v>
      </c>
      <c r="OW37" s="9">
        <f t="shared" si="87"/>
        <v>50638170255.82</v>
      </c>
      <c r="OX37" s="9">
        <f t="shared" si="87"/>
        <v>82002205023.729996</v>
      </c>
      <c r="OY37" s="9">
        <f t="shared" si="87"/>
        <v>163036813729.03</v>
      </c>
      <c r="OZ37" s="9">
        <f t="shared" si="87"/>
        <v>57032489028.660004</v>
      </c>
      <c r="PA37" s="9">
        <f t="shared" si="87"/>
        <v>111449043423.72</v>
      </c>
      <c r="PB37" s="9">
        <f t="shared" si="87"/>
        <v>52491493556.940002</v>
      </c>
      <c r="PC37" s="9">
        <f t="shared" si="87"/>
        <v>7831579210.6800003</v>
      </c>
      <c r="PD37" s="9">
        <f t="shared" si="87"/>
        <v>45198333545</v>
      </c>
      <c r="PE37" s="9">
        <f t="shared" si="87"/>
        <v>69803004546.169998</v>
      </c>
      <c r="PF37" s="9">
        <f t="shared" si="87"/>
        <v>76386405097.389999</v>
      </c>
      <c r="PG37" s="9">
        <f t="shared" si="87"/>
        <v>105160241440.23</v>
      </c>
      <c r="PH37" s="9">
        <f t="shared" si="87"/>
        <v>108024153492.57001</v>
      </c>
      <c r="PI37" s="9">
        <f t="shared" si="87"/>
        <v>86850980200.279999</v>
      </c>
      <c r="PJ37" s="9">
        <f t="shared" si="87"/>
        <v>100883736024.33</v>
      </c>
      <c r="PK37" s="9">
        <f t="shared" si="87"/>
        <v>50738522155.529999</v>
      </c>
      <c r="PL37" s="9">
        <f t="shared" si="87"/>
        <v>111884156814.39999</v>
      </c>
      <c r="PM37" s="9">
        <f t="shared" si="87"/>
        <v>64854621619.209999</v>
      </c>
      <c r="PN37" s="9">
        <f t="shared" si="87"/>
        <v>109937434453.23</v>
      </c>
      <c r="PO37" s="9">
        <f t="shared" si="87"/>
        <v>29096444454.849998</v>
      </c>
      <c r="PP37" s="9">
        <f t="shared" si="87"/>
        <v>62455249078.57</v>
      </c>
      <c r="PQ37" s="9">
        <f t="shared" si="87"/>
        <v>94834911263.449997</v>
      </c>
      <c r="PR37" s="9">
        <f t="shared" si="87"/>
        <v>99487145634.339996</v>
      </c>
      <c r="PS37" s="9">
        <f t="shared" si="87"/>
        <v>28766318830.689999</v>
      </c>
      <c r="PT37" s="9">
        <f t="shared" si="87"/>
        <v>105404226843.47</v>
      </c>
      <c r="PU37" s="9">
        <f t="shared" si="87"/>
        <v>59434210228.160004</v>
      </c>
      <c r="PV37" s="9">
        <f t="shared" si="87"/>
        <v>81006152709.979996</v>
      </c>
      <c r="PW37" s="9">
        <f t="shared" si="87"/>
        <v>3003053312.73</v>
      </c>
      <c r="PX37" s="9">
        <f t="shared" si="87"/>
        <v>35631411214.690002</v>
      </c>
      <c r="PY37" s="9">
        <f t="shared" si="87"/>
        <v>40849411148.809998</v>
      </c>
      <c r="PZ37" s="9">
        <f t="shared" si="87"/>
        <v>113999444832.36</v>
      </c>
      <c r="QA37" s="9">
        <f t="shared" si="87"/>
        <v>177421566516.44</v>
      </c>
      <c r="QB37" s="9">
        <f t="shared" si="87"/>
        <v>70415689331.479996</v>
      </c>
      <c r="QC37" s="9">
        <f t="shared" si="87"/>
        <v>317528650245.09998</v>
      </c>
      <c r="QD37" s="9">
        <f t="shared" si="87"/>
        <v>81658334000</v>
      </c>
      <c r="QE37" s="9">
        <f t="shared" si="87"/>
        <v>1009244331459</v>
      </c>
      <c r="QF37" s="9">
        <f t="shared" si="87"/>
        <v>106426149268.78</v>
      </c>
      <c r="QG37" s="9">
        <f t="shared" si="87"/>
        <v>107681787305.94</v>
      </c>
      <c r="QH37" s="9">
        <f t="shared" si="87"/>
        <v>86614026023.25</v>
      </c>
      <c r="QI37" s="9">
        <f t="shared" si="87"/>
        <v>498087723246.97998</v>
      </c>
      <c r="QJ37" s="9">
        <f t="shared" si="87"/>
        <v>406228078109.85999</v>
      </c>
      <c r="QK37" s="9">
        <f t="shared" si="87"/>
        <v>105262930495</v>
      </c>
      <c r="QL37" s="9">
        <f t="shared" ref="QL37:SW37" si="88">SUM(QL38:QL44)</f>
        <v>74557659179.199997</v>
      </c>
      <c r="QM37" s="9">
        <f t="shared" si="88"/>
        <v>1120929211.6700001</v>
      </c>
      <c r="QN37" s="9">
        <f t="shared" si="88"/>
        <v>46931310904.099998</v>
      </c>
      <c r="QO37" s="9">
        <f t="shared" si="88"/>
        <v>90182574905.080002</v>
      </c>
      <c r="QP37" s="9">
        <f t="shared" si="88"/>
        <v>84706587021.800003</v>
      </c>
      <c r="QQ37" s="9">
        <f t="shared" si="88"/>
        <v>4713661753</v>
      </c>
      <c r="QR37" s="9">
        <f t="shared" si="88"/>
        <v>94495314790.25</v>
      </c>
      <c r="QS37" s="9">
        <f t="shared" si="88"/>
        <v>144070107411</v>
      </c>
      <c r="QT37" s="9">
        <f t="shared" si="88"/>
        <v>251304438328</v>
      </c>
      <c r="QU37" s="9">
        <f t="shared" si="88"/>
        <v>165936108700.29999</v>
      </c>
      <c r="QV37" s="9">
        <f t="shared" si="88"/>
        <v>109868179069</v>
      </c>
      <c r="QW37" s="9">
        <f t="shared" si="88"/>
        <v>292940708417.94</v>
      </c>
      <c r="QX37" s="9">
        <f t="shared" si="88"/>
        <v>69485435277</v>
      </c>
      <c r="QY37" s="9">
        <f t="shared" si="88"/>
        <v>40806389230.5</v>
      </c>
      <c r="QZ37" s="9">
        <f t="shared" si="88"/>
        <v>51030859867</v>
      </c>
      <c r="RA37" s="9">
        <f t="shared" si="88"/>
        <v>47628281385</v>
      </c>
      <c r="RB37" s="9">
        <f t="shared" si="88"/>
        <v>30888658104.849998</v>
      </c>
      <c r="RC37" s="9">
        <f t="shared" si="88"/>
        <v>1133715101</v>
      </c>
      <c r="RD37" s="9">
        <f t="shared" si="88"/>
        <v>44573819067</v>
      </c>
      <c r="RE37" s="9">
        <f t="shared" si="88"/>
        <v>12015538449</v>
      </c>
      <c r="RF37" s="9">
        <f t="shared" si="88"/>
        <v>1814347638</v>
      </c>
      <c r="RG37" s="9">
        <f t="shared" si="88"/>
        <v>61035867445.480003</v>
      </c>
      <c r="RH37" s="9">
        <f t="shared" si="88"/>
        <v>46180160575</v>
      </c>
      <c r="RI37" s="9">
        <f t="shared" si="88"/>
        <v>36056295386.599998</v>
      </c>
      <c r="RJ37" s="9">
        <f t="shared" si="88"/>
        <v>23845513307.200001</v>
      </c>
      <c r="RK37" s="9">
        <f t="shared" si="88"/>
        <v>0</v>
      </c>
      <c r="RL37" s="9">
        <f t="shared" si="88"/>
        <v>180046644883.98999</v>
      </c>
      <c r="RM37" s="9">
        <f t="shared" si="88"/>
        <v>42120434315.339996</v>
      </c>
      <c r="RN37" s="9">
        <f t="shared" si="88"/>
        <v>2795197316.79</v>
      </c>
      <c r="RO37" s="9">
        <f t="shared" si="88"/>
        <v>11687673688.17</v>
      </c>
      <c r="RP37" s="9">
        <f t="shared" si="88"/>
        <v>64847362052.75</v>
      </c>
      <c r="RQ37" s="9">
        <f t="shared" si="88"/>
        <v>10343960545</v>
      </c>
      <c r="RR37" s="9">
        <f t="shared" si="88"/>
        <v>6453900178.6800003</v>
      </c>
      <c r="RS37" s="9">
        <f t="shared" si="88"/>
        <v>39474323142.68</v>
      </c>
      <c r="RT37" s="9">
        <f t="shared" si="88"/>
        <v>559156871819</v>
      </c>
      <c r="RU37" s="9">
        <f t="shared" si="88"/>
        <v>270640825399.22</v>
      </c>
      <c r="RV37" s="9">
        <f t="shared" si="88"/>
        <v>282628450437.84003</v>
      </c>
      <c r="RW37" s="9">
        <f t="shared" si="88"/>
        <v>360871944251</v>
      </c>
      <c r="RX37" s="9">
        <f t="shared" si="88"/>
        <v>881734602258</v>
      </c>
      <c r="RY37" s="9">
        <f t="shared" si="88"/>
        <v>213286211502</v>
      </c>
      <c r="RZ37" s="9">
        <f t="shared" si="88"/>
        <v>863624751000</v>
      </c>
      <c r="SA37" s="9">
        <f t="shared" si="88"/>
        <v>185029137665</v>
      </c>
      <c r="SB37" s="9">
        <f t="shared" si="88"/>
        <v>511790877462.23999</v>
      </c>
      <c r="SC37" s="9">
        <f t="shared" si="88"/>
        <v>217692026730.06</v>
      </c>
      <c r="SD37" s="9">
        <f t="shared" si="88"/>
        <v>55449110634.139999</v>
      </c>
      <c r="SE37" s="9">
        <f t="shared" si="88"/>
        <v>101448773591.67</v>
      </c>
      <c r="SF37" s="9">
        <f t="shared" si="88"/>
        <v>99115098292.289993</v>
      </c>
      <c r="SG37" s="9">
        <f t="shared" si="88"/>
        <v>84230820531.479996</v>
      </c>
      <c r="SH37" s="9">
        <f t="shared" si="88"/>
        <v>5771065462.2200003</v>
      </c>
      <c r="SI37" s="9">
        <f t="shared" si="88"/>
        <v>10595302014.67</v>
      </c>
      <c r="SJ37" s="9">
        <f t="shared" si="88"/>
        <v>44198721345.400002</v>
      </c>
      <c r="SK37" s="9">
        <f t="shared" si="88"/>
        <v>56808845766.919998</v>
      </c>
      <c r="SL37" s="9">
        <f t="shared" si="88"/>
        <v>90462529018.399994</v>
      </c>
      <c r="SM37" s="9">
        <f t="shared" si="88"/>
        <v>112705753214.89</v>
      </c>
      <c r="SN37" s="9">
        <f t="shared" si="88"/>
        <v>39567128597.650002</v>
      </c>
      <c r="SO37" s="9">
        <f t="shared" si="88"/>
        <v>68301564039.43</v>
      </c>
      <c r="SP37" s="9">
        <f t="shared" si="88"/>
        <v>66830672300.169998</v>
      </c>
      <c r="SQ37" s="9">
        <f t="shared" si="88"/>
        <v>25455196860.259998</v>
      </c>
      <c r="SR37" s="9">
        <f t="shared" si="88"/>
        <v>59688532091</v>
      </c>
      <c r="SS37" s="9">
        <f t="shared" si="88"/>
        <v>135954267701.75999</v>
      </c>
      <c r="ST37" s="9">
        <f t="shared" si="88"/>
        <v>98371137980.699997</v>
      </c>
      <c r="SU37" s="9">
        <f t="shared" si="88"/>
        <v>136873591270.48</v>
      </c>
      <c r="SV37" s="9">
        <f t="shared" si="88"/>
        <v>133301586365.74001</v>
      </c>
      <c r="SW37" s="9">
        <f t="shared" si="88"/>
        <v>18065665081.400002</v>
      </c>
      <c r="SX37" s="9">
        <f t="shared" ref="SX37:TZ37" si="89">SUM(SX38:SX44)</f>
        <v>81736473542.479996</v>
      </c>
      <c r="SY37" s="9">
        <f t="shared" si="89"/>
        <v>138326168358.81</v>
      </c>
      <c r="SZ37" s="9">
        <f t="shared" si="89"/>
        <v>801445504081.64001</v>
      </c>
      <c r="TA37" s="9">
        <f t="shared" si="89"/>
        <v>39319844968.68</v>
      </c>
      <c r="TB37" s="9">
        <f t="shared" si="89"/>
        <v>8131988573.1400003</v>
      </c>
      <c r="TC37" s="9">
        <f t="shared" si="89"/>
        <v>54462643514.540001</v>
      </c>
      <c r="TD37" s="9">
        <f t="shared" si="89"/>
        <v>119263390555.00999</v>
      </c>
      <c r="TE37" s="9">
        <f t="shared" si="89"/>
        <v>65314196272.860001</v>
      </c>
      <c r="TF37" s="9">
        <f t="shared" si="89"/>
        <v>42922533311.160004</v>
      </c>
      <c r="TG37" s="9">
        <f t="shared" si="89"/>
        <v>191738818497.41998</v>
      </c>
      <c r="TH37" s="9">
        <f t="shared" si="89"/>
        <v>6734373615.6000004</v>
      </c>
      <c r="TI37" s="9">
        <f t="shared" si="89"/>
        <v>128266734660.89999</v>
      </c>
      <c r="TJ37" s="9">
        <f t="shared" si="89"/>
        <v>4006080545.8000002</v>
      </c>
      <c r="TK37" s="9">
        <f t="shared" si="89"/>
        <v>30031373204.34</v>
      </c>
      <c r="TL37" s="9">
        <f t="shared" si="89"/>
        <v>13862978847.809999</v>
      </c>
      <c r="TM37" s="9">
        <f t="shared" si="89"/>
        <v>63220107092</v>
      </c>
      <c r="TN37" s="9">
        <f t="shared" si="89"/>
        <v>145209367413.47</v>
      </c>
      <c r="TO37" s="9">
        <f t="shared" si="89"/>
        <v>1976163510.3199999</v>
      </c>
      <c r="TP37" s="9">
        <f t="shared" si="89"/>
        <v>2859689282.4099998</v>
      </c>
      <c r="TQ37" s="9">
        <f t="shared" si="89"/>
        <v>23595328850.889999</v>
      </c>
      <c r="TR37" s="9">
        <f t="shared" si="89"/>
        <v>22461408129</v>
      </c>
      <c r="TS37" s="9">
        <f t="shared" si="89"/>
        <v>4305974851.46</v>
      </c>
      <c r="TT37" s="9">
        <f t="shared" si="89"/>
        <v>5923988116.8100004</v>
      </c>
      <c r="TU37" s="9">
        <f t="shared" si="89"/>
        <v>361674577270.52002</v>
      </c>
      <c r="TV37" s="9">
        <f t="shared" si="89"/>
        <v>237047620101.60001</v>
      </c>
      <c r="TW37" s="9">
        <f t="shared" si="89"/>
        <v>92007208040.190002</v>
      </c>
      <c r="TX37" s="9">
        <f t="shared" si="89"/>
        <v>69587358690.330002</v>
      </c>
      <c r="TY37" s="9">
        <f t="shared" si="89"/>
        <v>14484826065.879999</v>
      </c>
      <c r="TZ37" s="9">
        <f t="shared" si="89"/>
        <v>236458294251.59</v>
      </c>
    </row>
    <row r="38" spans="1:546" ht="15" x14ac:dyDescent="0.25">
      <c r="A38" s="10">
        <v>6</v>
      </c>
      <c r="B38" s="10">
        <v>1</v>
      </c>
      <c r="C38" s="10">
        <v>1</v>
      </c>
      <c r="D38" s="11" t="s">
        <v>579</v>
      </c>
      <c r="E38" s="12">
        <v>462731902045.70001</v>
      </c>
      <c r="F38" s="12">
        <v>43551469165.199997</v>
      </c>
      <c r="G38" s="12">
        <v>179980774629.31</v>
      </c>
      <c r="H38" s="12">
        <v>45074687676.32</v>
      </c>
      <c r="I38" s="12">
        <v>3121627815.1300001</v>
      </c>
      <c r="J38" s="12">
        <v>21370652913.560001</v>
      </c>
      <c r="K38" s="12">
        <v>33464408603.119999</v>
      </c>
      <c r="L38" s="12">
        <v>110541122049.48</v>
      </c>
      <c r="M38" s="12">
        <v>44262985224.050003</v>
      </c>
      <c r="N38" s="12">
        <v>25156799835.560001</v>
      </c>
      <c r="O38" s="12">
        <v>113590681810.38</v>
      </c>
      <c r="P38" s="12">
        <v>123903452715.03</v>
      </c>
      <c r="Q38" s="12">
        <v>68398380754.650002</v>
      </c>
      <c r="R38" s="12">
        <v>46625589770.139999</v>
      </c>
      <c r="S38" s="12">
        <v>30603667873.82</v>
      </c>
      <c r="T38" s="12">
        <v>24780603121.23</v>
      </c>
      <c r="U38" s="12">
        <v>68259596650.68</v>
      </c>
      <c r="V38" s="12">
        <v>67495165501.089996</v>
      </c>
      <c r="W38" s="12">
        <v>40699833649.25</v>
      </c>
      <c r="X38" s="12">
        <v>15177209984.51</v>
      </c>
      <c r="Y38" s="12">
        <v>34040089621.119999</v>
      </c>
      <c r="Z38" s="12">
        <v>1349497366.0599999</v>
      </c>
      <c r="AA38" s="12">
        <v>50373086114.32</v>
      </c>
      <c r="AB38" s="12">
        <v>9371695794.5400009</v>
      </c>
      <c r="AC38" s="12">
        <v>1167706526836.1201</v>
      </c>
      <c r="AD38" s="12">
        <v>262681269364.91</v>
      </c>
      <c r="AE38" s="12">
        <v>141523424283.67999</v>
      </c>
      <c r="AF38" s="12">
        <v>258613972571.98001</v>
      </c>
      <c r="AG38" s="12">
        <v>322632522649.04999</v>
      </c>
      <c r="AH38" s="12">
        <v>120847378968</v>
      </c>
      <c r="AI38" s="12">
        <v>142794929930.98999</v>
      </c>
      <c r="AJ38" s="12">
        <v>81023734262.360001</v>
      </c>
      <c r="AK38" s="12">
        <v>142119953813.89999</v>
      </c>
      <c r="AL38" s="12">
        <v>121547237263.25999</v>
      </c>
      <c r="AM38" s="12">
        <v>54766368715.07</v>
      </c>
      <c r="AN38" s="12">
        <v>68928299109.369995</v>
      </c>
      <c r="AO38" s="12">
        <v>55710584792.050003</v>
      </c>
      <c r="AP38" s="12">
        <v>71742315863.839996</v>
      </c>
      <c r="AQ38" s="12">
        <v>18163184659.32</v>
      </c>
      <c r="AR38" s="12">
        <v>35461191559.790001</v>
      </c>
      <c r="AS38" s="12">
        <v>158256061460.56</v>
      </c>
      <c r="AT38" s="12">
        <v>22791904871.18</v>
      </c>
      <c r="AU38" s="12">
        <v>75891821786.759995</v>
      </c>
      <c r="AV38" s="12">
        <v>13868964197.23</v>
      </c>
      <c r="AW38" s="12">
        <v>5194711890.46</v>
      </c>
      <c r="AX38" s="12">
        <v>28569119488.610001</v>
      </c>
      <c r="AY38" s="12">
        <v>67657902256.139999</v>
      </c>
      <c r="AZ38" s="12">
        <v>137823894698.82999</v>
      </c>
      <c r="BA38" s="12">
        <v>96017814676.690002</v>
      </c>
      <c r="BB38" s="12">
        <v>73916690800.089996</v>
      </c>
      <c r="BC38" s="12">
        <v>89829016944.809998</v>
      </c>
      <c r="BD38" s="12">
        <v>105711016931.59</v>
      </c>
      <c r="BE38" s="12">
        <v>111118709920.91</v>
      </c>
      <c r="BF38" s="12">
        <v>67084087512.489998</v>
      </c>
      <c r="BG38" s="12">
        <v>31057097882.459999</v>
      </c>
      <c r="BH38" s="12">
        <v>45147533253.300003</v>
      </c>
      <c r="BI38" s="12">
        <v>8923650431.1200008</v>
      </c>
      <c r="BJ38" s="12">
        <v>130087094794.02</v>
      </c>
      <c r="BK38" s="12">
        <v>297134278652.97998</v>
      </c>
      <c r="BL38" s="12">
        <v>57899350008.5</v>
      </c>
      <c r="BM38" s="12">
        <v>87423962241.800003</v>
      </c>
      <c r="BN38" s="12">
        <v>107437201214</v>
      </c>
      <c r="BO38" s="12">
        <v>65978090772.639999</v>
      </c>
      <c r="BP38" s="12">
        <v>83567823879.679993</v>
      </c>
      <c r="BQ38" s="12">
        <v>114386709413.97</v>
      </c>
      <c r="BR38" s="12">
        <v>57032805948.730003</v>
      </c>
      <c r="BS38" s="12">
        <v>81459582177.619995</v>
      </c>
      <c r="BT38" s="12">
        <v>81281575828.229996</v>
      </c>
      <c r="BU38" s="12">
        <v>79573559561.179993</v>
      </c>
      <c r="BV38" s="12">
        <v>145651337624.39001</v>
      </c>
      <c r="BW38" s="12">
        <v>116180840499.53999</v>
      </c>
      <c r="BX38" s="12">
        <v>47701324055</v>
      </c>
      <c r="BY38" s="12">
        <v>15638881901.35</v>
      </c>
      <c r="BZ38" s="12">
        <v>130815066448.85001</v>
      </c>
      <c r="CA38" s="12">
        <v>77189993671</v>
      </c>
      <c r="CB38" s="12">
        <v>140905722267.89001</v>
      </c>
      <c r="CC38" s="12">
        <v>21931305575.689999</v>
      </c>
      <c r="CD38" s="12">
        <v>48371280054.470001</v>
      </c>
      <c r="CE38" s="12">
        <v>1343194800568.3101</v>
      </c>
      <c r="CF38" s="12">
        <v>9909227210.3199997</v>
      </c>
      <c r="CG38" s="12">
        <v>215943442894.32001</v>
      </c>
      <c r="CH38" s="12">
        <v>34700767114.82</v>
      </c>
      <c r="CI38" s="12">
        <v>62613231431.769997</v>
      </c>
      <c r="CJ38" s="12">
        <v>29785846901.73</v>
      </c>
      <c r="CK38" s="12">
        <v>57810665661.040001</v>
      </c>
      <c r="CL38" s="12">
        <v>8281314926.2399998</v>
      </c>
      <c r="CM38" s="12">
        <v>48410879930.690002</v>
      </c>
      <c r="CN38" s="12">
        <v>12298000098.67</v>
      </c>
      <c r="CO38" s="12">
        <v>41896118427.209999</v>
      </c>
      <c r="CP38" s="12">
        <v>19306413763.740002</v>
      </c>
      <c r="CQ38" s="12">
        <v>21440467695</v>
      </c>
      <c r="CR38" s="12">
        <v>0</v>
      </c>
      <c r="CS38" s="12">
        <v>35006931781.230003</v>
      </c>
      <c r="CT38" s="12">
        <v>34031157412.43</v>
      </c>
      <c r="CU38" s="12">
        <v>72594580988.770004</v>
      </c>
      <c r="CV38" s="12">
        <v>64197256050.139999</v>
      </c>
      <c r="CW38" s="12">
        <v>76654376917.940002</v>
      </c>
      <c r="CX38" s="12">
        <v>82618060369.539993</v>
      </c>
      <c r="CY38" s="12">
        <v>218668542058.35999</v>
      </c>
      <c r="CZ38" s="12">
        <v>86832294118.009995</v>
      </c>
      <c r="DA38" s="12">
        <v>8261120077.3800001</v>
      </c>
      <c r="DB38" s="12">
        <v>134489386517.75999</v>
      </c>
      <c r="DC38" s="12">
        <v>58832975966.349998</v>
      </c>
      <c r="DD38" s="12">
        <v>64859465661.330002</v>
      </c>
      <c r="DE38" s="12">
        <v>2897512618.9400001</v>
      </c>
      <c r="DF38" s="12">
        <v>29823279857.470001</v>
      </c>
      <c r="DG38" s="12">
        <v>4939580276.6899996</v>
      </c>
      <c r="DH38" s="12">
        <v>24044052831.220001</v>
      </c>
      <c r="DI38" s="12">
        <v>8167381569.04</v>
      </c>
      <c r="DJ38" s="12">
        <v>88206454680.869995</v>
      </c>
      <c r="DK38" s="12">
        <v>62244691877.370003</v>
      </c>
      <c r="DL38" s="12">
        <v>4797350658.1599998</v>
      </c>
      <c r="DM38" s="12">
        <v>8897284131.6299992</v>
      </c>
      <c r="DN38" s="12">
        <v>2822763957.9400001</v>
      </c>
      <c r="DO38" s="12">
        <v>38366038720.709999</v>
      </c>
      <c r="DP38" s="12">
        <v>23529908937.939999</v>
      </c>
      <c r="DQ38" s="12">
        <v>3498199865.8499999</v>
      </c>
      <c r="DR38" s="12">
        <v>6975399498.1599998</v>
      </c>
      <c r="DS38" s="12">
        <v>11592143133.5</v>
      </c>
      <c r="DT38" s="12">
        <v>3573527278.1900001</v>
      </c>
      <c r="DU38" s="12">
        <v>34540532728.75</v>
      </c>
      <c r="DV38" s="12">
        <v>438813668426.21002</v>
      </c>
      <c r="DW38" s="12">
        <v>3623415447.0100002</v>
      </c>
      <c r="DX38" s="12">
        <v>79733231217</v>
      </c>
      <c r="DY38" s="12">
        <v>139995388455.29999</v>
      </c>
      <c r="DZ38" s="12">
        <v>8974306562.8999996</v>
      </c>
      <c r="EA38" s="12">
        <v>48841612685.260002</v>
      </c>
      <c r="EB38" s="12">
        <v>18400596262.419998</v>
      </c>
      <c r="EC38" s="12">
        <v>130117789074.60001</v>
      </c>
      <c r="ED38" s="12">
        <v>26893147085.400002</v>
      </c>
      <c r="EE38" s="12">
        <v>21363509018.060001</v>
      </c>
      <c r="EF38" s="12">
        <v>20509216877.369999</v>
      </c>
      <c r="EG38" s="12">
        <v>204312510503.5</v>
      </c>
      <c r="EH38" s="12">
        <v>83235274347.110001</v>
      </c>
      <c r="EI38" s="12">
        <v>140023885140.89001</v>
      </c>
      <c r="EJ38" s="12">
        <v>197624086327.98001</v>
      </c>
      <c r="EK38" s="12">
        <v>25377502423.779999</v>
      </c>
      <c r="EL38" s="12">
        <v>30913875169.330002</v>
      </c>
      <c r="EM38" s="12">
        <v>5293950195.7600002</v>
      </c>
      <c r="EN38" s="12">
        <v>23708862757.139999</v>
      </c>
      <c r="EO38" s="12">
        <v>36251179816.290001</v>
      </c>
      <c r="EP38" s="12">
        <v>12065073808.65</v>
      </c>
      <c r="EQ38" s="12">
        <v>53602673447.760002</v>
      </c>
      <c r="ER38" s="12">
        <v>13633536338.139999</v>
      </c>
      <c r="ES38" s="12">
        <v>34681006634.459999</v>
      </c>
      <c r="ET38" s="12">
        <v>26550347102.470001</v>
      </c>
      <c r="EU38" s="12">
        <v>4520280645.3999996</v>
      </c>
      <c r="EV38" s="12">
        <v>84296752551.100006</v>
      </c>
      <c r="EW38" s="12">
        <v>7706289336723</v>
      </c>
      <c r="EX38" s="12">
        <v>3345697892227</v>
      </c>
      <c r="EY38" s="12">
        <v>489797344624.35999</v>
      </c>
      <c r="EZ38" s="12">
        <v>755579815118</v>
      </c>
      <c r="FA38" s="12">
        <v>692814027451.32996</v>
      </c>
      <c r="FB38" s="12">
        <v>8645264189.6000004</v>
      </c>
      <c r="FC38" s="12">
        <v>100201138206.87</v>
      </c>
      <c r="FD38" s="12">
        <v>292499735023</v>
      </c>
      <c r="FE38" s="12">
        <v>132643759482</v>
      </c>
      <c r="FF38" s="12">
        <v>50167170894</v>
      </c>
      <c r="FG38" s="12">
        <v>315160718100</v>
      </c>
      <c r="FH38" s="12">
        <v>60265990365</v>
      </c>
      <c r="FI38" s="12">
        <v>119337933962</v>
      </c>
      <c r="FJ38" s="12">
        <v>16745224776</v>
      </c>
      <c r="FK38" s="12">
        <v>228170856182.20001</v>
      </c>
      <c r="FL38" s="12">
        <v>276094309481.53003</v>
      </c>
      <c r="FM38" s="12">
        <v>22521812431.849998</v>
      </c>
      <c r="FN38" s="12">
        <v>190632111015</v>
      </c>
      <c r="FO38" s="12">
        <v>532128992689</v>
      </c>
      <c r="FP38" s="12">
        <v>587746870029.97998</v>
      </c>
      <c r="FQ38" s="12">
        <v>304817138216</v>
      </c>
      <c r="FR38" s="12">
        <v>91792566650</v>
      </c>
      <c r="FS38" s="12">
        <v>643859869115.35999</v>
      </c>
      <c r="FT38" s="12">
        <v>80381664131</v>
      </c>
      <c r="FU38" s="12">
        <v>136457535934.27</v>
      </c>
      <c r="FV38" s="12">
        <v>206225060012.64999</v>
      </c>
      <c r="FW38" s="12">
        <v>63257974777</v>
      </c>
      <c r="FX38" s="12">
        <v>167209075126.17999</v>
      </c>
      <c r="FY38" s="12">
        <v>72021207849.5</v>
      </c>
      <c r="FZ38" s="12">
        <v>646122875159</v>
      </c>
      <c r="GA38" s="12">
        <v>195491204317</v>
      </c>
      <c r="GB38" s="12">
        <v>389736670693.40002</v>
      </c>
      <c r="GC38" s="12">
        <v>93695845353.960007</v>
      </c>
      <c r="GD38" s="12">
        <v>43648225790</v>
      </c>
      <c r="GE38" s="12">
        <v>143082813902.5</v>
      </c>
      <c r="GF38" s="12">
        <v>92529433849.660004</v>
      </c>
      <c r="GG38" s="12">
        <v>200401176649.78</v>
      </c>
      <c r="GH38" s="12">
        <v>66941357275</v>
      </c>
      <c r="GI38" s="12">
        <v>119867504907</v>
      </c>
      <c r="GJ38" s="12">
        <v>223941692945</v>
      </c>
      <c r="GK38" s="12">
        <v>223810397895</v>
      </c>
      <c r="GL38" s="12">
        <v>160912405488.94</v>
      </c>
      <c r="GM38" s="12">
        <v>297125254911</v>
      </c>
      <c r="GN38" s="12">
        <v>374231954686.15997</v>
      </c>
      <c r="GO38" s="12">
        <v>182034296310</v>
      </c>
      <c r="GP38" s="12">
        <v>457569190778</v>
      </c>
      <c r="GQ38" s="12">
        <v>178481942708</v>
      </c>
      <c r="GR38" s="12">
        <v>203986174937.79001</v>
      </c>
      <c r="GS38" s="12">
        <v>166466702936</v>
      </c>
      <c r="GT38" s="12">
        <v>160236910033</v>
      </c>
      <c r="GU38" s="12">
        <v>339192444262</v>
      </c>
      <c r="GV38" s="12">
        <v>214495185982.57999</v>
      </c>
      <c r="GW38" s="12">
        <v>152229713981.67001</v>
      </c>
      <c r="GX38" s="12">
        <v>206837633273</v>
      </c>
      <c r="GY38" s="12">
        <v>289621352709</v>
      </c>
      <c r="GZ38" s="12">
        <v>119670200252.60001</v>
      </c>
      <c r="HA38" s="12">
        <v>111281501116</v>
      </c>
      <c r="HB38" s="12">
        <v>196463469269</v>
      </c>
      <c r="HC38" s="12">
        <v>178535995176</v>
      </c>
      <c r="HD38" s="12">
        <v>162344899952</v>
      </c>
      <c r="HE38" s="12">
        <v>96588644609</v>
      </c>
      <c r="HF38" s="12">
        <v>265449841825</v>
      </c>
      <c r="HG38" s="12">
        <v>818140112812</v>
      </c>
      <c r="HH38" s="12">
        <v>230633028036.26001</v>
      </c>
      <c r="HI38" s="12">
        <v>112932169729</v>
      </c>
      <c r="HJ38" s="12">
        <v>192109707459.59</v>
      </c>
      <c r="HK38" s="12">
        <v>254841678796.54001</v>
      </c>
      <c r="HL38" s="12">
        <v>201053229432.98999</v>
      </c>
      <c r="HM38" s="12">
        <v>69126549811.839996</v>
      </c>
      <c r="HN38" s="12">
        <v>337768495273.58002</v>
      </c>
      <c r="HO38" s="12">
        <v>117651486141.87</v>
      </c>
      <c r="HP38" s="12">
        <v>1858949157295.99</v>
      </c>
      <c r="HQ38" s="12">
        <v>59467999707.470001</v>
      </c>
      <c r="HR38" s="12">
        <v>82072711541.479996</v>
      </c>
      <c r="HS38" s="12">
        <v>137609170013.88</v>
      </c>
      <c r="HT38" s="12">
        <v>79051687855.779999</v>
      </c>
      <c r="HU38" s="12">
        <v>120781616625.5</v>
      </c>
      <c r="HV38" s="12">
        <v>67862494625.559998</v>
      </c>
      <c r="HW38" s="12">
        <v>649555523036.47998</v>
      </c>
      <c r="HX38" s="12">
        <v>228373317013.85999</v>
      </c>
      <c r="HY38" s="12">
        <v>473605797114.38</v>
      </c>
      <c r="HZ38" s="12">
        <v>70312355480.289993</v>
      </c>
      <c r="IA38" s="12">
        <v>185336398823.31</v>
      </c>
      <c r="IB38" s="12">
        <v>120464879752.36</v>
      </c>
      <c r="IC38" s="12">
        <v>46948204447.639999</v>
      </c>
      <c r="ID38" s="12">
        <v>217444522922.62</v>
      </c>
      <c r="IE38" s="12">
        <v>290474586996.47998</v>
      </c>
      <c r="IF38" s="12">
        <v>233495326570.34</v>
      </c>
      <c r="IG38" s="12">
        <v>266102224964.72</v>
      </c>
      <c r="IH38" s="12">
        <v>28306481621.98</v>
      </c>
      <c r="II38" s="12">
        <v>198319059885.29999</v>
      </c>
      <c r="IJ38" s="12">
        <v>180498872363.07999</v>
      </c>
      <c r="IK38" s="12">
        <v>70616497984.820007</v>
      </c>
      <c r="IL38" s="12">
        <v>141951799294.98001</v>
      </c>
      <c r="IM38" s="12">
        <v>157276720509.10001</v>
      </c>
      <c r="IN38" s="12">
        <v>583992202843.64001</v>
      </c>
      <c r="IO38" s="12">
        <v>110931022606.73</v>
      </c>
      <c r="IP38" s="12">
        <v>289410514391.46002</v>
      </c>
      <c r="IQ38" s="12">
        <v>153545048549.60001</v>
      </c>
      <c r="IR38" s="12">
        <v>264646713610.89999</v>
      </c>
      <c r="IS38" s="12">
        <v>209096842411.07999</v>
      </c>
      <c r="IT38" s="12">
        <v>63715979878.440002</v>
      </c>
      <c r="IU38" s="12">
        <v>230907373861.04999</v>
      </c>
      <c r="IV38" s="12">
        <v>305857486594.13</v>
      </c>
      <c r="IW38" s="12">
        <v>305005705627.07001</v>
      </c>
      <c r="IX38" s="12">
        <v>31114933995.610001</v>
      </c>
      <c r="IY38" s="12">
        <v>106672474115.8</v>
      </c>
      <c r="IZ38" s="12">
        <v>270382807634.79001</v>
      </c>
      <c r="JA38" s="12">
        <v>1068140827992.6</v>
      </c>
      <c r="JB38" s="12">
        <v>72308701558.070007</v>
      </c>
      <c r="JC38" s="12">
        <v>172898713695.06</v>
      </c>
      <c r="JD38" s="12">
        <v>45106393323.120003</v>
      </c>
      <c r="JE38" s="12">
        <v>68691350843.32</v>
      </c>
      <c r="JF38" s="12">
        <v>73983837562.630005</v>
      </c>
      <c r="JG38" s="12">
        <v>56833093786</v>
      </c>
      <c r="JH38" s="12">
        <v>16411765479.57</v>
      </c>
      <c r="JI38" s="12">
        <v>12530177362.209999</v>
      </c>
      <c r="JJ38" s="12">
        <v>152812852540.60999</v>
      </c>
      <c r="JK38" s="12">
        <v>98495502088.639999</v>
      </c>
      <c r="JL38" s="12">
        <v>20445612054.119999</v>
      </c>
      <c r="JM38" s="12">
        <v>3580168691</v>
      </c>
      <c r="JN38" s="12">
        <v>18003476975.950001</v>
      </c>
      <c r="JO38" s="12">
        <v>8914500052.2000008</v>
      </c>
      <c r="JP38" s="12">
        <v>22161360201.259998</v>
      </c>
      <c r="JQ38" s="12">
        <v>80481710048.059998</v>
      </c>
      <c r="JR38" s="12">
        <v>311638652438.63</v>
      </c>
      <c r="JS38" s="12">
        <v>84550668705.800003</v>
      </c>
      <c r="JT38" s="12">
        <v>284156029783.03998</v>
      </c>
      <c r="JU38" s="12">
        <v>203916947933.37</v>
      </c>
      <c r="JV38" s="12">
        <v>99639086753.919998</v>
      </c>
      <c r="JW38" s="12">
        <v>319758983491.03998</v>
      </c>
      <c r="JX38" s="12">
        <v>34226764751.150002</v>
      </c>
      <c r="JY38" s="12">
        <v>114888433864.63</v>
      </c>
      <c r="JZ38" s="12">
        <v>238717509888.47</v>
      </c>
      <c r="KA38" s="12">
        <v>40760819048.860001</v>
      </c>
      <c r="KB38" s="12">
        <v>141713092270</v>
      </c>
      <c r="KC38" s="12">
        <v>46984330523.900002</v>
      </c>
      <c r="KD38" s="12">
        <v>34154776942.360001</v>
      </c>
      <c r="KE38" s="12">
        <v>93153877640.160004</v>
      </c>
      <c r="KF38" s="12">
        <v>46026728795.809998</v>
      </c>
      <c r="KG38" s="12">
        <v>397257203588.71997</v>
      </c>
      <c r="KH38" s="12">
        <v>151187513616.39999</v>
      </c>
      <c r="KI38" s="12">
        <v>63568732217.870003</v>
      </c>
      <c r="KJ38" s="12">
        <v>194782013856.47</v>
      </c>
      <c r="KK38" s="12">
        <v>62097331912.690002</v>
      </c>
      <c r="KL38" s="12">
        <v>218601850309.45001</v>
      </c>
      <c r="KM38" s="12">
        <v>250880548933.5</v>
      </c>
      <c r="KN38" s="12">
        <v>274642767321.17999</v>
      </c>
      <c r="KO38" s="12">
        <v>695373802114.35999</v>
      </c>
      <c r="KP38" s="12">
        <v>66837571418.669998</v>
      </c>
      <c r="KQ38" s="12">
        <v>116864892135.25</v>
      </c>
      <c r="KR38" s="12">
        <v>123744807393.14</v>
      </c>
      <c r="KS38" s="12">
        <v>240703587772.76001</v>
      </c>
      <c r="KT38" s="12">
        <v>101174922923.52</v>
      </c>
      <c r="KU38" s="12">
        <v>611118124746.55005</v>
      </c>
      <c r="KV38" s="12">
        <v>643929257352.39001</v>
      </c>
      <c r="KW38" s="12">
        <v>394839297609.04999</v>
      </c>
      <c r="KX38" s="12">
        <v>97332232260.449997</v>
      </c>
      <c r="KY38" s="12">
        <v>16944834473.08</v>
      </c>
      <c r="KZ38" s="12">
        <v>335563483625.88</v>
      </c>
      <c r="LA38" s="12">
        <v>102568681508</v>
      </c>
      <c r="LB38" s="12">
        <v>74119256461.179993</v>
      </c>
      <c r="LC38" s="12">
        <v>179156846880.22</v>
      </c>
      <c r="LD38" s="12">
        <v>55808006636.019997</v>
      </c>
      <c r="LE38" s="12">
        <v>289209309607.79999</v>
      </c>
      <c r="LF38" s="12">
        <v>159624666848</v>
      </c>
      <c r="LG38" s="12">
        <v>27428214367.73</v>
      </c>
      <c r="LH38" s="12">
        <v>70561310625.75</v>
      </c>
      <c r="LI38" s="12">
        <v>36414514271.440002</v>
      </c>
      <c r="LJ38" s="12">
        <v>48358130814.730003</v>
      </c>
      <c r="LK38" s="12">
        <v>213940837605</v>
      </c>
      <c r="LL38" s="12">
        <v>25552112556</v>
      </c>
      <c r="LM38" s="12">
        <v>17694549176</v>
      </c>
      <c r="LN38" s="12">
        <v>82464903493</v>
      </c>
      <c r="LO38" s="12">
        <v>903476880</v>
      </c>
      <c r="LP38" s="12">
        <v>25851090413.91</v>
      </c>
      <c r="LQ38" s="12">
        <v>20864108105</v>
      </c>
      <c r="LR38" s="12">
        <v>23485902710.040001</v>
      </c>
      <c r="LS38" s="12">
        <v>78580298407.470001</v>
      </c>
      <c r="LT38" s="12">
        <v>11449349412.4</v>
      </c>
      <c r="LU38" s="12">
        <v>42066017737.400002</v>
      </c>
      <c r="LV38" s="12">
        <v>70385619571.25</v>
      </c>
      <c r="LW38" s="12">
        <v>118936926881.03999</v>
      </c>
      <c r="LX38" s="12">
        <v>110613754703.62</v>
      </c>
      <c r="LY38" s="12">
        <v>17766808486.16</v>
      </c>
      <c r="LZ38" s="12">
        <v>8008075661.9799995</v>
      </c>
      <c r="MA38" s="12">
        <v>24347255541.110001</v>
      </c>
      <c r="MB38" s="12">
        <v>29462706697</v>
      </c>
      <c r="MC38" s="12">
        <v>13041797955.360001</v>
      </c>
      <c r="MD38" s="12">
        <v>32536677560.380001</v>
      </c>
      <c r="ME38" s="12">
        <v>62851819558.019997</v>
      </c>
      <c r="MF38" s="12">
        <v>53574068138.709999</v>
      </c>
      <c r="MG38" s="12">
        <v>21116670652.810001</v>
      </c>
      <c r="MH38" s="12">
        <v>75781277620.800003</v>
      </c>
      <c r="MI38" s="12">
        <v>67593181996.389999</v>
      </c>
      <c r="MJ38" s="12">
        <v>165802879896.23999</v>
      </c>
      <c r="MK38" s="12">
        <v>3253034331.5900002</v>
      </c>
      <c r="ML38" s="12">
        <v>171858014411.98001</v>
      </c>
      <c r="MM38" s="12">
        <v>121202865126.52</v>
      </c>
      <c r="MN38" s="12">
        <v>91957709738.279999</v>
      </c>
      <c r="MO38" s="12">
        <v>6221468702.9899998</v>
      </c>
      <c r="MP38" s="12">
        <v>128110905519.33</v>
      </c>
      <c r="MQ38" s="12">
        <v>72029436222.759995</v>
      </c>
      <c r="MR38" s="12">
        <v>61673896116.489998</v>
      </c>
      <c r="MS38" s="12">
        <v>37959321901.300003</v>
      </c>
      <c r="MT38" s="12">
        <v>20585049198.400002</v>
      </c>
      <c r="MU38" s="12">
        <v>49317860800.650002</v>
      </c>
      <c r="MV38" s="12">
        <v>59142126892.800003</v>
      </c>
      <c r="MW38" s="12">
        <v>156064014355.85999</v>
      </c>
      <c r="MX38" s="12">
        <v>148684167714.56</v>
      </c>
      <c r="MY38" s="12">
        <v>90675518653.050003</v>
      </c>
      <c r="MZ38" s="12">
        <v>59209467182.199997</v>
      </c>
      <c r="NA38" s="12">
        <v>8330138027.3500004</v>
      </c>
      <c r="NB38" s="12">
        <v>110191980882.82001</v>
      </c>
      <c r="NC38" s="12">
        <v>49197165268.57</v>
      </c>
      <c r="ND38" s="12">
        <v>128840344513.09</v>
      </c>
      <c r="NE38" s="12">
        <v>55258330732.18</v>
      </c>
      <c r="NF38" s="12">
        <v>81150255404.100006</v>
      </c>
      <c r="NG38" s="12">
        <v>332271997613.46002</v>
      </c>
      <c r="NH38" s="12">
        <v>10867792245.9</v>
      </c>
      <c r="NI38" s="12">
        <v>498667571020.28003</v>
      </c>
      <c r="NJ38" s="12">
        <v>64032933852.18</v>
      </c>
      <c r="NK38" s="12">
        <v>36931340945.110001</v>
      </c>
      <c r="NL38" s="12">
        <v>16090069073.709999</v>
      </c>
      <c r="NM38" s="12">
        <v>68198907108</v>
      </c>
      <c r="NN38" s="12">
        <v>8394818011.8400002</v>
      </c>
      <c r="NO38" s="12">
        <v>137655442443.56</v>
      </c>
      <c r="NP38" s="12">
        <v>84132795683</v>
      </c>
      <c r="NQ38" s="12">
        <v>10442114613.040001</v>
      </c>
      <c r="NR38" s="12">
        <v>48879200929</v>
      </c>
      <c r="NS38" s="12">
        <v>22462687421.48</v>
      </c>
      <c r="NT38" s="12">
        <v>31806786447</v>
      </c>
      <c r="NU38" s="12">
        <v>21786801921.02</v>
      </c>
      <c r="NV38" s="12">
        <v>38716539918</v>
      </c>
      <c r="NW38" s="12">
        <v>43037119853.300003</v>
      </c>
      <c r="NX38" s="12">
        <v>153675981911</v>
      </c>
      <c r="NY38" s="12">
        <v>62367880015</v>
      </c>
      <c r="NZ38" s="12">
        <v>59522207047</v>
      </c>
      <c r="OA38" s="12">
        <v>452761594975.09003</v>
      </c>
      <c r="OB38" s="12">
        <v>1075352169826.97</v>
      </c>
      <c r="OC38" s="12">
        <v>37012847079</v>
      </c>
      <c r="OD38" s="12">
        <v>26558271714.400002</v>
      </c>
      <c r="OE38" s="12">
        <v>131864501545.03</v>
      </c>
      <c r="OF38" s="12">
        <v>76876879194.740005</v>
      </c>
      <c r="OG38" s="12">
        <v>125188456552.69</v>
      </c>
      <c r="OH38" s="12">
        <v>115644135739.21001</v>
      </c>
      <c r="OI38" s="12">
        <v>65213158460.010002</v>
      </c>
      <c r="OJ38" s="12">
        <v>239965693642.85999</v>
      </c>
      <c r="OK38" s="12">
        <v>338353607357.76001</v>
      </c>
      <c r="OL38" s="12">
        <v>130527215468.03</v>
      </c>
      <c r="OM38" s="12">
        <v>106729246104.03</v>
      </c>
      <c r="ON38" s="12">
        <v>23202467802.369999</v>
      </c>
      <c r="OO38" s="12">
        <v>134756886380.44</v>
      </c>
      <c r="OP38" s="12">
        <v>42768341350.010002</v>
      </c>
      <c r="OQ38" s="12">
        <v>151471103479.07999</v>
      </c>
      <c r="OR38" s="12">
        <v>135706914457.23</v>
      </c>
      <c r="OS38" s="12">
        <v>26102238490.560001</v>
      </c>
      <c r="OT38" s="12">
        <v>216459093481.82001</v>
      </c>
      <c r="OU38" s="12">
        <v>80178270916.649994</v>
      </c>
      <c r="OV38" s="12">
        <v>282629155397.06</v>
      </c>
      <c r="OW38" s="12">
        <v>50592519305.82</v>
      </c>
      <c r="OX38" s="12">
        <v>81915647123.729996</v>
      </c>
      <c r="OY38" s="12">
        <v>163036813729.03</v>
      </c>
      <c r="OZ38" s="12">
        <v>56742019028.660004</v>
      </c>
      <c r="PA38" s="12">
        <v>110520303533.72</v>
      </c>
      <c r="PB38" s="12">
        <v>52491493556.940002</v>
      </c>
      <c r="PC38" s="12">
        <v>7794116210.6800003</v>
      </c>
      <c r="PD38" s="12">
        <v>45196601545</v>
      </c>
      <c r="PE38" s="12">
        <v>69482316546.169998</v>
      </c>
      <c r="PF38" s="12">
        <v>76386405097.389999</v>
      </c>
      <c r="PG38" s="12">
        <v>105060235972.23</v>
      </c>
      <c r="PH38" s="12">
        <v>107851627492.57001</v>
      </c>
      <c r="PI38" s="12">
        <v>86807347293.279999</v>
      </c>
      <c r="PJ38" s="12">
        <v>100868736024.33</v>
      </c>
      <c r="PK38" s="12">
        <v>50723180745.529999</v>
      </c>
      <c r="PL38" s="12">
        <v>111881844314.39999</v>
      </c>
      <c r="PM38" s="12">
        <v>64629351619.209999</v>
      </c>
      <c r="PN38" s="12">
        <v>99933034453.229996</v>
      </c>
      <c r="PO38" s="12">
        <v>28850775469.849998</v>
      </c>
      <c r="PP38" s="12">
        <v>62179797757.57</v>
      </c>
      <c r="PQ38" s="12">
        <v>94559411255.449997</v>
      </c>
      <c r="PR38" s="12">
        <v>97367145634.339996</v>
      </c>
      <c r="PS38" s="12">
        <v>28766318830.689999</v>
      </c>
      <c r="PT38" s="12">
        <v>105404226843.47</v>
      </c>
      <c r="PU38" s="12">
        <v>59434210228.160004</v>
      </c>
      <c r="PV38" s="12">
        <v>81006152709.979996</v>
      </c>
      <c r="PW38" s="12">
        <v>3003053312.73</v>
      </c>
      <c r="PX38" s="12">
        <v>35631411214.690002</v>
      </c>
      <c r="PY38" s="12">
        <v>40849411148.809998</v>
      </c>
      <c r="PZ38" s="12">
        <v>113999444832.36</v>
      </c>
      <c r="QA38" s="12">
        <v>177421566516.44</v>
      </c>
      <c r="QB38" s="12">
        <v>70415689331.479996</v>
      </c>
      <c r="QC38" s="12">
        <v>317528650245.09998</v>
      </c>
      <c r="QD38" s="12">
        <v>81658334000</v>
      </c>
      <c r="QE38" s="12">
        <v>1009244331459</v>
      </c>
      <c r="QF38" s="12">
        <v>6426149268.7799997</v>
      </c>
      <c r="QG38" s="12">
        <v>107681787305.94</v>
      </c>
      <c r="QH38" s="12">
        <v>86614026023.25</v>
      </c>
      <c r="QI38" s="12">
        <v>498087723246.97998</v>
      </c>
      <c r="QJ38" s="12">
        <v>206228078109.85999</v>
      </c>
      <c r="QK38" s="12">
        <v>12407663495</v>
      </c>
      <c r="QL38" s="12">
        <v>74557659179.199997</v>
      </c>
      <c r="QM38" s="12">
        <v>1120929211.6700001</v>
      </c>
      <c r="QN38" s="12">
        <v>46931310904.099998</v>
      </c>
      <c r="QO38" s="12">
        <v>90182574905.080002</v>
      </c>
      <c r="QP38" s="12">
        <v>84706587021.800003</v>
      </c>
      <c r="QQ38" s="12">
        <v>3213661753</v>
      </c>
      <c r="QR38" s="12">
        <v>94495314790.25</v>
      </c>
      <c r="QS38" s="12">
        <v>144070107411</v>
      </c>
      <c r="QT38" s="12">
        <v>251304438328</v>
      </c>
      <c r="QU38" s="12">
        <v>165936108700.29999</v>
      </c>
      <c r="QV38" s="12">
        <v>109868179069</v>
      </c>
      <c r="QW38" s="12">
        <v>292940708417.94</v>
      </c>
      <c r="QX38" s="12">
        <v>69485435277</v>
      </c>
      <c r="QY38" s="12">
        <v>40806389230.5</v>
      </c>
      <c r="QZ38" s="12">
        <v>51030859867</v>
      </c>
      <c r="RA38" s="12">
        <v>47628281385</v>
      </c>
      <c r="RB38" s="12">
        <v>26888658104.849998</v>
      </c>
      <c r="RC38" s="12">
        <v>1133715101</v>
      </c>
      <c r="RD38" s="12">
        <v>44573819067</v>
      </c>
      <c r="RE38" s="12">
        <v>12015538449</v>
      </c>
      <c r="RF38" s="12">
        <v>1814347638</v>
      </c>
      <c r="RG38" s="12">
        <v>61035867445.480003</v>
      </c>
      <c r="RH38" s="12">
        <v>21180160575</v>
      </c>
      <c r="RI38" s="12">
        <v>36056295386.599998</v>
      </c>
      <c r="RJ38" s="12">
        <v>23845513307.200001</v>
      </c>
      <c r="RK38" s="12">
        <v>0</v>
      </c>
      <c r="RL38" s="12">
        <v>20546644883.990002</v>
      </c>
      <c r="RM38" s="12">
        <v>42120434315.339996</v>
      </c>
      <c r="RN38" s="12">
        <v>2795197316.79</v>
      </c>
      <c r="RO38" s="12">
        <v>11687673688.17</v>
      </c>
      <c r="RP38" s="12">
        <v>64847362052.75</v>
      </c>
      <c r="RQ38" s="12">
        <v>10343960545</v>
      </c>
      <c r="RR38" s="12">
        <v>6453900178.6800003</v>
      </c>
      <c r="RS38" s="12">
        <v>39474323142.68</v>
      </c>
      <c r="RT38" s="12">
        <v>559156871819</v>
      </c>
      <c r="RU38" s="12">
        <v>270640825399.22</v>
      </c>
      <c r="RV38" s="12">
        <v>282628450437.84003</v>
      </c>
      <c r="RW38" s="12">
        <v>360871944251</v>
      </c>
      <c r="RX38" s="12">
        <v>881734602258</v>
      </c>
      <c r="RY38" s="12">
        <v>213286211502</v>
      </c>
      <c r="RZ38" s="12">
        <v>863624751000</v>
      </c>
      <c r="SA38" s="12">
        <v>185029137665</v>
      </c>
      <c r="SB38" s="12">
        <v>511790877462.23999</v>
      </c>
      <c r="SC38" s="12">
        <v>217692026730.06</v>
      </c>
      <c r="SD38" s="12">
        <v>54377359469.139999</v>
      </c>
      <c r="SE38" s="12">
        <v>101448773591.67</v>
      </c>
      <c r="SF38" s="12">
        <v>99115098292.289993</v>
      </c>
      <c r="SG38" s="12">
        <v>84230820531.479996</v>
      </c>
      <c r="SH38" s="12">
        <v>5771065462.2200003</v>
      </c>
      <c r="SI38" s="12">
        <v>9642224869.6700001</v>
      </c>
      <c r="SJ38" s="12">
        <v>42085387837.400002</v>
      </c>
      <c r="SK38" s="12">
        <v>56808845766.919998</v>
      </c>
      <c r="SL38" s="12">
        <v>90462529018.399994</v>
      </c>
      <c r="SM38" s="12">
        <v>112705753214.89</v>
      </c>
      <c r="SN38" s="12">
        <v>39567128597.650002</v>
      </c>
      <c r="SO38" s="12">
        <v>68250367774.43</v>
      </c>
      <c r="SP38" s="12">
        <v>66830672300.169998</v>
      </c>
      <c r="SQ38" s="12">
        <v>25455196860.259998</v>
      </c>
      <c r="SR38" s="12">
        <v>59415664756</v>
      </c>
      <c r="SS38" s="12">
        <v>135954267701.75999</v>
      </c>
      <c r="ST38" s="12">
        <v>97889159947.699997</v>
      </c>
      <c r="SU38" s="12">
        <v>136560027077.48</v>
      </c>
      <c r="SV38" s="12">
        <v>133301586365.74001</v>
      </c>
      <c r="SW38" s="12">
        <v>18053315081.400002</v>
      </c>
      <c r="SX38" s="12">
        <v>81736473542.479996</v>
      </c>
      <c r="SY38" s="12">
        <v>138324168358.81</v>
      </c>
      <c r="SZ38" s="12">
        <v>801445504081.64001</v>
      </c>
      <c r="TA38" s="12">
        <v>39319844968.68</v>
      </c>
      <c r="TB38" s="12">
        <v>8131988573.1400003</v>
      </c>
      <c r="TC38" s="12">
        <v>54462643514.540001</v>
      </c>
      <c r="TD38" s="12">
        <v>19263390555.009998</v>
      </c>
      <c r="TE38" s="12">
        <v>65314196272.860001</v>
      </c>
      <c r="TF38" s="12">
        <v>42922533311.160004</v>
      </c>
      <c r="TG38" s="12">
        <v>91738818497.419998</v>
      </c>
      <c r="TH38" s="12">
        <v>6734373615.6000004</v>
      </c>
      <c r="TI38" s="12">
        <v>128266734660.89999</v>
      </c>
      <c r="TJ38" s="12">
        <v>4006080545.8000002</v>
      </c>
      <c r="TK38" s="12">
        <v>30031373204.34</v>
      </c>
      <c r="TL38" s="12">
        <v>13862978847.809999</v>
      </c>
      <c r="TM38" s="12">
        <v>63220107092</v>
      </c>
      <c r="TN38" s="12">
        <v>46467806251.470001</v>
      </c>
      <c r="TO38" s="12">
        <v>1974963510.3199999</v>
      </c>
      <c r="TP38" s="12">
        <v>2859689282.4099998</v>
      </c>
      <c r="TQ38" s="12">
        <v>23595328850.889999</v>
      </c>
      <c r="TR38" s="12">
        <v>22461408129</v>
      </c>
      <c r="TS38" s="12">
        <v>4305974851.46</v>
      </c>
      <c r="TT38" s="12">
        <v>5923988116.8100004</v>
      </c>
      <c r="TU38" s="12">
        <v>361674577270.52002</v>
      </c>
      <c r="TV38" s="12">
        <v>237047620101.60001</v>
      </c>
      <c r="TW38" s="12">
        <v>91989793040.190002</v>
      </c>
      <c r="TX38" s="12">
        <v>69587358690.330002</v>
      </c>
      <c r="TY38" s="12">
        <v>14484826065.879999</v>
      </c>
      <c r="TZ38" s="12">
        <v>236458294251.59</v>
      </c>
    </row>
    <row r="39" spans="1:546" ht="15" x14ac:dyDescent="0.25">
      <c r="A39" s="10">
        <v>6</v>
      </c>
      <c r="B39" s="10">
        <v>1</v>
      </c>
      <c r="C39" s="10">
        <v>2</v>
      </c>
      <c r="D39" s="11" t="s">
        <v>580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278221241857.37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12500000000</v>
      </c>
      <c r="FC39" s="12">
        <v>0</v>
      </c>
      <c r="FD39" s="12">
        <v>40000000000</v>
      </c>
      <c r="FE39" s="12">
        <v>0</v>
      </c>
      <c r="FF39" s="12">
        <v>0</v>
      </c>
      <c r="FG39" s="12">
        <v>0</v>
      </c>
      <c r="FH39" s="12">
        <v>0</v>
      </c>
      <c r="FI39" s="12">
        <v>18000000000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22457100000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63994404086</v>
      </c>
      <c r="GQ39" s="12">
        <v>0</v>
      </c>
      <c r="GR39" s="12">
        <v>0</v>
      </c>
      <c r="GS39" s="12">
        <v>0</v>
      </c>
      <c r="GT39" s="12">
        <v>30933974785</v>
      </c>
      <c r="GU39" s="12">
        <v>0</v>
      </c>
      <c r="GV39" s="12">
        <v>0</v>
      </c>
      <c r="GW39" s="12">
        <v>0</v>
      </c>
      <c r="GX39" s="12">
        <v>0</v>
      </c>
      <c r="GY39" s="12">
        <v>98232604058</v>
      </c>
      <c r="GZ39" s="12">
        <v>13159458900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88453509300</v>
      </c>
      <c r="HQ39" s="12">
        <v>15000000000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0</v>
      </c>
      <c r="ID39" s="12">
        <v>0</v>
      </c>
      <c r="IE39" s="12">
        <v>0</v>
      </c>
      <c r="IF39" s="12">
        <v>0</v>
      </c>
      <c r="IG39" s="12">
        <v>0</v>
      </c>
      <c r="IH39" s="12">
        <v>0</v>
      </c>
      <c r="II39" s="12">
        <v>0</v>
      </c>
      <c r="IJ39" s="12">
        <v>0</v>
      </c>
      <c r="IK39" s="12">
        <v>0</v>
      </c>
      <c r="IL39" s="12">
        <v>40000000000</v>
      </c>
      <c r="IM39" s="12">
        <v>0</v>
      </c>
      <c r="IN39" s="12">
        <v>0</v>
      </c>
      <c r="IO39" s="12">
        <v>39697266</v>
      </c>
      <c r="IP39" s="12">
        <v>38528591151.389999</v>
      </c>
      <c r="IQ39" s="12">
        <v>0</v>
      </c>
      <c r="IR39" s="12">
        <v>0</v>
      </c>
      <c r="IS39" s="12">
        <v>0</v>
      </c>
      <c r="IT39" s="12">
        <v>0</v>
      </c>
      <c r="IU39" s="12">
        <v>0</v>
      </c>
      <c r="IV39" s="12">
        <v>0</v>
      </c>
      <c r="IW39" s="12">
        <v>0</v>
      </c>
      <c r="IX39" s="12">
        <v>0</v>
      </c>
      <c r="IY39" s="12">
        <v>2401623000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0</v>
      </c>
      <c r="JF39" s="12">
        <v>0</v>
      </c>
      <c r="JG39" s="12">
        <v>0</v>
      </c>
      <c r="JH39" s="12">
        <v>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0</v>
      </c>
      <c r="JS39" s="12">
        <v>0</v>
      </c>
      <c r="JT39" s="12">
        <v>98188370060</v>
      </c>
      <c r="JU39" s="12">
        <v>0</v>
      </c>
      <c r="JV39" s="12">
        <v>0</v>
      </c>
      <c r="JW39" s="12">
        <v>0</v>
      </c>
      <c r="JX39" s="12">
        <v>0</v>
      </c>
      <c r="JY39" s="12">
        <v>0</v>
      </c>
      <c r="JZ39" s="12">
        <v>0</v>
      </c>
      <c r="KA39" s="12">
        <v>0</v>
      </c>
      <c r="KB39" s="12">
        <v>10000000000</v>
      </c>
      <c r="KC39" s="12">
        <v>0</v>
      </c>
      <c r="KD39" s="12">
        <v>0</v>
      </c>
      <c r="KE39" s="12">
        <v>0</v>
      </c>
      <c r="KF39" s="12">
        <v>0</v>
      </c>
      <c r="KG39" s="12">
        <v>0</v>
      </c>
      <c r="KH39" s="12">
        <v>0</v>
      </c>
      <c r="KI39" s="12">
        <v>0</v>
      </c>
      <c r="KJ39" s="12">
        <v>0</v>
      </c>
      <c r="KK39" s="12">
        <v>0</v>
      </c>
      <c r="KL39" s="12">
        <v>0</v>
      </c>
      <c r="KM39" s="12">
        <v>0</v>
      </c>
      <c r="KN39" s="12">
        <v>0</v>
      </c>
      <c r="KO39" s="12">
        <v>0</v>
      </c>
      <c r="KP39" s="12">
        <v>0</v>
      </c>
      <c r="KQ39" s="12">
        <v>0</v>
      </c>
      <c r="KR39" s="12">
        <v>0</v>
      </c>
      <c r="KS39" s="12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2">
        <v>0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  <c r="MB39" s="12">
        <v>0</v>
      </c>
      <c r="MC39" s="12">
        <v>0</v>
      </c>
      <c r="MD39" s="12">
        <v>0</v>
      </c>
      <c r="ME39" s="12">
        <v>0</v>
      </c>
      <c r="MF39" s="12">
        <v>0</v>
      </c>
      <c r="MG39" s="12">
        <v>0</v>
      </c>
      <c r="MH39" s="12">
        <v>0</v>
      </c>
      <c r="MI39" s="12">
        <v>0</v>
      </c>
      <c r="MJ39" s="12">
        <v>0</v>
      </c>
      <c r="MK39" s="12">
        <v>0</v>
      </c>
      <c r="ML39" s="12">
        <v>0</v>
      </c>
      <c r="MM39" s="12">
        <v>0</v>
      </c>
      <c r="MN39" s="12">
        <v>0</v>
      </c>
      <c r="MO39" s="12">
        <v>0</v>
      </c>
      <c r="MP39" s="12">
        <v>0</v>
      </c>
      <c r="MQ39" s="12">
        <v>0</v>
      </c>
      <c r="MR39" s="12">
        <v>0</v>
      </c>
      <c r="MS39" s="12">
        <v>0</v>
      </c>
      <c r="MT39" s="12">
        <v>0</v>
      </c>
      <c r="MU39" s="12">
        <v>0</v>
      </c>
      <c r="MV39" s="12">
        <v>0</v>
      </c>
      <c r="MW39" s="12">
        <v>0</v>
      </c>
      <c r="MX39" s="12">
        <v>0</v>
      </c>
      <c r="MY39" s="12">
        <v>0</v>
      </c>
      <c r="MZ39" s="12">
        <v>0</v>
      </c>
      <c r="NA39" s="12">
        <v>0</v>
      </c>
      <c r="NB39" s="12">
        <v>0</v>
      </c>
      <c r="NC39" s="12">
        <v>0</v>
      </c>
      <c r="ND39" s="12">
        <v>0</v>
      </c>
      <c r="NE39" s="12">
        <v>0</v>
      </c>
      <c r="NF39" s="12">
        <v>0</v>
      </c>
      <c r="NG39" s="12">
        <v>0</v>
      </c>
      <c r="NH39" s="12">
        <v>0</v>
      </c>
      <c r="NI39" s="12">
        <v>0</v>
      </c>
      <c r="NJ39" s="12">
        <v>0</v>
      </c>
      <c r="NK39" s="12">
        <v>0</v>
      </c>
      <c r="NL39" s="12">
        <v>0</v>
      </c>
      <c r="NM39" s="12">
        <v>0</v>
      </c>
      <c r="NN39" s="12">
        <v>0</v>
      </c>
      <c r="NO39" s="12">
        <v>0</v>
      </c>
      <c r="NP39" s="12">
        <v>0</v>
      </c>
      <c r="NQ39" s="12">
        <v>0</v>
      </c>
      <c r="NR39" s="12">
        <v>0</v>
      </c>
      <c r="NS39" s="12">
        <v>0</v>
      </c>
      <c r="NT39" s="12">
        <v>0</v>
      </c>
      <c r="NU39" s="12">
        <v>0</v>
      </c>
      <c r="NV39" s="12">
        <v>0</v>
      </c>
      <c r="NW39" s="12">
        <v>0</v>
      </c>
      <c r="NX39" s="12">
        <v>0</v>
      </c>
      <c r="NY39" s="12">
        <v>0</v>
      </c>
      <c r="NZ39" s="12">
        <v>0</v>
      </c>
      <c r="OA39" s="12">
        <v>0</v>
      </c>
      <c r="OB39" s="12">
        <v>0</v>
      </c>
      <c r="OC39" s="12">
        <v>0</v>
      </c>
      <c r="OD39" s="12">
        <v>0</v>
      </c>
      <c r="OE39" s="12">
        <v>0</v>
      </c>
      <c r="OF39" s="12">
        <v>0</v>
      </c>
      <c r="OG39" s="12">
        <v>0</v>
      </c>
      <c r="OH39" s="12">
        <v>0</v>
      </c>
      <c r="OI39" s="12">
        <v>0</v>
      </c>
      <c r="OJ39" s="12">
        <v>0</v>
      </c>
      <c r="OK39" s="12">
        <v>0</v>
      </c>
      <c r="OL39" s="12">
        <v>0</v>
      </c>
      <c r="OM39" s="12">
        <v>0</v>
      </c>
      <c r="ON39" s="12">
        <v>0</v>
      </c>
      <c r="OO39" s="12">
        <v>0</v>
      </c>
      <c r="OP39" s="12">
        <v>0</v>
      </c>
      <c r="OQ39" s="12">
        <v>0</v>
      </c>
      <c r="OR39" s="12">
        <v>0</v>
      </c>
      <c r="OS39" s="12">
        <v>0</v>
      </c>
      <c r="OT39" s="12">
        <v>0</v>
      </c>
      <c r="OU39" s="12">
        <v>0</v>
      </c>
      <c r="OV39" s="12">
        <v>0</v>
      </c>
      <c r="OW39" s="12">
        <v>0</v>
      </c>
      <c r="OX39" s="12">
        <v>0</v>
      </c>
      <c r="OY39" s="12">
        <v>0</v>
      </c>
      <c r="OZ39" s="12">
        <v>0</v>
      </c>
      <c r="PA39" s="12">
        <v>0</v>
      </c>
      <c r="PB39" s="12">
        <v>0</v>
      </c>
      <c r="PC39" s="12">
        <v>0</v>
      </c>
      <c r="PD39" s="12">
        <v>0</v>
      </c>
      <c r="PE39" s="12">
        <v>0</v>
      </c>
      <c r="PF39" s="12">
        <v>0</v>
      </c>
      <c r="PG39" s="12">
        <v>0</v>
      </c>
      <c r="PH39" s="12">
        <v>0</v>
      </c>
      <c r="PI39" s="12">
        <v>0</v>
      </c>
      <c r="PJ39" s="12">
        <v>0</v>
      </c>
      <c r="PK39" s="12">
        <v>0</v>
      </c>
      <c r="PL39" s="12">
        <v>0</v>
      </c>
      <c r="PM39" s="12">
        <v>0</v>
      </c>
      <c r="PN39" s="12">
        <v>10000000000</v>
      </c>
      <c r="PO39" s="12">
        <v>0</v>
      </c>
      <c r="PP39" s="12">
        <v>0</v>
      </c>
      <c r="PQ39" s="12">
        <v>0</v>
      </c>
      <c r="PR39" s="12">
        <v>0</v>
      </c>
      <c r="PS39" s="12">
        <v>0</v>
      </c>
      <c r="PT39" s="12">
        <v>0</v>
      </c>
      <c r="PU39" s="12">
        <v>0</v>
      </c>
      <c r="PV39" s="12">
        <v>0</v>
      </c>
      <c r="PW39" s="12">
        <v>0</v>
      </c>
      <c r="PX39" s="12">
        <v>0</v>
      </c>
      <c r="PY39" s="12">
        <v>0</v>
      </c>
      <c r="PZ39" s="12">
        <v>0</v>
      </c>
      <c r="QA39" s="12">
        <v>0</v>
      </c>
      <c r="QB39" s="12">
        <v>0</v>
      </c>
      <c r="QC39" s="12">
        <v>0</v>
      </c>
      <c r="QD39" s="12">
        <v>0</v>
      </c>
      <c r="QE39" s="12">
        <v>0</v>
      </c>
      <c r="QF39" s="12">
        <v>0</v>
      </c>
      <c r="QG39" s="12">
        <v>0</v>
      </c>
      <c r="QH39" s="12">
        <v>0</v>
      </c>
      <c r="QI39" s="12">
        <v>0</v>
      </c>
      <c r="QJ39" s="12">
        <v>0</v>
      </c>
      <c r="QK39" s="12">
        <v>0</v>
      </c>
      <c r="QL39" s="12">
        <v>0</v>
      </c>
      <c r="QM39" s="12">
        <v>0</v>
      </c>
      <c r="QN39" s="12">
        <v>0</v>
      </c>
      <c r="QO39" s="12">
        <v>0</v>
      </c>
      <c r="QP39" s="12">
        <v>0</v>
      </c>
      <c r="QQ39" s="12">
        <v>1500000000</v>
      </c>
      <c r="QR39" s="12">
        <v>0</v>
      </c>
      <c r="QS39" s="12">
        <v>0</v>
      </c>
      <c r="QT39" s="12">
        <v>0</v>
      </c>
      <c r="QU39" s="12">
        <v>0</v>
      </c>
      <c r="QV39" s="12">
        <v>0</v>
      </c>
      <c r="QW39" s="12">
        <v>0</v>
      </c>
      <c r="QX39" s="12">
        <v>0</v>
      </c>
      <c r="QY39" s="12">
        <v>0</v>
      </c>
      <c r="QZ39" s="12">
        <v>0</v>
      </c>
      <c r="RA39" s="12">
        <v>0</v>
      </c>
      <c r="RB39" s="12">
        <v>4000000000</v>
      </c>
      <c r="RC39" s="12">
        <v>0</v>
      </c>
      <c r="RD39" s="12">
        <v>0</v>
      </c>
      <c r="RE39" s="12">
        <v>0</v>
      </c>
      <c r="RF39" s="12">
        <v>0</v>
      </c>
      <c r="RG39" s="12">
        <v>0</v>
      </c>
      <c r="RH39" s="12">
        <v>0</v>
      </c>
      <c r="RI39" s="12">
        <v>0</v>
      </c>
      <c r="RJ39" s="12">
        <v>0</v>
      </c>
      <c r="RK39" s="12">
        <v>0</v>
      </c>
      <c r="RL39" s="12">
        <v>0</v>
      </c>
      <c r="RM39" s="12">
        <v>0</v>
      </c>
      <c r="RN39" s="12">
        <v>0</v>
      </c>
      <c r="RO39" s="12">
        <v>0</v>
      </c>
      <c r="RP39" s="12">
        <v>0</v>
      </c>
      <c r="RQ39" s="12">
        <v>0</v>
      </c>
      <c r="RR39" s="12">
        <v>0</v>
      </c>
      <c r="RS39" s="12">
        <v>0</v>
      </c>
      <c r="RT39" s="12">
        <v>0</v>
      </c>
      <c r="RU39" s="12">
        <v>0</v>
      </c>
      <c r="RV39" s="12">
        <v>0</v>
      </c>
      <c r="RW39" s="12">
        <v>0</v>
      </c>
      <c r="RX39" s="12">
        <v>0</v>
      </c>
      <c r="RY39" s="12">
        <v>0</v>
      </c>
      <c r="RZ39" s="12">
        <v>0</v>
      </c>
      <c r="SA39" s="12">
        <v>0</v>
      </c>
      <c r="SB39" s="12">
        <v>0</v>
      </c>
      <c r="SC39" s="12">
        <v>0</v>
      </c>
      <c r="SD39" s="12">
        <v>0</v>
      </c>
      <c r="SE39" s="12">
        <v>0</v>
      </c>
      <c r="SF39" s="12">
        <v>0</v>
      </c>
      <c r="SG39" s="12">
        <v>0</v>
      </c>
      <c r="SH39" s="12">
        <v>0</v>
      </c>
      <c r="SI39" s="12">
        <v>0</v>
      </c>
      <c r="SJ39" s="12">
        <v>0</v>
      </c>
      <c r="SK39" s="12">
        <v>0</v>
      </c>
      <c r="SL39" s="12">
        <v>0</v>
      </c>
      <c r="SM39" s="12">
        <v>0</v>
      </c>
      <c r="SN39" s="12">
        <v>0</v>
      </c>
      <c r="SO39" s="12">
        <v>0</v>
      </c>
      <c r="SP39" s="12">
        <v>0</v>
      </c>
      <c r="SQ39" s="12">
        <v>0</v>
      </c>
      <c r="SR39" s="12">
        <v>0</v>
      </c>
      <c r="SS39" s="12">
        <v>0</v>
      </c>
      <c r="ST39" s="12">
        <v>0</v>
      </c>
      <c r="SU39" s="12">
        <v>0</v>
      </c>
      <c r="SV39" s="12">
        <v>0</v>
      </c>
      <c r="SW39" s="12">
        <v>0</v>
      </c>
      <c r="SX39" s="12">
        <v>0</v>
      </c>
      <c r="SY39" s="12">
        <v>0</v>
      </c>
      <c r="SZ39" s="12">
        <v>0</v>
      </c>
      <c r="TA39" s="12">
        <v>0</v>
      </c>
      <c r="TB39" s="12">
        <v>0</v>
      </c>
      <c r="TC39" s="12">
        <v>0</v>
      </c>
      <c r="TD39" s="12">
        <v>0</v>
      </c>
      <c r="TE39" s="12">
        <v>0</v>
      </c>
      <c r="TF39" s="12">
        <v>0</v>
      </c>
      <c r="TG39" s="12">
        <v>0</v>
      </c>
      <c r="TH39" s="12">
        <v>0</v>
      </c>
      <c r="TI39" s="12">
        <v>0</v>
      </c>
      <c r="TJ39" s="12">
        <v>0</v>
      </c>
      <c r="TK39" s="12">
        <v>0</v>
      </c>
      <c r="TL39" s="12">
        <v>0</v>
      </c>
      <c r="TM39" s="12">
        <v>0</v>
      </c>
      <c r="TN39" s="12">
        <v>0</v>
      </c>
      <c r="TO39" s="12">
        <v>0</v>
      </c>
      <c r="TP39" s="12">
        <v>0</v>
      </c>
      <c r="TQ39" s="12">
        <v>0</v>
      </c>
      <c r="TR39" s="12">
        <v>0</v>
      </c>
      <c r="TS39" s="12">
        <v>0</v>
      </c>
      <c r="TT39" s="12">
        <v>0</v>
      </c>
      <c r="TU39" s="12">
        <v>0</v>
      </c>
      <c r="TV39" s="12">
        <v>0</v>
      </c>
      <c r="TW39" s="12">
        <v>0</v>
      </c>
      <c r="TX39" s="12">
        <v>0</v>
      </c>
      <c r="TY39" s="12">
        <v>0</v>
      </c>
      <c r="TZ39" s="12">
        <v>0</v>
      </c>
    </row>
    <row r="40" spans="1:546" ht="15" x14ac:dyDescent="0.25">
      <c r="A40" s="10">
        <v>6</v>
      </c>
      <c r="B40" s="10">
        <v>1</v>
      </c>
      <c r="C40" s="10">
        <v>3</v>
      </c>
      <c r="D40" s="11" t="s">
        <v>581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0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0</v>
      </c>
      <c r="JS40" s="12">
        <v>0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0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J40" s="12">
        <v>486850000</v>
      </c>
      <c r="KK40" s="12">
        <v>0</v>
      </c>
      <c r="KL40" s="12">
        <v>0</v>
      </c>
      <c r="KM40" s="12">
        <v>0</v>
      </c>
      <c r="KN40" s="12">
        <v>0</v>
      </c>
      <c r="KO40" s="12">
        <v>0</v>
      </c>
      <c r="KP40" s="12">
        <v>0</v>
      </c>
      <c r="KQ40" s="12">
        <v>0</v>
      </c>
      <c r="KR40" s="12">
        <v>0</v>
      </c>
      <c r="KS40" s="12">
        <v>0</v>
      </c>
      <c r="KT40" s="12">
        <v>0</v>
      </c>
      <c r="KU40" s="12">
        <v>0</v>
      </c>
      <c r="KV40" s="12">
        <v>0</v>
      </c>
      <c r="KW40" s="12">
        <v>0</v>
      </c>
      <c r="KX40" s="12">
        <v>0</v>
      </c>
      <c r="KY40" s="12">
        <v>0</v>
      </c>
      <c r="KZ40" s="12">
        <v>0</v>
      </c>
      <c r="LA40" s="12">
        <v>0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0</v>
      </c>
      <c r="LR40" s="12">
        <v>0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0</v>
      </c>
      <c r="MA40" s="12">
        <v>0</v>
      </c>
      <c r="MB40" s="12">
        <v>0</v>
      </c>
      <c r="MC40" s="12">
        <v>0</v>
      </c>
      <c r="MD40" s="12">
        <v>0</v>
      </c>
      <c r="ME40" s="12">
        <v>0</v>
      </c>
      <c r="MF40" s="12">
        <v>0</v>
      </c>
      <c r="MG40" s="12">
        <v>0</v>
      </c>
      <c r="MH40" s="12">
        <v>0</v>
      </c>
      <c r="MI40" s="12">
        <v>0</v>
      </c>
      <c r="MJ40" s="12">
        <v>0</v>
      </c>
      <c r="MK40" s="12">
        <v>0</v>
      </c>
      <c r="ML40" s="12">
        <v>0</v>
      </c>
      <c r="MM40" s="12">
        <v>0</v>
      </c>
      <c r="MN40" s="12">
        <v>0</v>
      </c>
      <c r="MO40" s="12">
        <v>0</v>
      </c>
      <c r="MP40" s="12">
        <v>0</v>
      </c>
      <c r="MQ40" s="12">
        <v>0</v>
      </c>
      <c r="MR40" s="12">
        <v>0</v>
      </c>
      <c r="MS40" s="12">
        <v>0</v>
      </c>
      <c r="MT40" s="12">
        <v>0</v>
      </c>
      <c r="MU40" s="12">
        <v>0</v>
      </c>
      <c r="MV40" s="12">
        <v>0</v>
      </c>
      <c r="MW40" s="12">
        <v>0</v>
      </c>
      <c r="MX40" s="12">
        <v>0</v>
      </c>
      <c r="MY40" s="12">
        <v>0</v>
      </c>
      <c r="MZ40" s="12">
        <v>0</v>
      </c>
      <c r="NA40" s="12">
        <v>0</v>
      </c>
      <c r="NB40" s="12">
        <v>0</v>
      </c>
      <c r="NC40" s="12">
        <v>0</v>
      </c>
      <c r="ND40" s="12">
        <v>0</v>
      </c>
      <c r="NE40" s="12">
        <v>0</v>
      </c>
      <c r="NF40" s="12">
        <v>0</v>
      </c>
      <c r="NG40" s="12">
        <v>0</v>
      </c>
      <c r="NH40" s="12">
        <v>0</v>
      </c>
      <c r="NI40" s="12">
        <v>0</v>
      </c>
      <c r="NJ40" s="12">
        <v>0</v>
      </c>
      <c r="NK40" s="12">
        <v>0</v>
      </c>
      <c r="NL40" s="12">
        <v>0</v>
      </c>
      <c r="NM40" s="12">
        <v>0</v>
      </c>
      <c r="NN40" s="12">
        <v>0</v>
      </c>
      <c r="NO40" s="12">
        <v>0</v>
      </c>
      <c r="NP40" s="12">
        <v>0</v>
      </c>
      <c r="NQ40" s="12">
        <v>0</v>
      </c>
      <c r="NR40" s="12">
        <v>0</v>
      </c>
      <c r="NS40" s="12">
        <v>0</v>
      </c>
      <c r="NT40" s="12">
        <v>0</v>
      </c>
      <c r="NU40" s="12">
        <v>0</v>
      </c>
      <c r="NV40" s="12">
        <v>0</v>
      </c>
      <c r="NW40" s="12">
        <v>0</v>
      </c>
      <c r="NX40" s="12">
        <v>0</v>
      </c>
      <c r="NY40" s="12">
        <v>0</v>
      </c>
      <c r="NZ40" s="12">
        <v>0</v>
      </c>
      <c r="OA40" s="12">
        <v>33925493188.490002</v>
      </c>
      <c r="OB40" s="12">
        <v>0</v>
      </c>
      <c r="OC40" s="12">
        <v>0</v>
      </c>
      <c r="OD40" s="12">
        <v>0</v>
      </c>
      <c r="OE40" s="12">
        <v>0</v>
      </c>
      <c r="OF40" s="12">
        <v>0</v>
      </c>
      <c r="OG40" s="12">
        <v>0</v>
      </c>
      <c r="OH40" s="12">
        <v>0</v>
      </c>
      <c r="OI40" s="12">
        <v>0</v>
      </c>
      <c r="OJ40" s="12">
        <v>0</v>
      </c>
      <c r="OK40" s="12">
        <v>106673035000</v>
      </c>
      <c r="OL40" s="12">
        <v>0</v>
      </c>
      <c r="OM40" s="12">
        <v>0</v>
      </c>
      <c r="ON40" s="12">
        <v>0</v>
      </c>
      <c r="OO40" s="12">
        <v>0</v>
      </c>
      <c r="OP40" s="12">
        <v>0</v>
      </c>
      <c r="OQ40" s="12">
        <v>0</v>
      </c>
      <c r="OR40" s="12">
        <v>0</v>
      </c>
      <c r="OS40" s="12">
        <v>0</v>
      </c>
      <c r="OT40" s="12">
        <v>0</v>
      </c>
      <c r="OU40" s="12">
        <v>0</v>
      </c>
      <c r="OV40" s="12">
        <v>0</v>
      </c>
      <c r="OW40" s="12">
        <v>0</v>
      </c>
      <c r="OX40" s="12">
        <v>0</v>
      </c>
      <c r="OY40" s="12">
        <v>0</v>
      </c>
      <c r="OZ40" s="12">
        <v>0</v>
      </c>
      <c r="PA40" s="12">
        <v>0</v>
      </c>
      <c r="PB40" s="12">
        <v>0</v>
      </c>
      <c r="PC40" s="12">
        <v>0</v>
      </c>
      <c r="PD40" s="12">
        <v>0</v>
      </c>
      <c r="PE40" s="12">
        <v>0</v>
      </c>
      <c r="PF40" s="12">
        <v>0</v>
      </c>
      <c r="PG40" s="12">
        <v>0</v>
      </c>
      <c r="PH40" s="12">
        <v>0</v>
      </c>
      <c r="PI40" s="12">
        <v>0</v>
      </c>
      <c r="PJ40" s="12">
        <v>0</v>
      </c>
      <c r="PK40" s="12">
        <v>0</v>
      </c>
      <c r="PL40" s="12">
        <v>0</v>
      </c>
      <c r="PM40" s="12">
        <v>0</v>
      </c>
      <c r="PN40" s="12">
        <v>0</v>
      </c>
      <c r="PO40" s="12">
        <v>0</v>
      </c>
      <c r="PP40" s="12">
        <v>0</v>
      </c>
      <c r="PQ40" s="12">
        <v>0</v>
      </c>
      <c r="PR40" s="12">
        <v>0</v>
      </c>
      <c r="PS40" s="12">
        <v>0</v>
      </c>
      <c r="PT40" s="12">
        <v>0</v>
      </c>
      <c r="PU40" s="12">
        <v>0</v>
      </c>
      <c r="PV40" s="12">
        <v>0</v>
      </c>
      <c r="PW40" s="12">
        <v>0</v>
      </c>
      <c r="PX40" s="12">
        <v>0</v>
      </c>
      <c r="PY40" s="12">
        <v>0</v>
      </c>
      <c r="PZ40" s="12">
        <v>0</v>
      </c>
      <c r="QA40" s="12">
        <v>0</v>
      </c>
      <c r="QB40" s="12">
        <v>0</v>
      </c>
      <c r="QC40" s="12">
        <v>0</v>
      </c>
      <c r="QD40" s="12">
        <v>0</v>
      </c>
      <c r="QE40" s="12">
        <v>0</v>
      </c>
      <c r="QF40" s="12">
        <v>0</v>
      </c>
      <c r="QG40" s="12">
        <v>0</v>
      </c>
      <c r="QH40" s="12">
        <v>0</v>
      </c>
      <c r="QI40" s="12">
        <v>0</v>
      </c>
      <c r="QJ40" s="12">
        <v>0</v>
      </c>
      <c r="QK40" s="12">
        <v>0</v>
      </c>
      <c r="QL40" s="12">
        <v>0</v>
      </c>
      <c r="QM40" s="12">
        <v>0</v>
      </c>
      <c r="QN40" s="12">
        <v>0</v>
      </c>
      <c r="QO40" s="12">
        <v>0</v>
      </c>
      <c r="QP40" s="12">
        <v>0</v>
      </c>
      <c r="QQ40" s="12">
        <v>0</v>
      </c>
      <c r="QR40" s="12">
        <v>0</v>
      </c>
      <c r="QS40" s="12">
        <v>0</v>
      </c>
      <c r="QT40" s="12">
        <v>0</v>
      </c>
      <c r="QU40" s="12">
        <v>0</v>
      </c>
      <c r="QV40" s="12">
        <v>0</v>
      </c>
      <c r="QW40" s="12">
        <v>0</v>
      </c>
      <c r="QX40" s="12">
        <v>0</v>
      </c>
      <c r="QY40" s="12">
        <v>0</v>
      </c>
      <c r="QZ40" s="12">
        <v>0</v>
      </c>
      <c r="RA40" s="12">
        <v>0</v>
      </c>
      <c r="RB40" s="12">
        <v>0</v>
      </c>
      <c r="RC40" s="12">
        <v>0</v>
      </c>
      <c r="RD40" s="12">
        <v>0</v>
      </c>
      <c r="RE40" s="12">
        <v>0</v>
      </c>
      <c r="RF40" s="12">
        <v>0</v>
      </c>
      <c r="RG40" s="12">
        <v>0</v>
      </c>
      <c r="RH40" s="12">
        <v>0</v>
      </c>
      <c r="RI40" s="12">
        <v>0</v>
      </c>
      <c r="RJ40" s="12">
        <v>0</v>
      </c>
      <c r="RK40" s="12">
        <v>0</v>
      </c>
      <c r="RL40" s="12">
        <v>0</v>
      </c>
      <c r="RM40" s="12">
        <v>0</v>
      </c>
      <c r="RN40" s="12">
        <v>0</v>
      </c>
      <c r="RO40" s="12">
        <v>0</v>
      </c>
      <c r="RP40" s="12">
        <v>0</v>
      </c>
      <c r="RQ40" s="12">
        <v>0</v>
      </c>
      <c r="RR40" s="12">
        <v>0</v>
      </c>
      <c r="RS40" s="12">
        <v>0</v>
      </c>
      <c r="RT40" s="12">
        <v>0</v>
      </c>
      <c r="RU40" s="12">
        <v>0</v>
      </c>
      <c r="RV40" s="12">
        <v>0</v>
      </c>
      <c r="RW40" s="12">
        <v>0</v>
      </c>
      <c r="RX40" s="12">
        <v>0</v>
      </c>
      <c r="RY40" s="12">
        <v>0</v>
      </c>
      <c r="RZ40" s="12">
        <v>0</v>
      </c>
      <c r="SA40" s="12">
        <v>0</v>
      </c>
      <c r="SB40" s="12">
        <v>0</v>
      </c>
      <c r="SC40" s="12">
        <v>0</v>
      </c>
      <c r="SD40" s="12">
        <v>0</v>
      </c>
      <c r="SE40" s="12">
        <v>0</v>
      </c>
      <c r="SF40" s="12">
        <v>0</v>
      </c>
      <c r="SG40" s="12">
        <v>0</v>
      </c>
      <c r="SH40" s="12">
        <v>0</v>
      </c>
      <c r="SI40" s="12">
        <v>0</v>
      </c>
      <c r="SJ40" s="12">
        <v>0</v>
      </c>
      <c r="SK40" s="12">
        <v>0</v>
      </c>
      <c r="SL40" s="12">
        <v>0</v>
      </c>
      <c r="SM40" s="12">
        <v>0</v>
      </c>
      <c r="SN40" s="12">
        <v>0</v>
      </c>
      <c r="SO40" s="12">
        <v>0</v>
      </c>
      <c r="SP40" s="12">
        <v>0</v>
      </c>
      <c r="SQ40" s="12">
        <v>0</v>
      </c>
      <c r="SR40" s="12">
        <v>0</v>
      </c>
      <c r="SS40" s="12">
        <v>0</v>
      </c>
      <c r="ST40" s="12">
        <v>0</v>
      </c>
      <c r="SU40" s="12">
        <v>0</v>
      </c>
      <c r="SV40" s="12">
        <v>0</v>
      </c>
      <c r="SW40" s="12">
        <v>0</v>
      </c>
      <c r="SX40" s="12">
        <v>0</v>
      </c>
      <c r="SY40" s="12">
        <v>0</v>
      </c>
      <c r="SZ40" s="12">
        <v>0</v>
      </c>
      <c r="TA40" s="12">
        <v>0</v>
      </c>
      <c r="TB40" s="12">
        <v>0</v>
      </c>
      <c r="TC40" s="12">
        <v>0</v>
      </c>
      <c r="TD40" s="12">
        <v>0</v>
      </c>
      <c r="TE40" s="12">
        <v>0</v>
      </c>
      <c r="TF40" s="12">
        <v>0</v>
      </c>
      <c r="TG40" s="12">
        <v>0</v>
      </c>
      <c r="TH40" s="12">
        <v>0</v>
      </c>
      <c r="TI40" s="12">
        <v>0</v>
      </c>
      <c r="TJ40" s="12">
        <v>0</v>
      </c>
      <c r="TK40" s="12">
        <v>0</v>
      </c>
      <c r="TL40" s="12">
        <v>0</v>
      </c>
      <c r="TM40" s="12">
        <v>0</v>
      </c>
      <c r="TN40" s="12">
        <v>0</v>
      </c>
      <c r="TO40" s="12">
        <v>0</v>
      </c>
      <c r="TP40" s="12">
        <v>0</v>
      </c>
      <c r="TQ40" s="12">
        <v>0</v>
      </c>
      <c r="TR40" s="12">
        <v>0</v>
      </c>
      <c r="TS40" s="12">
        <v>0</v>
      </c>
      <c r="TT40" s="12">
        <v>0</v>
      </c>
      <c r="TU40" s="12">
        <v>0</v>
      </c>
      <c r="TV40" s="12">
        <v>0</v>
      </c>
      <c r="TW40" s="12">
        <v>0</v>
      </c>
      <c r="TX40" s="12">
        <v>0</v>
      </c>
      <c r="TY40" s="12">
        <v>0</v>
      </c>
      <c r="TZ40" s="12">
        <v>0</v>
      </c>
    </row>
    <row r="41" spans="1:546" ht="15" x14ac:dyDescent="0.25">
      <c r="A41" s="10">
        <v>6</v>
      </c>
      <c r="B41" s="10">
        <v>1</v>
      </c>
      <c r="C41" s="10">
        <v>4</v>
      </c>
      <c r="D41" s="11" t="s">
        <v>582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25687637790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53500000000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1003985193194</v>
      </c>
      <c r="EX41" s="12">
        <v>0</v>
      </c>
      <c r="EY41" s="12">
        <v>0</v>
      </c>
      <c r="EZ41" s="12">
        <v>0</v>
      </c>
      <c r="FA41" s="12">
        <v>0</v>
      </c>
      <c r="FB41" s="12">
        <v>51540496987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10000000000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10000000000</v>
      </c>
      <c r="GD41" s="12">
        <v>0</v>
      </c>
      <c r="GE41" s="12">
        <v>9500000000</v>
      </c>
      <c r="GF41" s="12">
        <v>0</v>
      </c>
      <c r="GG41" s="12">
        <v>0</v>
      </c>
      <c r="GH41" s="12">
        <v>0</v>
      </c>
      <c r="GI41" s="12">
        <v>175959184634</v>
      </c>
      <c r="GJ41" s="12">
        <v>5500000000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17729980680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58777100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38547107216</v>
      </c>
      <c r="HQ41" s="12">
        <v>8333300</v>
      </c>
      <c r="HR41" s="12">
        <v>0</v>
      </c>
      <c r="HS41" s="12">
        <v>0</v>
      </c>
      <c r="HT41" s="12">
        <v>2437597284.1599998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0</v>
      </c>
      <c r="IL41" s="12">
        <v>0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0</v>
      </c>
      <c r="JB41" s="12">
        <v>0</v>
      </c>
      <c r="JC41" s="12">
        <v>0</v>
      </c>
      <c r="JD41" s="12">
        <v>36850000000</v>
      </c>
      <c r="JE41" s="12">
        <v>0</v>
      </c>
      <c r="JF41" s="12">
        <v>0</v>
      </c>
      <c r="JG41" s="12">
        <v>0</v>
      </c>
      <c r="JH41" s="12">
        <v>0</v>
      </c>
      <c r="JI41" s="12">
        <v>74960000000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10000000000</v>
      </c>
      <c r="JR41" s="12">
        <v>0</v>
      </c>
      <c r="JS41" s="12">
        <v>0</v>
      </c>
      <c r="JT41" s="12">
        <v>0</v>
      </c>
      <c r="JU41" s="12">
        <v>0</v>
      </c>
      <c r="JV41" s="12">
        <v>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0</v>
      </c>
      <c r="KJ41" s="12">
        <v>0</v>
      </c>
      <c r="KK41" s="12">
        <v>0</v>
      </c>
      <c r="KL41" s="12">
        <v>0</v>
      </c>
      <c r="KM41" s="12">
        <v>0</v>
      </c>
      <c r="KN41" s="12">
        <v>0</v>
      </c>
      <c r="KO41" s="12">
        <v>0</v>
      </c>
      <c r="KP41" s="12">
        <v>0</v>
      </c>
      <c r="KQ41" s="12">
        <v>0</v>
      </c>
      <c r="KR41" s="12">
        <v>0</v>
      </c>
      <c r="KS41" s="12">
        <v>0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0</v>
      </c>
      <c r="LR41" s="12">
        <v>0</v>
      </c>
      <c r="LS41" s="12">
        <v>0</v>
      </c>
      <c r="LT41" s="12">
        <v>0</v>
      </c>
      <c r="LU41" s="12">
        <v>0</v>
      </c>
      <c r="LV41" s="12">
        <v>0</v>
      </c>
      <c r="LW41" s="12">
        <v>0</v>
      </c>
      <c r="LX41" s="12">
        <v>0</v>
      </c>
      <c r="LY41" s="12">
        <v>0</v>
      </c>
      <c r="LZ41" s="12">
        <v>0</v>
      </c>
      <c r="MA41" s="12">
        <v>0</v>
      </c>
      <c r="MB41" s="12">
        <v>0</v>
      </c>
      <c r="MC41" s="12">
        <v>0</v>
      </c>
      <c r="MD41" s="12">
        <v>0</v>
      </c>
      <c r="ME41" s="12">
        <v>0</v>
      </c>
      <c r="MF41" s="12">
        <v>0</v>
      </c>
      <c r="MG41" s="12">
        <v>0</v>
      </c>
      <c r="MH41" s="12">
        <v>0</v>
      </c>
      <c r="MI41" s="12">
        <v>0</v>
      </c>
      <c r="MJ41" s="12">
        <v>0</v>
      </c>
      <c r="MK41" s="12">
        <v>0</v>
      </c>
      <c r="ML41" s="12">
        <v>0</v>
      </c>
      <c r="MM41" s="12">
        <v>0</v>
      </c>
      <c r="MN41" s="12">
        <v>0</v>
      </c>
      <c r="MO41" s="12">
        <v>106199818.18000001</v>
      </c>
      <c r="MP41" s="12">
        <v>0</v>
      </c>
      <c r="MQ41" s="12">
        <v>0</v>
      </c>
      <c r="MR41" s="12">
        <v>0</v>
      </c>
      <c r="MS41" s="12">
        <v>0</v>
      </c>
      <c r="MT41" s="12">
        <v>0</v>
      </c>
      <c r="MU41" s="12">
        <v>0</v>
      </c>
      <c r="MV41" s="12">
        <v>2000000000</v>
      </c>
      <c r="MW41" s="12">
        <v>0</v>
      </c>
      <c r="MX41" s="12">
        <v>0</v>
      </c>
      <c r="MY41" s="12">
        <v>0</v>
      </c>
      <c r="MZ41" s="12">
        <v>0</v>
      </c>
      <c r="NA41" s="12">
        <v>0</v>
      </c>
      <c r="NB41" s="12">
        <v>0</v>
      </c>
      <c r="NC41" s="12">
        <v>0</v>
      </c>
      <c r="ND41" s="12">
        <v>0</v>
      </c>
      <c r="NE41" s="12">
        <v>0</v>
      </c>
      <c r="NF41" s="12">
        <v>0</v>
      </c>
      <c r="NG41" s="12">
        <v>3580000</v>
      </c>
      <c r="NH41" s="12">
        <v>0</v>
      </c>
      <c r="NI41" s="12">
        <v>0</v>
      </c>
      <c r="NJ41" s="12">
        <v>0</v>
      </c>
      <c r="NK41" s="12">
        <v>120062445081</v>
      </c>
      <c r="NL41" s="12">
        <v>0</v>
      </c>
      <c r="NM41" s="12">
        <v>11358187500</v>
      </c>
      <c r="NN41" s="12">
        <v>0</v>
      </c>
      <c r="NO41" s="12">
        <v>0</v>
      </c>
      <c r="NP41" s="12">
        <v>0</v>
      </c>
      <c r="NQ41" s="12">
        <v>0</v>
      </c>
      <c r="NR41" s="12">
        <v>0</v>
      </c>
      <c r="NS41" s="12">
        <v>0</v>
      </c>
      <c r="NT41" s="12">
        <v>0</v>
      </c>
      <c r="NU41" s="12">
        <v>0</v>
      </c>
      <c r="NV41" s="12">
        <v>0</v>
      </c>
      <c r="NW41" s="12">
        <v>0</v>
      </c>
      <c r="NX41" s="12">
        <v>0</v>
      </c>
      <c r="NY41" s="12">
        <v>0</v>
      </c>
      <c r="NZ41" s="12">
        <v>0</v>
      </c>
      <c r="OA41" s="12">
        <v>0</v>
      </c>
      <c r="OB41" s="12">
        <v>0</v>
      </c>
      <c r="OC41" s="12">
        <v>0</v>
      </c>
      <c r="OD41" s="12">
        <v>0</v>
      </c>
      <c r="OE41" s="12">
        <v>0</v>
      </c>
      <c r="OF41" s="12">
        <v>0</v>
      </c>
      <c r="OG41" s="12">
        <v>0</v>
      </c>
      <c r="OH41" s="12">
        <v>0</v>
      </c>
      <c r="OI41" s="12">
        <v>0</v>
      </c>
      <c r="OJ41" s="12">
        <v>0</v>
      </c>
      <c r="OK41" s="12">
        <v>0</v>
      </c>
      <c r="OL41" s="12">
        <v>0</v>
      </c>
      <c r="OM41" s="12">
        <v>0</v>
      </c>
      <c r="ON41" s="12">
        <v>0</v>
      </c>
      <c r="OO41" s="12">
        <v>0</v>
      </c>
      <c r="OP41" s="12">
        <v>0</v>
      </c>
      <c r="OQ41" s="12">
        <v>0</v>
      </c>
      <c r="OR41" s="12">
        <v>0</v>
      </c>
      <c r="OS41" s="12">
        <v>0</v>
      </c>
      <c r="OT41" s="12">
        <v>0</v>
      </c>
      <c r="OU41" s="12">
        <v>0</v>
      </c>
      <c r="OV41" s="12">
        <v>0</v>
      </c>
      <c r="OW41" s="12">
        <v>0</v>
      </c>
      <c r="OX41" s="12">
        <v>0</v>
      </c>
      <c r="OY41" s="12">
        <v>0</v>
      </c>
      <c r="OZ41" s="12">
        <v>0</v>
      </c>
      <c r="PA41" s="12">
        <v>0</v>
      </c>
      <c r="PB41" s="12">
        <v>0</v>
      </c>
      <c r="PC41" s="12">
        <v>0</v>
      </c>
      <c r="PD41" s="12">
        <v>0</v>
      </c>
      <c r="PE41" s="12">
        <v>0</v>
      </c>
      <c r="PF41" s="12">
        <v>0</v>
      </c>
      <c r="PG41" s="12">
        <v>0</v>
      </c>
      <c r="PH41" s="12">
        <v>0</v>
      </c>
      <c r="PI41" s="12">
        <v>0</v>
      </c>
      <c r="PJ41" s="12">
        <v>0</v>
      </c>
      <c r="PK41" s="12">
        <v>0</v>
      </c>
      <c r="PL41" s="12">
        <v>0</v>
      </c>
      <c r="PM41" s="12">
        <v>0</v>
      </c>
      <c r="PN41" s="12">
        <v>0</v>
      </c>
      <c r="PO41" s="12">
        <v>0</v>
      </c>
      <c r="PP41" s="12">
        <v>0</v>
      </c>
      <c r="PQ41" s="12">
        <v>0</v>
      </c>
      <c r="PR41" s="12">
        <v>0</v>
      </c>
      <c r="PS41" s="12">
        <v>0</v>
      </c>
      <c r="PT41" s="12">
        <v>0</v>
      </c>
      <c r="PU41" s="12">
        <v>0</v>
      </c>
      <c r="PV41" s="12">
        <v>0</v>
      </c>
      <c r="PW41" s="12">
        <v>0</v>
      </c>
      <c r="PX41" s="12">
        <v>0</v>
      </c>
      <c r="PY41" s="12">
        <v>0</v>
      </c>
      <c r="PZ41" s="12">
        <v>0</v>
      </c>
      <c r="QA41" s="12">
        <v>0</v>
      </c>
      <c r="QB41" s="12">
        <v>0</v>
      </c>
      <c r="QC41" s="12">
        <v>0</v>
      </c>
      <c r="QD41" s="12">
        <v>0</v>
      </c>
      <c r="QE41" s="12">
        <v>0</v>
      </c>
      <c r="QF41" s="12">
        <v>100000000000</v>
      </c>
      <c r="QG41" s="12">
        <v>0</v>
      </c>
      <c r="QH41" s="12">
        <v>0</v>
      </c>
      <c r="QI41" s="12">
        <v>0</v>
      </c>
      <c r="QJ41" s="12">
        <v>0</v>
      </c>
      <c r="QK41" s="12">
        <v>92855267000</v>
      </c>
      <c r="QL41" s="12">
        <v>0</v>
      </c>
      <c r="QM41" s="12">
        <v>0</v>
      </c>
      <c r="QN41" s="12">
        <v>0</v>
      </c>
      <c r="QO41" s="12">
        <v>0</v>
      </c>
      <c r="QP41" s="12">
        <v>0</v>
      </c>
      <c r="QQ41" s="12">
        <v>0</v>
      </c>
      <c r="QR41" s="12">
        <v>0</v>
      </c>
      <c r="QS41" s="12">
        <v>0</v>
      </c>
      <c r="QT41" s="12">
        <v>0</v>
      </c>
      <c r="QU41" s="12">
        <v>0</v>
      </c>
      <c r="QV41" s="12">
        <v>0</v>
      </c>
      <c r="QW41" s="12">
        <v>0</v>
      </c>
      <c r="QX41" s="12">
        <v>0</v>
      </c>
      <c r="QY41" s="12">
        <v>0</v>
      </c>
      <c r="QZ41" s="12">
        <v>0</v>
      </c>
      <c r="RA41" s="12">
        <v>0</v>
      </c>
      <c r="RB41" s="12">
        <v>0</v>
      </c>
      <c r="RC41" s="12">
        <v>0</v>
      </c>
      <c r="RD41" s="12">
        <v>0</v>
      </c>
      <c r="RE41" s="12">
        <v>0</v>
      </c>
      <c r="RF41" s="12">
        <v>0</v>
      </c>
      <c r="RG41" s="12">
        <v>0</v>
      </c>
      <c r="RH41" s="12">
        <v>25000000000</v>
      </c>
      <c r="RI41" s="12">
        <v>0</v>
      </c>
      <c r="RJ41" s="12">
        <v>0</v>
      </c>
      <c r="RK41" s="12">
        <v>0</v>
      </c>
      <c r="RL41" s="12">
        <v>159500000000</v>
      </c>
      <c r="RM41" s="12">
        <v>0</v>
      </c>
      <c r="RN41" s="12">
        <v>0</v>
      </c>
      <c r="RO41" s="12">
        <v>0</v>
      </c>
      <c r="RP41" s="12">
        <v>0</v>
      </c>
      <c r="RQ41" s="12">
        <v>0</v>
      </c>
      <c r="RR41" s="12">
        <v>0</v>
      </c>
      <c r="RS41" s="12">
        <v>0</v>
      </c>
      <c r="RT41" s="12">
        <v>0</v>
      </c>
      <c r="RU41" s="12">
        <v>0</v>
      </c>
      <c r="RV41" s="12">
        <v>0</v>
      </c>
      <c r="RW41" s="12">
        <v>0</v>
      </c>
      <c r="RX41" s="12">
        <v>0</v>
      </c>
      <c r="RY41" s="12">
        <v>0</v>
      </c>
      <c r="RZ41" s="12">
        <v>0</v>
      </c>
      <c r="SA41" s="12">
        <v>0</v>
      </c>
      <c r="SB41" s="12">
        <v>0</v>
      </c>
      <c r="SC41" s="12">
        <v>0</v>
      </c>
      <c r="SD41" s="12">
        <v>0</v>
      </c>
      <c r="SE41" s="12">
        <v>0</v>
      </c>
      <c r="SF41" s="12">
        <v>0</v>
      </c>
      <c r="SG41" s="12">
        <v>0</v>
      </c>
      <c r="SH41" s="12">
        <v>0</v>
      </c>
      <c r="SI41" s="12">
        <v>0</v>
      </c>
      <c r="SJ41" s="12">
        <v>0</v>
      </c>
      <c r="SK41" s="12">
        <v>0</v>
      </c>
      <c r="SL41" s="12">
        <v>0</v>
      </c>
      <c r="SM41" s="12">
        <v>0</v>
      </c>
      <c r="SN41" s="12">
        <v>0</v>
      </c>
      <c r="SO41" s="12">
        <v>0</v>
      </c>
      <c r="SP41" s="12">
        <v>0</v>
      </c>
      <c r="SQ41" s="12">
        <v>0</v>
      </c>
      <c r="SR41" s="12">
        <v>0</v>
      </c>
      <c r="SS41" s="12">
        <v>0</v>
      </c>
      <c r="ST41" s="12">
        <v>0</v>
      </c>
      <c r="SU41" s="12">
        <v>0</v>
      </c>
      <c r="SV41" s="12">
        <v>0</v>
      </c>
      <c r="SW41" s="12">
        <v>0</v>
      </c>
      <c r="SX41" s="12">
        <v>0</v>
      </c>
      <c r="SY41" s="12">
        <v>0</v>
      </c>
      <c r="SZ41" s="12">
        <v>0</v>
      </c>
      <c r="TA41" s="12">
        <v>0</v>
      </c>
      <c r="TB41" s="12">
        <v>0</v>
      </c>
      <c r="TC41" s="12">
        <v>0</v>
      </c>
      <c r="TD41" s="12">
        <v>100000000000</v>
      </c>
      <c r="TE41" s="12">
        <v>0</v>
      </c>
      <c r="TF41" s="12">
        <v>0</v>
      </c>
      <c r="TG41" s="12">
        <v>100000000000</v>
      </c>
      <c r="TH41" s="12">
        <v>0</v>
      </c>
      <c r="TI41" s="12">
        <v>0</v>
      </c>
      <c r="TJ41" s="12">
        <v>0</v>
      </c>
      <c r="TK41" s="12">
        <v>0</v>
      </c>
      <c r="TL41" s="12">
        <v>0</v>
      </c>
      <c r="TM41" s="12">
        <v>0</v>
      </c>
      <c r="TN41" s="12">
        <v>98741561162</v>
      </c>
      <c r="TO41" s="12">
        <v>0</v>
      </c>
      <c r="TP41" s="12">
        <v>0</v>
      </c>
      <c r="TQ41" s="12">
        <v>0</v>
      </c>
      <c r="TR41" s="12">
        <v>0</v>
      </c>
      <c r="TS41" s="12">
        <v>0</v>
      </c>
      <c r="TT41" s="12">
        <v>0</v>
      </c>
      <c r="TU41" s="12">
        <v>0</v>
      </c>
      <c r="TV41" s="12">
        <v>0</v>
      </c>
      <c r="TW41" s="12">
        <v>0</v>
      </c>
      <c r="TX41" s="12">
        <v>0</v>
      </c>
      <c r="TY41" s="12">
        <v>0</v>
      </c>
      <c r="TZ41" s="12">
        <v>0</v>
      </c>
    </row>
    <row r="42" spans="1:546" ht="15" x14ac:dyDescent="0.25">
      <c r="A42" s="10">
        <v>6</v>
      </c>
      <c r="B42" s="10">
        <v>1</v>
      </c>
      <c r="C42" s="10">
        <v>5</v>
      </c>
      <c r="D42" s="11" t="s">
        <v>583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6091198570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65269108.579999998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56352922.530000001</v>
      </c>
      <c r="AE42" s="12">
        <v>0</v>
      </c>
      <c r="AF42" s="12">
        <v>13966000</v>
      </c>
      <c r="AG42" s="12">
        <v>0</v>
      </c>
      <c r="AH42" s="12">
        <v>394007000</v>
      </c>
      <c r="AI42" s="12">
        <v>0</v>
      </c>
      <c r="AJ42" s="12">
        <v>37136000</v>
      </c>
      <c r="AK42" s="12">
        <v>164569390.65000001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592998859.5</v>
      </c>
      <c r="AV42" s="12">
        <v>0</v>
      </c>
      <c r="AW42" s="12">
        <v>8500000</v>
      </c>
      <c r="AX42" s="12">
        <v>0</v>
      </c>
      <c r="AY42" s="12">
        <v>0</v>
      </c>
      <c r="AZ42" s="12">
        <v>2000000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28583000</v>
      </c>
      <c r="BG42" s="12">
        <v>200992000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10000000</v>
      </c>
      <c r="BP42" s="12">
        <v>65000000</v>
      </c>
      <c r="BQ42" s="12">
        <v>93597200</v>
      </c>
      <c r="BR42" s="12">
        <v>6221291832</v>
      </c>
      <c r="BS42" s="12">
        <v>33722500</v>
      </c>
      <c r="BT42" s="12">
        <v>11200000</v>
      </c>
      <c r="BU42" s="12">
        <v>0</v>
      </c>
      <c r="BV42" s="12">
        <v>0</v>
      </c>
      <c r="BW42" s="12">
        <v>0</v>
      </c>
      <c r="BX42" s="12">
        <v>13169069384</v>
      </c>
      <c r="BY42" s="12">
        <v>191862065</v>
      </c>
      <c r="BZ42" s="12">
        <v>75000000</v>
      </c>
      <c r="CA42" s="12">
        <v>0</v>
      </c>
      <c r="CB42" s="12">
        <v>0</v>
      </c>
      <c r="CC42" s="12">
        <v>0</v>
      </c>
      <c r="CD42" s="12">
        <v>52206333</v>
      </c>
      <c r="CE42" s="12">
        <v>1525861360</v>
      </c>
      <c r="CF42" s="12">
        <v>0</v>
      </c>
      <c r="CG42" s="12">
        <v>2000000000</v>
      </c>
      <c r="CH42" s="12">
        <v>0</v>
      </c>
      <c r="CI42" s="12">
        <v>0</v>
      </c>
      <c r="CJ42" s="12">
        <v>0</v>
      </c>
      <c r="CK42" s="12">
        <v>49500000</v>
      </c>
      <c r="CL42" s="12">
        <v>0</v>
      </c>
      <c r="CM42" s="12">
        <v>0</v>
      </c>
      <c r="CN42" s="12">
        <v>250689892</v>
      </c>
      <c r="CO42" s="12">
        <v>50000000</v>
      </c>
      <c r="CP42" s="12">
        <v>4165000</v>
      </c>
      <c r="CQ42" s="12">
        <v>0</v>
      </c>
      <c r="CR42" s="12">
        <v>0</v>
      </c>
      <c r="CS42" s="12">
        <v>27820000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27146100</v>
      </c>
      <c r="DF42" s="12">
        <v>0</v>
      </c>
      <c r="DG42" s="12">
        <v>0</v>
      </c>
      <c r="DH42" s="12">
        <v>0</v>
      </c>
      <c r="DI42" s="12">
        <v>96350000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22067191375.189999</v>
      </c>
      <c r="DS42" s="12">
        <v>15713539429.809999</v>
      </c>
      <c r="DT42" s="12">
        <v>0</v>
      </c>
      <c r="DU42" s="12">
        <v>4366206011.3100004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28455931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105015098100</v>
      </c>
      <c r="EL42" s="12">
        <v>0</v>
      </c>
      <c r="EM42" s="12">
        <v>0</v>
      </c>
      <c r="EN42" s="12">
        <v>0</v>
      </c>
      <c r="EO42" s="12">
        <v>0</v>
      </c>
      <c r="EP42" s="12">
        <v>160761100700</v>
      </c>
      <c r="EQ42" s="12">
        <v>53739713</v>
      </c>
      <c r="ER42" s="12">
        <v>0</v>
      </c>
      <c r="ES42" s="12">
        <v>0</v>
      </c>
      <c r="ET42" s="12">
        <v>13242204000</v>
      </c>
      <c r="EU42" s="12">
        <v>747300000</v>
      </c>
      <c r="EV42" s="12">
        <v>0</v>
      </c>
      <c r="EW42" s="12">
        <v>1542832382</v>
      </c>
      <c r="EX42" s="12">
        <v>2426659384</v>
      </c>
      <c r="EY42" s="12">
        <v>3500000</v>
      </c>
      <c r="EZ42" s="12">
        <v>0</v>
      </c>
      <c r="FA42" s="12">
        <v>3773102576.3800001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76159026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936048000</v>
      </c>
      <c r="FR42" s="12">
        <v>0</v>
      </c>
      <c r="FS42" s="12">
        <v>0</v>
      </c>
      <c r="FT42" s="12">
        <v>480000000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452764596</v>
      </c>
      <c r="GA42" s="12">
        <v>407358581</v>
      </c>
      <c r="GB42" s="12">
        <v>0</v>
      </c>
      <c r="GC42" s="12">
        <v>0</v>
      </c>
      <c r="GD42" s="12">
        <v>86490100</v>
      </c>
      <c r="GE42" s="12">
        <v>761114433</v>
      </c>
      <c r="GF42" s="12">
        <v>174767980</v>
      </c>
      <c r="GG42" s="12">
        <v>0</v>
      </c>
      <c r="GH42" s="12">
        <v>21991550</v>
      </c>
      <c r="GI42" s="12">
        <v>1694989100</v>
      </c>
      <c r="GJ42" s="12">
        <v>301275000</v>
      </c>
      <c r="GK42" s="12">
        <v>237525000</v>
      </c>
      <c r="GL42" s="12">
        <v>1480000000</v>
      </c>
      <c r="GM42" s="12">
        <v>16969000</v>
      </c>
      <c r="GN42" s="12">
        <v>0</v>
      </c>
      <c r="GO42" s="12">
        <v>38707101</v>
      </c>
      <c r="GP42" s="12">
        <v>20398400</v>
      </c>
      <c r="GQ42" s="12">
        <v>356799800</v>
      </c>
      <c r="GR42" s="12">
        <v>220680960</v>
      </c>
      <c r="GS42" s="12">
        <v>283600000</v>
      </c>
      <c r="GT42" s="12">
        <v>82071000</v>
      </c>
      <c r="GU42" s="12">
        <v>19250000</v>
      </c>
      <c r="GV42" s="12">
        <v>0</v>
      </c>
      <c r="GW42" s="12">
        <v>0</v>
      </c>
      <c r="GX42" s="12">
        <v>0</v>
      </c>
      <c r="GY42" s="12">
        <v>0</v>
      </c>
      <c r="GZ42" s="12">
        <v>274420475</v>
      </c>
      <c r="HA42" s="12">
        <v>11349255474</v>
      </c>
      <c r="HB42" s="12">
        <v>19128882814</v>
      </c>
      <c r="HC42" s="12">
        <v>158896058</v>
      </c>
      <c r="HD42" s="12">
        <v>2697840451</v>
      </c>
      <c r="HE42" s="12">
        <v>126639962</v>
      </c>
      <c r="HF42" s="12">
        <v>78975000</v>
      </c>
      <c r="HG42" s="12">
        <v>0</v>
      </c>
      <c r="HH42" s="12">
        <v>34268500</v>
      </c>
      <c r="HI42" s="12">
        <v>0</v>
      </c>
      <c r="HJ42" s="12">
        <v>2262286009</v>
      </c>
      <c r="HK42" s="12">
        <v>6612602016</v>
      </c>
      <c r="HL42" s="12">
        <v>91743</v>
      </c>
      <c r="HM42" s="12">
        <v>0</v>
      </c>
      <c r="HN42" s="12">
        <v>0</v>
      </c>
      <c r="HO42" s="12">
        <v>3000000</v>
      </c>
      <c r="HP42" s="12">
        <v>1438566666.72</v>
      </c>
      <c r="HQ42" s="12">
        <v>0</v>
      </c>
      <c r="HR42" s="12">
        <v>37000000</v>
      </c>
      <c r="HS42" s="12">
        <v>69951928</v>
      </c>
      <c r="HT42" s="12">
        <v>0</v>
      </c>
      <c r="HU42" s="12">
        <v>34609000</v>
      </c>
      <c r="HV42" s="12">
        <v>70938100</v>
      </c>
      <c r="HW42" s="12">
        <v>63857000</v>
      </c>
      <c r="HX42" s="12">
        <v>278618142</v>
      </c>
      <c r="HY42" s="12">
        <v>3501896707.2399998</v>
      </c>
      <c r="HZ42" s="12">
        <v>26080620000</v>
      </c>
      <c r="IA42" s="12">
        <v>758208000</v>
      </c>
      <c r="IB42" s="12">
        <v>56649545</v>
      </c>
      <c r="IC42" s="12">
        <v>9357805000</v>
      </c>
      <c r="ID42" s="12">
        <v>0</v>
      </c>
      <c r="IE42" s="12">
        <v>0</v>
      </c>
      <c r="IF42" s="12">
        <v>450429150.49000001</v>
      </c>
      <c r="IG42" s="12">
        <v>0</v>
      </c>
      <c r="IH42" s="12">
        <v>30850000</v>
      </c>
      <c r="II42" s="12">
        <v>10000000</v>
      </c>
      <c r="IJ42" s="12">
        <v>0</v>
      </c>
      <c r="IK42" s="12">
        <v>49400000</v>
      </c>
      <c r="IL42" s="12">
        <v>3013972173.5</v>
      </c>
      <c r="IM42" s="12">
        <v>2000000000</v>
      </c>
      <c r="IN42" s="12">
        <v>8696298678.4500008</v>
      </c>
      <c r="IO42" s="12">
        <v>203295601</v>
      </c>
      <c r="IP42" s="12">
        <v>169615013</v>
      </c>
      <c r="IQ42" s="12">
        <v>159069332</v>
      </c>
      <c r="IR42" s="12">
        <v>833950515.46000004</v>
      </c>
      <c r="IS42" s="12">
        <v>0</v>
      </c>
      <c r="IT42" s="12">
        <v>833169447.25999999</v>
      </c>
      <c r="IU42" s="12">
        <v>0</v>
      </c>
      <c r="IV42" s="12">
        <v>0</v>
      </c>
      <c r="IW42" s="12">
        <v>0</v>
      </c>
      <c r="IX42" s="12">
        <v>50420000</v>
      </c>
      <c r="IY42" s="12">
        <v>77892296</v>
      </c>
      <c r="IZ42" s="12">
        <v>0</v>
      </c>
      <c r="JA42" s="12">
        <v>3300000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  <c r="JH42" s="12">
        <v>0</v>
      </c>
      <c r="JI42" s="12">
        <v>0</v>
      </c>
      <c r="JJ42" s="12">
        <v>0</v>
      </c>
      <c r="JK42" s="12">
        <v>13890300</v>
      </c>
      <c r="JL42" s="12">
        <v>24565285</v>
      </c>
      <c r="JM42" s="12">
        <v>44564272</v>
      </c>
      <c r="JN42" s="12">
        <v>0</v>
      </c>
      <c r="JO42" s="12">
        <v>0</v>
      </c>
      <c r="JP42" s="12">
        <v>0</v>
      </c>
      <c r="JQ42" s="12">
        <v>0</v>
      </c>
      <c r="JR42" s="12">
        <v>0</v>
      </c>
      <c r="JS42" s="12">
        <v>0</v>
      </c>
      <c r="JT42" s="12">
        <v>0</v>
      </c>
      <c r="JU42" s="12">
        <v>538790000</v>
      </c>
      <c r="JV42" s="12">
        <v>93950000</v>
      </c>
      <c r="JW42" s="12">
        <v>54132891</v>
      </c>
      <c r="JX42" s="12">
        <v>0</v>
      </c>
      <c r="JY42" s="12">
        <v>0</v>
      </c>
      <c r="JZ42" s="12">
        <v>0</v>
      </c>
      <c r="KA42" s="12">
        <v>0</v>
      </c>
      <c r="KB42" s="12">
        <v>0</v>
      </c>
      <c r="KC42" s="12">
        <v>19000000</v>
      </c>
      <c r="KD42" s="12">
        <v>0</v>
      </c>
      <c r="KE42" s="12">
        <v>0</v>
      </c>
      <c r="KF42" s="12">
        <v>0</v>
      </c>
      <c r="KG42" s="12">
        <v>331115714</v>
      </c>
      <c r="KH42" s="12">
        <v>0</v>
      </c>
      <c r="KI42" s="12">
        <v>10118357250</v>
      </c>
      <c r="KJ42" s="12">
        <v>35694000</v>
      </c>
      <c r="KK42" s="12">
        <v>0</v>
      </c>
      <c r="KL42" s="12">
        <v>38608636</v>
      </c>
      <c r="KM42" s="12">
        <v>1084025000</v>
      </c>
      <c r="KN42" s="12">
        <v>0</v>
      </c>
      <c r="KO42" s="12">
        <v>0</v>
      </c>
      <c r="KP42" s="12">
        <v>1014000000</v>
      </c>
      <c r="KQ42" s="12">
        <v>0</v>
      </c>
      <c r="KR42" s="12">
        <v>136319451</v>
      </c>
      <c r="KS42" s="12">
        <v>26500000</v>
      </c>
      <c r="KT42" s="12">
        <v>0</v>
      </c>
      <c r="KU42" s="12">
        <v>0</v>
      </c>
      <c r="KV42" s="12">
        <v>0</v>
      </c>
      <c r="KW42" s="12">
        <v>0</v>
      </c>
      <c r="KX42" s="12">
        <v>1592763364.9000001</v>
      </c>
      <c r="KY42" s="12">
        <v>0</v>
      </c>
      <c r="KZ42" s="12">
        <v>0</v>
      </c>
      <c r="LA42" s="12">
        <v>0</v>
      </c>
      <c r="LB42" s="12">
        <v>0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12100000</v>
      </c>
      <c r="LJ42" s="12">
        <v>87859105</v>
      </c>
      <c r="LK42" s="12">
        <v>0</v>
      </c>
      <c r="LL42" s="12">
        <v>0</v>
      </c>
      <c r="LM42" s="12">
        <v>0</v>
      </c>
      <c r="LN42" s="12">
        <v>0</v>
      </c>
      <c r="LO42" s="12">
        <v>0</v>
      </c>
      <c r="LP42" s="12">
        <v>2000000</v>
      </c>
      <c r="LQ42" s="12">
        <v>0</v>
      </c>
      <c r="LR42" s="12">
        <v>0</v>
      </c>
      <c r="LS42" s="12">
        <v>0</v>
      </c>
      <c r="LT42" s="12">
        <v>0</v>
      </c>
      <c r="LU42" s="12">
        <v>0</v>
      </c>
      <c r="LV42" s="12">
        <v>0</v>
      </c>
      <c r="LW42" s="12">
        <v>398000000</v>
      </c>
      <c r="LX42" s="12">
        <v>0</v>
      </c>
      <c r="LY42" s="12">
        <v>0</v>
      </c>
      <c r="LZ42" s="12">
        <v>0</v>
      </c>
      <c r="MA42" s="12">
        <v>0</v>
      </c>
      <c r="MB42" s="12">
        <v>0</v>
      </c>
      <c r="MC42" s="12">
        <v>0</v>
      </c>
      <c r="MD42" s="12">
        <v>0</v>
      </c>
      <c r="ME42" s="12">
        <v>0</v>
      </c>
      <c r="MF42" s="12">
        <v>5621665</v>
      </c>
      <c r="MG42" s="12">
        <v>0</v>
      </c>
      <c r="MH42" s="12">
        <v>0</v>
      </c>
      <c r="MI42" s="12">
        <v>0</v>
      </c>
      <c r="MJ42" s="12">
        <v>0</v>
      </c>
      <c r="MK42" s="12">
        <v>0</v>
      </c>
      <c r="ML42" s="12">
        <v>36747740</v>
      </c>
      <c r="MM42" s="12">
        <v>0</v>
      </c>
      <c r="MN42" s="12">
        <v>20270019</v>
      </c>
      <c r="MO42" s="12">
        <v>14564274</v>
      </c>
      <c r="MP42" s="12">
        <v>5000000</v>
      </c>
      <c r="MQ42" s="12">
        <v>0</v>
      </c>
      <c r="MR42" s="12">
        <v>2108400</v>
      </c>
      <c r="MS42" s="12">
        <v>4450000</v>
      </c>
      <c r="MT42" s="12">
        <v>0</v>
      </c>
      <c r="MU42" s="12">
        <v>0</v>
      </c>
      <c r="MV42" s="12">
        <v>0</v>
      </c>
      <c r="MW42" s="12">
        <v>0</v>
      </c>
      <c r="MX42" s="12">
        <v>18770361.800000001</v>
      </c>
      <c r="MY42" s="12">
        <v>0</v>
      </c>
      <c r="MZ42" s="12">
        <v>943820531</v>
      </c>
      <c r="NA42" s="12">
        <v>0</v>
      </c>
      <c r="NB42" s="12">
        <v>0</v>
      </c>
      <c r="NC42" s="12">
        <v>0</v>
      </c>
      <c r="ND42" s="12">
        <v>0</v>
      </c>
      <c r="NE42" s="12">
        <v>0</v>
      </c>
      <c r="NF42" s="12">
        <v>0</v>
      </c>
      <c r="NG42" s="12">
        <v>0</v>
      </c>
      <c r="NH42" s="12">
        <v>0</v>
      </c>
      <c r="NI42" s="12">
        <v>0</v>
      </c>
      <c r="NJ42" s="12">
        <v>0</v>
      </c>
      <c r="NK42" s="12">
        <v>30000000</v>
      </c>
      <c r="NL42" s="12">
        <v>0</v>
      </c>
      <c r="NM42" s="12">
        <v>0</v>
      </c>
      <c r="NN42" s="12">
        <v>28540000</v>
      </c>
      <c r="NO42" s="12">
        <v>0</v>
      </c>
      <c r="NP42" s="12">
        <v>0</v>
      </c>
      <c r="NQ42" s="12">
        <v>0</v>
      </c>
      <c r="NR42" s="12">
        <v>0</v>
      </c>
      <c r="NS42" s="12">
        <v>0</v>
      </c>
      <c r="NT42" s="12">
        <v>0</v>
      </c>
      <c r="NU42" s="12">
        <v>0</v>
      </c>
      <c r="NV42" s="12">
        <v>0</v>
      </c>
      <c r="NW42" s="12">
        <v>0</v>
      </c>
      <c r="NX42" s="12">
        <v>0</v>
      </c>
      <c r="NY42" s="12">
        <v>0</v>
      </c>
      <c r="NZ42" s="12">
        <v>0</v>
      </c>
      <c r="OA42" s="12">
        <v>0</v>
      </c>
      <c r="OB42" s="12">
        <v>284016170</v>
      </c>
      <c r="OC42" s="12">
        <v>0</v>
      </c>
      <c r="OD42" s="12">
        <v>0</v>
      </c>
      <c r="OE42" s="12">
        <v>113865537488</v>
      </c>
      <c r="OF42" s="12">
        <v>2958000000</v>
      </c>
      <c r="OG42" s="12">
        <v>51480977</v>
      </c>
      <c r="OH42" s="12">
        <v>275000000</v>
      </c>
      <c r="OI42" s="12">
        <v>637782500</v>
      </c>
      <c r="OJ42" s="12">
        <v>0</v>
      </c>
      <c r="OK42" s="12">
        <v>317275323</v>
      </c>
      <c r="OL42" s="12">
        <v>42997037</v>
      </c>
      <c r="OM42" s="12">
        <v>13868637</v>
      </c>
      <c r="ON42" s="12">
        <v>135350000</v>
      </c>
      <c r="OO42" s="12">
        <v>57000000</v>
      </c>
      <c r="OP42" s="12">
        <v>200000000</v>
      </c>
      <c r="OQ42" s="12">
        <v>4715455</v>
      </c>
      <c r="OR42" s="12">
        <v>0</v>
      </c>
      <c r="OS42" s="12">
        <v>577920</v>
      </c>
      <c r="OT42" s="12">
        <v>7597155829</v>
      </c>
      <c r="OU42" s="12">
        <v>0</v>
      </c>
      <c r="OV42" s="12">
        <v>5146165796</v>
      </c>
      <c r="OW42" s="12">
        <v>45650950</v>
      </c>
      <c r="OX42" s="12">
        <v>86557900</v>
      </c>
      <c r="OY42" s="12">
        <v>0</v>
      </c>
      <c r="OZ42" s="12">
        <v>290470000</v>
      </c>
      <c r="PA42" s="12">
        <v>928739890</v>
      </c>
      <c r="PB42" s="12">
        <v>0</v>
      </c>
      <c r="PC42" s="12">
        <v>37463000</v>
      </c>
      <c r="PD42" s="12">
        <v>1732000</v>
      </c>
      <c r="PE42" s="12">
        <v>320688000</v>
      </c>
      <c r="PF42" s="12">
        <v>0</v>
      </c>
      <c r="PG42" s="12">
        <v>100005468</v>
      </c>
      <c r="PH42" s="12">
        <v>172526000</v>
      </c>
      <c r="PI42" s="12">
        <v>43632907</v>
      </c>
      <c r="PJ42" s="12">
        <v>15000000</v>
      </c>
      <c r="PK42" s="12">
        <v>15341410</v>
      </c>
      <c r="PL42" s="12">
        <v>2312500</v>
      </c>
      <c r="PM42" s="12">
        <v>225270000</v>
      </c>
      <c r="PN42" s="12">
        <v>4400000</v>
      </c>
      <c r="PO42" s="12">
        <v>245668985</v>
      </c>
      <c r="PP42" s="12">
        <v>275451321</v>
      </c>
      <c r="PQ42" s="12">
        <v>275500008</v>
      </c>
      <c r="PR42" s="12">
        <v>2120000000</v>
      </c>
      <c r="PS42" s="12">
        <v>0</v>
      </c>
      <c r="PT42" s="12">
        <v>0</v>
      </c>
      <c r="PU42" s="12">
        <v>0</v>
      </c>
      <c r="PV42" s="12">
        <v>0</v>
      </c>
      <c r="PW42" s="12">
        <v>0</v>
      </c>
      <c r="PX42" s="12">
        <v>0</v>
      </c>
      <c r="PY42" s="12">
        <v>0</v>
      </c>
      <c r="PZ42" s="12">
        <v>0</v>
      </c>
      <c r="QA42" s="12">
        <v>0</v>
      </c>
      <c r="QB42" s="12">
        <v>0</v>
      </c>
      <c r="QC42" s="12">
        <v>0</v>
      </c>
      <c r="QD42" s="12">
        <v>0</v>
      </c>
      <c r="QE42" s="12">
        <v>0</v>
      </c>
      <c r="QF42" s="12">
        <v>0</v>
      </c>
      <c r="QG42" s="12">
        <v>0</v>
      </c>
      <c r="QH42" s="12">
        <v>0</v>
      </c>
      <c r="QI42" s="12">
        <v>0</v>
      </c>
      <c r="QJ42" s="12">
        <v>200000000000</v>
      </c>
      <c r="QK42" s="12">
        <v>0</v>
      </c>
      <c r="QL42" s="12">
        <v>0</v>
      </c>
      <c r="QM42" s="12">
        <v>0</v>
      </c>
      <c r="QN42" s="12">
        <v>0</v>
      </c>
      <c r="QO42" s="12">
        <v>0</v>
      </c>
      <c r="QP42" s="12">
        <v>0</v>
      </c>
      <c r="QQ42" s="12">
        <v>0</v>
      </c>
      <c r="QR42" s="12">
        <v>0</v>
      </c>
      <c r="QS42" s="12">
        <v>0</v>
      </c>
      <c r="QT42" s="12">
        <v>0</v>
      </c>
      <c r="QU42" s="12">
        <v>0</v>
      </c>
      <c r="QV42" s="12">
        <v>0</v>
      </c>
      <c r="QW42" s="12">
        <v>0</v>
      </c>
      <c r="QX42" s="12">
        <v>0</v>
      </c>
      <c r="QY42" s="12">
        <v>0</v>
      </c>
      <c r="QZ42" s="12">
        <v>0</v>
      </c>
      <c r="RA42" s="12">
        <v>0</v>
      </c>
      <c r="RB42" s="12">
        <v>0</v>
      </c>
      <c r="RC42" s="12">
        <v>0</v>
      </c>
      <c r="RD42" s="12">
        <v>0</v>
      </c>
      <c r="RE42" s="12">
        <v>0</v>
      </c>
      <c r="RF42" s="12">
        <v>0</v>
      </c>
      <c r="RG42" s="12">
        <v>0</v>
      </c>
      <c r="RH42" s="12">
        <v>0</v>
      </c>
      <c r="RI42" s="12">
        <v>0</v>
      </c>
      <c r="RJ42" s="12">
        <v>0</v>
      </c>
      <c r="RK42" s="12">
        <v>0</v>
      </c>
      <c r="RL42" s="12">
        <v>0</v>
      </c>
      <c r="RM42" s="12">
        <v>0</v>
      </c>
      <c r="RN42" s="12">
        <v>0</v>
      </c>
      <c r="RO42" s="12">
        <v>0</v>
      </c>
      <c r="RP42" s="12">
        <v>0</v>
      </c>
      <c r="RQ42" s="12">
        <v>0</v>
      </c>
      <c r="RR42" s="12">
        <v>0</v>
      </c>
      <c r="RS42" s="12">
        <v>0</v>
      </c>
      <c r="RT42" s="12">
        <v>0</v>
      </c>
      <c r="RU42" s="12">
        <v>0</v>
      </c>
      <c r="RV42" s="12">
        <v>0</v>
      </c>
      <c r="RW42" s="12">
        <v>0</v>
      </c>
      <c r="RX42" s="12">
        <v>0</v>
      </c>
      <c r="RY42" s="12">
        <v>0</v>
      </c>
      <c r="RZ42" s="12">
        <v>0</v>
      </c>
      <c r="SA42" s="12">
        <v>0</v>
      </c>
      <c r="SB42" s="12">
        <v>0</v>
      </c>
      <c r="SC42" s="12">
        <v>0</v>
      </c>
      <c r="SD42" s="12">
        <v>1071751165</v>
      </c>
      <c r="SE42" s="12">
        <v>0</v>
      </c>
      <c r="SF42" s="12">
        <v>0</v>
      </c>
      <c r="SG42" s="12">
        <v>0</v>
      </c>
      <c r="SH42" s="12">
        <v>0</v>
      </c>
      <c r="SI42" s="12">
        <v>953077145</v>
      </c>
      <c r="SJ42" s="12">
        <v>2113333508</v>
      </c>
      <c r="SK42" s="12">
        <v>0</v>
      </c>
      <c r="SL42" s="12">
        <v>0</v>
      </c>
      <c r="SM42" s="12">
        <v>0</v>
      </c>
      <c r="SN42" s="12">
        <v>0</v>
      </c>
      <c r="SO42" s="12">
        <v>51196265</v>
      </c>
      <c r="SP42" s="12">
        <v>0</v>
      </c>
      <c r="SQ42" s="12">
        <v>0</v>
      </c>
      <c r="SR42" s="12">
        <v>272867335</v>
      </c>
      <c r="SS42" s="12">
        <v>0</v>
      </c>
      <c r="ST42" s="12">
        <v>481978033</v>
      </c>
      <c r="SU42" s="12">
        <v>313564193</v>
      </c>
      <c r="SV42" s="12">
        <v>0</v>
      </c>
      <c r="SW42" s="12">
        <v>12350000</v>
      </c>
      <c r="SX42" s="12">
        <v>0</v>
      </c>
      <c r="SY42" s="12">
        <v>2000000</v>
      </c>
      <c r="SZ42" s="12">
        <v>0</v>
      </c>
      <c r="TA42" s="12">
        <v>0</v>
      </c>
      <c r="TB42" s="12">
        <v>0</v>
      </c>
      <c r="TC42" s="12">
        <v>0</v>
      </c>
      <c r="TD42" s="12">
        <v>0</v>
      </c>
      <c r="TE42" s="12">
        <v>0</v>
      </c>
      <c r="TF42" s="12">
        <v>0</v>
      </c>
      <c r="TG42" s="12">
        <v>0</v>
      </c>
      <c r="TH42" s="12">
        <v>0</v>
      </c>
      <c r="TI42" s="12">
        <v>0</v>
      </c>
      <c r="TJ42" s="12">
        <v>0</v>
      </c>
      <c r="TK42" s="12">
        <v>0</v>
      </c>
      <c r="TL42" s="12">
        <v>0</v>
      </c>
      <c r="TM42" s="12">
        <v>0</v>
      </c>
      <c r="TN42" s="12">
        <v>0</v>
      </c>
      <c r="TO42" s="12">
        <v>1200000</v>
      </c>
      <c r="TP42" s="12">
        <v>0</v>
      </c>
      <c r="TQ42" s="12">
        <v>0</v>
      </c>
      <c r="TR42" s="12">
        <v>0</v>
      </c>
      <c r="TS42" s="12">
        <v>0</v>
      </c>
      <c r="TT42" s="12">
        <v>0</v>
      </c>
      <c r="TU42" s="12">
        <v>0</v>
      </c>
      <c r="TV42" s="12">
        <v>0</v>
      </c>
      <c r="TW42" s="12">
        <v>17415000</v>
      </c>
      <c r="TX42" s="12">
        <v>0</v>
      </c>
      <c r="TY42" s="12">
        <v>0</v>
      </c>
      <c r="TZ42" s="12">
        <v>0</v>
      </c>
    </row>
    <row r="43" spans="1:546" ht="15" x14ac:dyDescent="0.25">
      <c r="A43" s="10">
        <v>6</v>
      </c>
      <c r="B43" s="10">
        <v>1</v>
      </c>
      <c r="C43" s="10">
        <v>6</v>
      </c>
      <c r="D43" s="11" t="s">
        <v>584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</row>
    <row r="44" spans="1:546" ht="15" x14ac:dyDescent="0.25">
      <c r="A44" s="10">
        <v>6</v>
      </c>
      <c r="B44" s="10">
        <v>1</v>
      </c>
      <c r="C44" s="10">
        <v>7</v>
      </c>
      <c r="D44" s="11" t="s">
        <v>585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</row>
    <row r="45" spans="1:546" ht="15" x14ac:dyDescent="0.25">
      <c r="A45" s="7">
        <v>6</v>
      </c>
      <c r="B45" s="7">
        <v>2</v>
      </c>
      <c r="C45" s="7"/>
      <c r="D45" s="8" t="s">
        <v>586</v>
      </c>
      <c r="E45" s="9">
        <f>SUM(E46:E52)</f>
        <v>72199960702.309998</v>
      </c>
      <c r="F45" s="9">
        <f t="shared" ref="F45:BQ45" si="90">SUM(F46:F52)</f>
        <v>1563610855</v>
      </c>
      <c r="G45" s="9">
        <f t="shared" si="90"/>
        <v>5000000000</v>
      </c>
      <c r="H45" s="9">
        <f t="shared" si="90"/>
        <v>0</v>
      </c>
      <c r="I45" s="9">
        <f t="shared" si="90"/>
        <v>0</v>
      </c>
      <c r="J45" s="9">
        <f t="shared" si="90"/>
        <v>2047042120</v>
      </c>
      <c r="K45" s="9">
        <f t="shared" si="90"/>
        <v>0</v>
      </c>
      <c r="L45" s="9">
        <f t="shared" si="90"/>
        <v>3185046553</v>
      </c>
      <c r="M45" s="9">
        <f t="shared" si="90"/>
        <v>0</v>
      </c>
      <c r="N45" s="9">
        <f t="shared" si="90"/>
        <v>0</v>
      </c>
      <c r="O45" s="9">
        <f t="shared" si="90"/>
        <v>0</v>
      </c>
      <c r="P45" s="9">
        <f t="shared" si="90"/>
        <v>1800000000</v>
      </c>
      <c r="Q45" s="9">
        <f t="shared" si="90"/>
        <v>8300000000</v>
      </c>
      <c r="R45" s="9">
        <f t="shared" si="90"/>
        <v>0</v>
      </c>
      <c r="S45" s="9">
        <f t="shared" si="90"/>
        <v>260060875.86000001</v>
      </c>
      <c r="T45" s="9">
        <f t="shared" si="90"/>
        <v>1000000000</v>
      </c>
      <c r="U45" s="9">
        <f t="shared" si="90"/>
        <v>1000000000</v>
      </c>
      <c r="V45" s="9">
        <f t="shared" si="90"/>
        <v>3314337880</v>
      </c>
      <c r="W45" s="9">
        <f t="shared" si="90"/>
        <v>1600000000</v>
      </c>
      <c r="X45" s="9">
        <f t="shared" si="90"/>
        <v>0</v>
      </c>
      <c r="Y45" s="9">
        <f t="shared" si="90"/>
        <v>150443042</v>
      </c>
      <c r="Z45" s="9">
        <f t="shared" si="90"/>
        <v>0</v>
      </c>
      <c r="AA45" s="9">
        <f t="shared" si="90"/>
        <v>3974769800</v>
      </c>
      <c r="AB45" s="9">
        <f t="shared" si="90"/>
        <v>0</v>
      </c>
      <c r="AC45" s="9">
        <f t="shared" si="90"/>
        <v>42179780000</v>
      </c>
      <c r="AD45" s="9">
        <f t="shared" si="90"/>
        <v>3369800471</v>
      </c>
      <c r="AE45" s="9">
        <f t="shared" si="90"/>
        <v>6659835060.9899998</v>
      </c>
      <c r="AF45" s="9">
        <f t="shared" si="90"/>
        <v>14000000000</v>
      </c>
      <c r="AG45" s="9">
        <f t="shared" si="90"/>
        <v>0</v>
      </c>
      <c r="AH45" s="9">
        <f t="shared" si="90"/>
        <v>7461568767.3100004</v>
      </c>
      <c r="AI45" s="9">
        <f t="shared" si="90"/>
        <v>3500000000</v>
      </c>
      <c r="AJ45" s="9">
        <f t="shared" si="90"/>
        <v>0</v>
      </c>
      <c r="AK45" s="9">
        <f t="shared" si="90"/>
        <v>4000000000</v>
      </c>
      <c r="AL45" s="9">
        <f t="shared" si="90"/>
        <v>19950232765</v>
      </c>
      <c r="AM45" s="9">
        <f t="shared" si="90"/>
        <v>18739053541</v>
      </c>
      <c r="AN45" s="9">
        <f t="shared" si="90"/>
        <v>3925284397</v>
      </c>
      <c r="AO45" s="9">
        <f t="shared" si="90"/>
        <v>12683309867</v>
      </c>
      <c r="AP45" s="9">
        <f t="shared" si="90"/>
        <v>5000000000</v>
      </c>
      <c r="AQ45" s="9">
        <f t="shared" si="90"/>
        <v>2978530204</v>
      </c>
      <c r="AR45" s="9">
        <f t="shared" si="90"/>
        <v>5000000000</v>
      </c>
      <c r="AS45" s="9">
        <f t="shared" si="90"/>
        <v>8773447946.5799999</v>
      </c>
      <c r="AT45" s="9">
        <f t="shared" si="90"/>
        <v>6790145823</v>
      </c>
      <c r="AU45" s="9">
        <f t="shared" si="90"/>
        <v>3300000000</v>
      </c>
      <c r="AV45" s="9">
        <f t="shared" si="90"/>
        <v>0</v>
      </c>
      <c r="AW45" s="9">
        <f t="shared" si="90"/>
        <v>9284683506</v>
      </c>
      <c r="AX45" s="9">
        <f t="shared" si="90"/>
        <v>3339196811</v>
      </c>
      <c r="AY45" s="9">
        <f t="shared" si="90"/>
        <v>7927776792</v>
      </c>
      <c r="AZ45" s="9">
        <f t="shared" si="90"/>
        <v>2906054191</v>
      </c>
      <c r="BA45" s="9">
        <f t="shared" si="90"/>
        <v>2677109579</v>
      </c>
      <c r="BB45" s="9">
        <f t="shared" si="90"/>
        <v>1633406728</v>
      </c>
      <c r="BC45" s="9">
        <f t="shared" si="90"/>
        <v>1309720435</v>
      </c>
      <c r="BD45" s="9">
        <f t="shared" si="90"/>
        <v>0</v>
      </c>
      <c r="BE45" s="9">
        <f t="shared" si="90"/>
        <v>0</v>
      </c>
      <c r="BF45" s="9">
        <f t="shared" si="90"/>
        <v>0</v>
      </c>
      <c r="BG45" s="9">
        <f t="shared" si="90"/>
        <v>4000000000</v>
      </c>
      <c r="BH45" s="9">
        <f t="shared" si="90"/>
        <v>2248844955</v>
      </c>
      <c r="BI45" s="9">
        <f t="shared" si="90"/>
        <v>736839608</v>
      </c>
      <c r="BJ45" s="9">
        <f t="shared" si="90"/>
        <v>0</v>
      </c>
      <c r="BK45" s="9">
        <f t="shared" si="90"/>
        <v>73000000000</v>
      </c>
      <c r="BL45" s="9">
        <f t="shared" si="90"/>
        <v>3000000000</v>
      </c>
      <c r="BM45" s="9">
        <f t="shared" si="90"/>
        <v>8700000000</v>
      </c>
      <c r="BN45" s="9">
        <f t="shared" si="90"/>
        <v>200000000</v>
      </c>
      <c r="BO45" s="9">
        <f t="shared" si="90"/>
        <v>12945000000</v>
      </c>
      <c r="BP45" s="9">
        <f t="shared" si="90"/>
        <v>5593000000</v>
      </c>
      <c r="BQ45" s="9">
        <f t="shared" si="90"/>
        <v>30751540000</v>
      </c>
      <c r="BR45" s="9">
        <f t="shared" ref="BR45:EC45" si="91">SUM(BR46:BR52)</f>
        <v>11146000000</v>
      </c>
      <c r="BS45" s="9">
        <f t="shared" si="91"/>
        <v>9136450000</v>
      </c>
      <c r="BT45" s="9">
        <f t="shared" si="91"/>
        <v>0</v>
      </c>
      <c r="BU45" s="9">
        <f t="shared" si="91"/>
        <v>57127134899</v>
      </c>
      <c r="BV45" s="9">
        <f t="shared" si="91"/>
        <v>0</v>
      </c>
      <c r="BW45" s="9">
        <f t="shared" si="91"/>
        <v>5500000000</v>
      </c>
      <c r="BX45" s="9">
        <f t="shared" si="91"/>
        <v>17219500000</v>
      </c>
      <c r="BY45" s="9">
        <f t="shared" si="91"/>
        <v>7436666666.6599998</v>
      </c>
      <c r="BZ45" s="9">
        <f t="shared" si="91"/>
        <v>20960540000</v>
      </c>
      <c r="CA45" s="9">
        <f t="shared" si="91"/>
        <v>11183000000</v>
      </c>
      <c r="CB45" s="9">
        <f t="shared" si="91"/>
        <v>2955000000</v>
      </c>
      <c r="CC45" s="9">
        <f t="shared" si="91"/>
        <v>3716000000</v>
      </c>
      <c r="CD45" s="9">
        <f t="shared" si="91"/>
        <v>1690000000</v>
      </c>
      <c r="CE45" s="9">
        <f t="shared" si="91"/>
        <v>0</v>
      </c>
      <c r="CF45" s="9">
        <f t="shared" si="91"/>
        <v>0</v>
      </c>
      <c r="CG45" s="9">
        <f t="shared" si="91"/>
        <v>5000000000</v>
      </c>
      <c r="CH45" s="9">
        <f t="shared" si="91"/>
        <v>0</v>
      </c>
      <c r="CI45" s="9">
        <f t="shared" si="91"/>
        <v>0</v>
      </c>
      <c r="CJ45" s="9">
        <f t="shared" si="91"/>
        <v>0</v>
      </c>
      <c r="CK45" s="9">
        <f t="shared" si="91"/>
        <v>7479700000</v>
      </c>
      <c r="CL45" s="9">
        <f t="shared" si="91"/>
        <v>0</v>
      </c>
      <c r="CM45" s="9">
        <f t="shared" si="91"/>
        <v>0</v>
      </c>
      <c r="CN45" s="9">
        <f t="shared" si="91"/>
        <v>0</v>
      </c>
      <c r="CO45" s="9">
        <f t="shared" si="91"/>
        <v>0</v>
      </c>
      <c r="CP45" s="9">
        <f t="shared" si="91"/>
        <v>21957734098</v>
      </c>
      <c r="CQ45" s="9">
        <f t="shared" si="91"/>
        <v>0</v>
      </c>
      <c r="CR45" s="9">
        <f t="shared" si="91"/>
        <v>0</v>
      </c>
      <c r="CS45" s="9">
        <f t="shared" si="91"/>
        <v>10000000000</v>
      </c>
      <c r="CT45" s="9">
        <f t="shared" si="91"/>
        <v>10943615028</v>
      </c>
      <c r="CU45" s="9">
        <f t="shared" si="91"/>
        <v>9693000000</v>
      </c>
      <c r="CV45" s="9">
        <f t="shared" si="91"/>
        <v>1500000000</v>
      </c>
      <c r="CW45" s="9">
        <f t="shared" si="91"/>
        <v>1350776028</v>
      </c>
      <c r="CX45" s="9">
        <f t="shared" si="91"/>
        <v>15150875000</v>
      </c>
      <c r="CY45" s="9">
        <f t="shared" si="91"/>
        <v>5000000000</v>
      </c>
      <c r="CZ45" s="9">
        <f t="shared" si="91"/>
        <v>1500000000</v>
      </c>
      <c r="DA45" s="9">
        <f t="shared" si="91"/>
        <v>7258415260</v>
      </c>
      <c r="DB45" s="9">
        <f t="shared" si="91"/>
        <v>7169148041.7600002</v>
      </c>
      <c r="DC45" s="9">
        <f t="shared" si="91"/>
        <v>5000000000</v>
      </c>
      <c r="DD45" s="9">
        <f t="shared" si="91"/>
        <v>1810463316940.8601</v>
      </c>
      <c r="DE45" s="9">
        <f t="shared" si="91"/>
        <v>5000000000</v>
      </c>
      <c r="DF45" s="9">
        <f t="shared" si="91"/>
        <v>29000000000</v>
      </c>
      <c r="DG45" s="9">
        <f t="shared" si="91"/>
        <v>63096448176</v>
      </c>
      <c r="DH45" s="9">
        <f t="shared" si="91"/>
        <v>50692049786.919998</v>
      </c>
      <c r="DI45" s="9">
        <f t="shared" si="91"/>
        <v>5000000000</v>
      </c>
      <c r="DJ45" s="9">
        <f t="shared" si="91"/>
        <v>7690000000</v>
      </c>
      <c r="DK45" s="9">
        <f t="shared" si="91"/>
        <v>240194062534.67001</v>
      </c>
      <c r="DL45" s="9">
        <f t="shared" si="91"/>
        <v>6000000000</v>
      </c>
      <c r="DM45" s="9">
        <f t="shared" si="91"/>
        <v>71306083935</v>
      </c>
      <c r="DN45" s="9">
        <f t="shared" si="91"/>
        <v>36187993339</v>
      </c>
      <c r="DO45" s="9">
        <f t="shared" si="91"/>
        <v>5000000000</v>
      </c>
      <c r="DP45" s="9">
        <f t="shared" si="91"/>
        <v>798722000</v>
      </c>
      <c r="DQ45" s="9">
        <f t="shared" si="91"/>
        <v>2544500000</v>
      </c>
      <c r="DR45" s="9">
        <f t="shared" si="91"/>
        <v>12000000000</v>
      </c>
      <c r="DS45" s="9">
        <f t="shared" si="91"/>
        <v>24511001046</v>
      </c>
      <c r="DT45" s="9">
        <f t="shared" si="91"/>
        <v>59938249019</v>
      </c>
      <c r="DU45" s="9">
        <f t="shared" si="91"/>
        <v>7537490941</v>
      </c>
      <c r="DV45" s="9">
        <f t="shared" si="91"/>
        <v>25090000000</v>
      </c>
      <c r="DW45" s="9">
        <f t="shared" si="91"/>
        <v>0</v>
      </c>
      <c r="DX45" s="9">
        <f t="shared" si="91"/>
        <v>2000000000</v>
      </c>
      <c r="DY45" s="9">
        <f t="shared" si="91"/>
        <v>2272100000</v>
      </c>
      <c r="DZ45" s="9">
        <f t="shared" si="91"/>
        <v>13219238284</v>
      </c>
      <c r="EA45" s="9">
        <f t="shared" si="91"/>
        <v>0</v>
      </c>
      <c r="EB45" s="9">
        <f t="shared" si="91"/>
        <v>2700000000</v>
      </c>
      <c r="EC45" s="9">
        <f t="shared" si="91"/>
        <v>9500000000</v>
      </c>
      <c r="ED45" s="9">
        <f t="shared" ref="ED45:GO45" si="92">SUM(ED46:ED52)</f>
        <v>0</v>
      </c>
      <c r="EE45" s="9">
        <f t="shared" si="92"/>
        <v>2000000000</v>
      </c>
      <c r="EF45" s="9">
        <f t="shared" si="92"/>
        <v>2050000000</v>
      </c>
      <c r="EG45" s="9">
        <f t="shared" si="92"/>
        <v>15000000000</v>
      </c>
      <c r="EH45" s="9">
        <f t="shared" si="92"/>
        <v>2400000000</v>
      </c>
      <c r="EI45" s="9">
        <f t="shared" si="92"/>
        <v>32563498863.16</v>
      </c>
      <c r="EJ45" s="9">
        <f t="shared" si="92"/>
        <v>0</v>
      </c>
      <c r="EK45" s="9">
        <f t="shared" si="92"/>
        <v>0</v>
      </c>
      <c r="EL45" s="9">
        <f t="shared" si="92"/>
        <v>0</v>
      </c>
      <c r="EM45" s="9">
        <f t="shared" si="92"/>
        <v>7876662904</v>
      </c>
      <c r="EN45" s="9">
        <f t="shared" si="92"/>
        <v>0</v>
      </c>
      <c r="EO45" s="9">
        <f t="shared" si="92"/>
        <v>1000000000</v>
      </c>
      <c r="EP45" s="9">
        <f t="shared" si="92"/>
        <v>36059763019</v>
      </c>
      <c r="EQ45" s="9">
        <f t="shared" si="92"/>
        <v>1500000000</v>
      </c>
      <c r="ER45" s="9">
        <f t="shared" si="92"/>
        <v>1500000000</v>
      </c>
      <c r="ES45" s="9">
        <f t="shared" si="92"/>
        <v>2000000000</v>
      </c>
      <c r="ET45" s="9">
        <f t="shared" si="92"/>
        <v>16712285216</v>
      </c>
      <c r="EU45" s="9">
        <f t="shared" si="92"/>
        <v>2000000000</v>
      </c>
      <c r="EV45" s="9">
        <f t="shared" si="92"/>
        <v>4500000000</v>
      </c>
      <c r="EW45" s="9">
        <f t="shared" si="92"/>
        <v>9303641224699</v>
      </c>
      <c r="EX45" s="9">
        <f t="shared" si="92"/>
        <v>311875000000</v>
      </c>
      <c r="EY45" s="9">
        <f t="shared" si="92"/>
        <v>10500000000</v>
      </c>
      <c r="EZ45" s="9">
        <f t="shared" si="92"/>
        <v>10000000000</v>
      </c>
      <c r="FA45" s="9">
        <f t="shared" si="92"/>
        <v>110700000000</v>
      </c>
      <c r="FB45" s="9">
        <f t="shared" si="92"/>
        <v>81483304737</v>
      </c>
      <c r="FC45" s="9">
        <f t="shared" si="92"/>
        <v>1000000000</v>
      </c>
      <c r="FD45" s="9">
        <f t="shared" si="92"/>
        <v>21000000000</v>
      </c>
      <c r="FE45" s="9">
        <f t="shared" si="92"/>
        <v>10479674792</v>
      </c>
      <c r="FF45" s="9">
        <f t="shared" si="92"/>
        <v>12000000000</v>
      </c>
      <c r="FG45" s="9">
        <f t="shared" si="92"/>
        <v>2500000000</v>
      </c>
      <c r="FH45" s="9">
        <f t="shared" si="92"/>
        <v>8784857679</v>
      </c>
      <c r="FI45" s="9">
        <f t="shared" si="92"/>
        <v>20000000000</v>
      </c>
      <c r="FJ45" s="9">
        <f t="shared" si="92"/>
        <v>128236501019</v>
      </c>
      <c r="FK45" s="9">
        <f t="shared" si="92"/>
        <v>11068195000</v>
      </c>
      <c r="FL45" s="9">
        <f t="shared" si="92"/>
        <v>20714574796</v>
      </c>
      <c r="FM45" s="9">
        <f t="shared" si="92"/>
        <v>9223306332</v>
      </c>
      <c r="FN45" s="9">
        <f t="shared" si="92"/>
        <v>12500000000</v>
      </c>
      <c r="FO45" s="9">
        <f t="shared" si="92"/>
        <v>123623000000</v>
      </c>
      <c r="FP45" s="9">
        <f t="shared" si="92"/>
        <v>55562369920</v>
      </c>
      <c r="FQ45" s="9">
        <f t="shared" si="92"/>
        <v>19234000000</v>
      </c>
      <c r="FR45" s="9">
        <f t="shared" si="92"/>
        <v>15869525865</v>
      </c>
      <c r="FS45" s="9">
        <f t="shared" si="92"/>
        <v>100000000000</v>
      </c>
      <c r="FT45" s="9">
        <f t="shared" si="92"/>
        <v>3428000000</v>
      </c>
      <c r="FU45" s="9">
        <f t="shared" si="92"/>
        <v>2464000000</v>
      </c>
      <c r="FV45" s="9">
        <f t="shared" si="92"/>
        <v>9174947220</v>
      </c>
      <c r="FW45" s="9">
        <f t="shared" si="92"/>
        <v>0</v>
      </c>
      <c r="FX45" s="9">
        <f t="shared" si="92"/>
        <v>4000000000</v>
      </c>
      <c r="FY45" s="9">
        <f t="shared" si="92"/>
        <v>0</v>
      </c>
      <c r="FZ45" s="9">
        <f t="shared" si="92"/>
        <v>304000000000</v>
      </c>
      <c r="GA45" s="9">
        <f t="shared" si="92"/>
        <v>12626605000</v>
      </c>
      <c r="GB45" s="9">
        <f t="shared" si="92"/>
        <v>27992500000</v>
      </c>
      <c r="GC45" s="9">
        <f t="shared" si="92"/>
        <v>10000000000</v>
      </c>
      <c r="GD45" s="9">
        <f t="shared" si="92"/>
        <v>12731000000</v>
      </c>
      <c r="GE45" s="9">
        <f t="shared" si="92"/>
        <v>27692812633</v>
      </c>
      <c r="GF45" s="9">
        <f t="shared" si="92"/>
        <v>17514000000</v>
      </c>
      <c r="GG45" s="9">
        <f t="shared" si="92"/>
        <v>32091000000</v>
      </c>
      <c r="GH45" s="9">
        <f t="shared" si="92"/>
        <v>16800000000</v>
      </c>
      <c r="GI45" s="9">
        <f t="shared" si="92"/>
        <v>35553600000</v>
      </c>
      <c r="GJ45" s="9">
        <f t="shared" si="92"/>
        <v>17900000000</v>
      </c>
      <c r="GK45" s="9">
        <f t="shared" si="92"/>
        <v>14050423800</v>
      </c>
      <c r="GL45" s="9">
        <f t="shared" si="92"/>
        <v>21099000000</v>
      </c>
      <c r="GM45" s="9">
        <f t="shared" si="92"/>
        <v>18000000000</v>
      </c>
      <c r="GN45" s="9">
        <f t="shared" si="92"/>
        <v>18200000000</v>
      </c>
      <c r="GO45" s="9">
        <f t="shared" si="92"/>
        <v>19354000000</v>
      </c>
      <c r="GP45" s="9">
        <f t="shared" ref="GP45:JA45" si="93">SUM(GP46:GP52)</f>
        <v>38025542086</v>
      </c>
      <c r="GQ45" s="9">
        <f t="shared" si="93"/>
        <v>17134333000</v>
      </c>
      <c r="GR45" s="9">
        <f t="shared" si="93"/>
        <v>4431161270</v>
      </c>
      <c r="GS45" s="9">
        <f t="shared" si="93"/>
        <v>31000000000</v>
      </c>
      <c r="GT45" s="9">
        <f t="shared" si="93"/>
        <v>21042974169</v>
      </c>
      <c r="GU45" s="9">
        <f t="shared" si="93"/>
        <v>13094000000</v>
      </c>
      <c r="GV45" s="9">
        <f t="shared" si="93"/>
        <v>8228389150</v>
      </c>
      <c r="GW45" s="9">
        <f t="shared" si="93"/>
        <v>18152000000</v>
      </c>
      <c r="GX45" s="9">
        <f t="shared" si="93"/>
        <v>15000000000</v>
      </c>
      <c r="GY45" s="9">
        <f t="shared" si="93"/>
        <v>88640479064</v>
      </c>
      <c r="GZ45" s="9">
        <f t="shared" si="93"/>
        <v>23941000000</v>
      </c>
      <c r="HA45" s="9">
        <f t="shared" si="93"/>
        <v>67428062068</v>
      </c>
      <c r="HB45" s="9">
        <f t="shared" si="93"/>
        <v>21485000000</v>
      </c>
      <c r="HC45" s="9">
        <f t="shared" si="93"/>
        <v>21230500000</v>
      </c>
      <c r="HD45" s="9">
        <f t="shared" si="93"/>
        <v>14167657000</v>
      </c>
      <c r="HE45" s="9">
        <f t="shared" si="93"/>
        <v>9894575338</v>
      </c>
      <c r="HF45" s="9">
        <f t="shared" si="93"/>
        <v>7000000000</v>
      </c>
      <c r="HG45" s="9">
        <f t="shared" si="93"/>
        <v>26136956739</v>
      </c>
      <c r="HH45" s="9">
        <f t="shared" si="93"/>
        <v>40022046090</v>
      </c>
      <c r="HI45" s="9">
        <f t="shared" si="93"/>
        <v>13547687700</v>
      </c>
      <c r="HJ45" s="9">
        <f t="shared" si="93"/>
        <v>14920000000</v>
      </c>
      <c r="HK45" s="9">
        <f t="shared" si="93"/>
        <v>24364800000</v>
      </c>
      <c r="HL45" s="9">
        <f t="shared" si="93"/>
        <v>19514934185</v>
      </c>
      <c r="HM45" s="9">
        <f t="shared" si="93"/>
        <v>9731500000</v>
      </c>
      <c r="HN45" s="9">
        <f t="shared" si="93"/>
        <v>46027999999.040001</v>
      </c>
      <c r="HO45" s="9">
        <f t="shared" si="93"/>
        <v>37907006278</v>
      </c>
      <c r="HP45" s="9">
        <f t="shared" si="93"/>
        <v>208333333333.35999</v>
      </c>
      <c r="HQ45" s="9">
        <f t="shared" si="93"/>
        <v>33083679228</v>
      </c>
      <c r="HR45" s="9">
        <f t="shared" si="93"/>
        <v>0</v>
      </c>
      <c r="HS45" s="9">
        <f t="shared" si="93"/>
        <v>0</v>
      </c>
      <c r="HT45" s="9">
        <f t="shared" si="93"/>
        <v>0</v>
      </c>
      <c r="HU45" s="9">
        <f t="shared" si="93"/>
        <v>10000000000</v>
      </c>
      <c r="HV45" s="9">
        <f t="shared" si="93"/>
        <v>0</v>
      </c>
      <c r="HW45" s="9">
        <f t="shared" si="93"/>
        <v>2000000000</v>
      </c>
      <c r="HX45" s="9">
        <f t="shared" si="93"/>
        <v>0</v>
      </c>
      <c r="HY45" s="9">
        <f t="shared" si="93"/>
        <v>1000000000</v>
      </c>
      <c r="HZ45" s="9">
        <f t="shared" si="93"/>
        <v>32550000000</v>
      </c>
      <c r="IA45" s="9">
        <f t="shared" si="93"/>
        <v>8746500000</v>
      </c>
      <c r="IB45" s="9">
        <f t="shared" si="93"/>
        <v>6045038989</v>
      </c>
      <c r="IC45" s="9">
        <f t="shared" si="93"/>
        <v>8231000000</v>
      </c>
      <c r="ID45" s="9">
        <f t="shared" si="93"/>
        <v>50147791979.720001</v>
      </c>
      <c r="IE45" s="9">
        <f t="shared" si="93"/>
        <v>0</v>
      </c>
      <c r="IF45" s="9">
        <f t="shared" si="93"/>
        <v>6000000000</v>
      </c>
      <c r="IG45" s="9">
        <f t="shared" si="93"/>
        <v>500000000</v>
      </c>
      <c r="IH45" s="9">
        <f t="shared" si="93"/>
        <v>950000000</v>
      </c>
      <c r="II45" s="9">
        <f t="shared" si="93"/>
        <v>15388613622.4</v>
      </c>
      <c r="IJ45" s="9">
        <f t="shared" si="93"/>
        <v>4107922500</v>
      </c>
      <c r="IK45" s="9">
        <f t="shared" si="93"/>
        <v>3300000000</v>
      </c>
      <c r="IL45" s="9">
        <f t="shared" si="93"/>
        <v>22951000000</v>
      </c>
      <c r="IM45" s="9">
        <f t="shared" si="93"/>
        <v>14096778860.83</v>
      </c>
      <c r="IN45" s="9">
        <f t="shared" si="93"/>
        <v>7010000000</v>
      </c>
      <c r="IO45" s="9">
        <f t="shared" si="93"/>
        <v>173017.45</v>
      </c>
      <c r="IP45" s="9">
        <f t="shared" si="93"/>
        <v>25195000000</v>
      </c>
      <c r="IQ45" s="9">
        <f t="shared" si="93"/>
        <v>11000000000</v>
      </c>
      <c r="IR45" s="9">
        <f t="shared" si="93"/>
        <v>0</v>
      </c>
      <c r="IS45" s="9">
        <f t="shared" si="93"/>
        <v>23317101404.040001</v>
      </c>
      <c r="IT45" s="9">
        <f t="shared" si="93"/>
        <v>2000000000</v>
      </c>
      <c r="IU45" s="9">
        <f t="shared" si="93"/>
        <v>0</v>
      </c>
      <c r="IV45" s="9">
        <f t="shared" si="93"/>
        <v>0</v>
      </c>
      <c r="IW45" s="9">
        <f t="shared" si="93"/>
        <v>62400000000</v>
      </c>
      <c r="IX45" s="9">
        <f t="shared" si="93"/>
        <v>0</v>
      </c>
      <c r="IY45" s="9">
        <f t="shared" si="93"/>
        <v>5010113995.8800001</v>
      </c>
      <c r="IZ45" s="9">
        <f t="shared" si="93"/>
        <v>39359557.829999998</v>
      </c>
      <c r="JA45" s="9">
        <f t="shared" si="93"/>
        <v>0</v>
      </c>
      <c r="JB45" s="9">
        <f t="shared" ref="JB45:LM45" si="94">SUM(JB46:JB52)</f>
        <v>4040000000</v>
      </c>
      <c r="JC45" s="9">
        <f t="shared" si="94"/>
        <v>90000000000</v>
      </c>
      <c r="JD45" s="9">
        <f t="shared" si="94"/>
        <v>58830235800</v>
      </c>
      <c r="JE45" s="9">
        <f t="shared" si="94"/>
        <v>7500000000</v>
      </c>
      <c r="JF45" s="9">
        <f t="shared" si="94"/>
        <v>28293830249</v>
      </c>
      <c r="JG45" s="9">
        <f t="shared" si="94"/>
        <v>5732340000</v>
      </c>
      <c r="JH45" s="9">
        <f t="shared" si="94"/>
        <v>2000000000</v>
      </c>
      <c r="JI45" s="9">
        <f t="shared" si="94"/>
        <v>54238990000.059998</v>
      </c>
      <c r="JJ45" s="9">
        <f t="shared" si="94"/>
        <v>64896174794.120003</v>
      </c>
      <c r="JK45" s="9">
        <f t="shared" si="94"/>
        <v>12500683993</v>
      </c>
      <c r="JL45" s="9">
        <f t="shared" si="94"/>
        <v>31425000000</v>
      </c>
      <c r="JM45" s="9">
        <f t="shared" si="94"/>
        <v>12000000000</v>
      </c>
      <c r="JN45" s="9">
        <f t="shared" si="94"/>
        <v>0</v>
      </c>
      <c r="JO45" s="9">
        <f t="shared" si="94"/>
        <v>2544292934</v>
      </c>
      <c r="JP45" s="9">
        <f t="shared" si="94"/>
        <v>2000000000</v>
      </c>
      <c r="JQ45" s="9">
        <f t="shared" si="94"/>
        <v>5510170000</v>
      </c>
      <c r="JR45" s="9">
        <f t="shared" si="94"/>
        <v>154990000000</v>
      </c>
      <c r="JS45" s="9">
        <f t="shared" si="94"/>
        <v>5578000000</v>
      </c>
      <c r="JT45" s="9">
        <f t="shared" si="94"/>
        <v>12242799996</v>
      </c>
      <c r="JU45" s="9">
        <f t="shared" si="94"/>
        <v>11702800000</v>
      </c>
      <c r="JV45" s="9">
        <f t="shared" si="94"/>
        <v>9992000000</v>
      </c>
      <c r="JW45" s="9">
        <f t="shared" si="94"/>
        <v>11370000000</v>
      </c>
      <c r="JX45" s="9">
        <f t="shared" si="94"/>
        <v>21181423066.66</v>
      </c>
      <c r="JY45" s="9">
        <f t="shared" si="94"/>
        <v>9000000000</v>
      </c>
      <c r="JZ45" s="9">
        <f t="shared" si="94"/>
        <v>7500000000</v>
      </c>
      <c r="KA45" s="9">
        <f t="shared" si="94"/>
        <v>15247852734</v>
      </c>
      <c r="KB45" s="9">
        <f t="shared" si="94"/>
        <v>20646832008</v>
      </c>
      <c r="KC45" s="9">
        <f t="shared" si="94"/>
        <v>6050000000</v>
      </c>
      <c r="KD45" s="9">
        <f t="shared" si="94"/>
        <v>4000000000</v>
      </c>
      <c r="KE45" s="9">
        <f t="shared" si="94"/>
        <v>6250000000</v>
      </c>
      <c r="KF45" s="9">
        <f t="shared" si="94"/>
        <v>0</v>
      </c>
      <c r="KG45" s="9">
        <f t="shared" si="94"/>
        <v>31500000000</v>
      </c>
      <c r="KH45" s="9">
        <f t="shared" si="94"/>
        <v>10000000000</v>
      </c>
      <c r="KI45" s="9">
        <f t="shared" si="94"/>
        <v>28148342000</v>
      </c>
      <c r="KJ45" s="9">
        <f t="shared" si="94"/>
        <v>3600000000</v>
      </c>
      <c r="KK45" s="9">
        <f t="shared" si="94"/>
        <v>0</v>
      </c>
      <c r="KL45" s="9">
        <f t="shared" si="94"/>
        <v>4413000000</v>
      </c>
      <c r="KM45" s="9">
        <f t="shared" si="94"/>
        <v>9720000000</v>
      </c>
      <c r="KN45" s="9">
        <f t="shared" si="94"/>
        <v>23636006004</v>
      </c>
      <c r="KO45" s="9">
        <f t="shared" si="94"/>
        <v>2552600000</v>
      </c>
      <c r="KP45" s="9">
        <f t="shared" si="94"/>
        <v>3092000000</v>
      </c>
      <c r="KQ45" s="9">
        <f t="shared" si="94"/>
        <v>18500000400</v>
      </c>
      <c r="KR45" s="9">
        <f t="shared" si="94"/>
        <v>15000000000</v>
      </c>
      <c r="KS45" s="9">
        <f t="shared" si="94"/>
        <v>0</v>
      </c>
      <c r="KT45" s="9">
        <f t="shared" si="94"/>
        <v>7050000000</v>
      </c>
      <c r="KU45" s="9">
        <f t="shared" si="94"/>
        <v>0</v>
      </c>
      <c r="KV45" s="9">
        <f t="shared" si="94"/>
        <v>0</v>
      </c>
      <c r="KW45" s="9">
        <f t="shared" si="94"/>
        <v>0</v>
      </c>
      <c r="KX45" s="9">
        <f t="shared" si="94"/>
        <v>6600000000</v>
      </c>
      <c r="KY45" s="9">
        <f t="shared" si="94"/>
        <v>0</v>
      </c>
      <c r="KZ45" s="9">
        <f t="shared" si="94"/>
        <v>7935000000</v>
      </c>
      <c r="LA45" s="9">
        <f t="shared" si="94"/>
        <v>17560935578</v>
      </c>
      <c r="LB45" s="9">
        <f t="shared" si="94"/>
        <v>0</v>
      </c>
      <c r="LC45" s="9">
        <f t="shared" si="94"/>
        <v>0</v>
      </c>
      <c r="LD45" s="9">
        <f t="shared" si="94"/>
        <v>7981675778</v>
      </c>
      <c r="LE45" s="9">
        <f t="shared" si="94"/>
        <v>5000000000</v>
      </c>
      <c r="LF45" s="9">
        <f t="shared" si="94"/>
        <v>10000000000</v>
      </c>
      <c r="LG45" s="9">
        <f t="shared" si="94"/>
        <v>0</v>
      </c>
      <c r="LH45" s="9">
        <f t="shared" si="94"/>
        <v>3987000000</v>
      </c>
      <c r="LI45" s="9">
        <f t="shared" si="94"/>
        <v>254625000</v>
      </c>
      <c r="LJ45" s="9">
        <f t="shared" si="94"/>
        <v>10750000000</v>
      </c>
      <c r="LK45" s="9">
        <f t="shared" si="94"/>
        <v>10089912251</v>
      </c>
      <c r="LL45" s="9">
        <f t="shared" si="94"/>
        <v>0</v>
      </c>
      <c r="LM45" s="9">
        <f t="shared" si="94"/>
        <v>8177003223</v>
      </c>
      <c r="LN45" s="9">
        <f t="shared" ref="LN45:NY45" si="95">SUM(LN46:LN52)</f>
        <v>2000000000</v>
      </c>
      <c r="LO45" s="9">
        <f t="shared" si="95"/>
        <v>0</v>
      </c>
      <c r="LP45" s="9">
        <f t="shared" si="95"/>
        <v>0</v>
      </c>
      <c r="LQ45" s="9">
        <f t="shared" si="95"/>
        <v>0</v>
      </c>
      <c r="LR45" s="9">
        <f t="shared" si="95"/>
        <v>0</v>
      </c>
      <c r="LS45" s="9">
        <f t="shared" si="95"/>
        <v>2000000000</v>
      </c>
      <c r="LT45" s="9">
        <f t="shared" si="95"/>
        <v>7000000000</v>
      </c>
      <c r="LU45" s="9">
        <f t="shared" si="95"/>
        <v>0</v>
      </c>
      <c r="LV45" s="9">
        <f t="shared" si="95"/>
        <v>37334000000</v>
      </c>
      <c r="LW45" s="9">
        <f t="shared" si="95"/>
        <v>8000000000</v>
      </c>
      <c r="LX45" s="9">
        <f t="shared" si="95"/>
        <v>4375000000</v>
      </c>
      <c r="LY45" s="9">
        <f t="shared" si="95"/>
        <v>5500000000</v>
      </c>
      <c r="LZ45" s="9">
        <f t="shared" si="95"/>
        <v>4779000000</v>
      </c>
      <c r="MA45" s="9">
        <f t="shared" si="95"/>
        <v>4200000000</v>
      </c>
      <c r="MB45" s="9">
        <f t="shared" si="95"/>
        <v>148898866530.34</v>
      </c>
      <c r="MC45" s="9">
        <f t="shared" si="95"/>
        <v>0</v>
      </c>
      <c r="MD45" s="9">
        <f t="shared" si="95"/>
        <v>30957681489</v>
      </c>
      <c r="ME45" s="9">
        <f t="shared" si="95"/>
        <v>9547573000</v>
      </c>
      <c r="MF45" s="9">
        <f t="shared" si="95"/>
        <v>0</v>
      </c>
      <c r="MG45" s="9">
        <f t="shared" si="95"/>
        <v>900000000</v>
      </c>
      <c r="MH45" s="9">
        <f t="shared" si="95"/>
        <v>3175158000</v>
      </c>
      <c r="MI45" s="9">
        <f t="shared" si="95"/>
        <v>5658214633</v>
      </c>
      <c r="MJ45" s="9">
        <f t="shared" si="95"/>
        <v>136000000000</v>
      </c>
      <c r="MK45" s="9">
        <f t="shared" si="95"/>
        <v>2177130582.4099998</v>
      </c>
      <c r="ML45" s="9">
        <f t="shared" si="95"/>
        <v>5053031264.2600002</v>
      </c>
      <c r="MM45" s="9">
        <f t="shared" si="95"/>
        <v>23245864760</v>
      </c>
      <c r="MN45" s="9">
        <f t="shared" si="95"/>
        <v>25175597608</v>
      </c>
      <c r="MO45" s="9">
        <f t="shared" si="95"/>
        <v>12000000000</v>
      </c>
      <c r="MP45" s="9">
        <f t="shared" si="95"/>
        <v>44228376023</v>
      </c>
      <c r="MQ45" s="9">
        <f t="shared" si="95"/>
        <v>223756000</v>
      </c>
      <c r="MR45" s="9">
        <f t="shared" si="95"/>
        <v>36564479914</v>
      </c>
      <c r="MS45" s="9">
        <f t="shared" si="95"/>
        <v>3000000000</v>
      </c>
      <c r="MT45" s="9">
        <f t="shared" si="95"/>
        <v>14429791642</v>
      </c>
      <c r="MU45" s="9">
        <f t="shared" si="95"/>
        <v>5000000000</v>
      </c>
      <c r="MV45" s="9">
        <f t="shared" si="95"/>
        <v>8572324129.2399998</v>
      </c>
      <c r="MW45" s="9">
        <f t="shared" si="95"/>
        <v>0</v>
      </c>
      <c r="MX45" s="9">
        <f t="shared" si="95"/>
        <v>0</v>
      </c>
      <c r="MY45" s="9">
        <f t="shared" si="95"/>
        <v>2000000000</v>
      </c>
      <c r="MZ45" s="9">
        <f t="shared" si="95"/>
        <v>3123958980</v>
      </c>
      <c r="NA45" s="9">
        <f t="shared" si="95"/>
        <v>3876086498</v>
      </c>
      <c r="NB45" s="9">
        <f t="shared" si="95"/>
        <v>7000000000</v>
      </c>
      <c r="NC45" s="9">
        <f t="shared" si="95"/>
        <v>3000000000</v>
      </c>
      <c r="ND45" s="9">
        <f t="shared" si="95"/>
        <v>3286195770</v>
      </c>
      <c r="NE45" s="9">
        <f t="shared" si="95"/>
        <v>7184500451</v>
      </c>
      <c r="NF45" s="9">
        <f t="shared" si="95"/>
        <v>2765857030.7399998</v>
      </c>
      <c r="NG45" s="9">
        <f t="shared" si="95"/>
        <v>3790086165.04</v>
      </c>
      <c r="NH45" s="9">
        <f t="shared" si="95"/>
        <v>2965858082</v>
      </c>
      <c r="NI45" s="9">
        <f t="shared" si="95"/>
        <v>126477308158</v>
      </c>
      <c r="NJ45" s="9">
        <f t="shared" si="95"/>
        <v>12634283240</v>
      </c>
      <c r="NK45" s="9">
        <f t="shared" si="95"/>
        <v>22555226597</v>
      </c>
      <c r="NL45" s="9">
        <f t="shared" si="95"/>
        <v>4500000000</v>
      </c>
      <c r="NM45" s="9">
        <f t="shared" si="95"/>
        <v>15134166664</v>
      </c>
      <c r="NN45" s="9">
        <f t="shared" si="95"/>
        <v>3999000000</v>
      </c>
      <c r="NO45" s="9">
        <f t="shared" si="95"/>
        <v>5639090020</v>
      </c>
      <c r="NP45" s="9">
        <f t="shared" si="95"/>
        <v>1000000000</v>
      </c>
      <c r="NQ45" s="9">
        <f t="shared" si="95"/>
        <v>0</v>
      </c>
      <c r="NR45" s="9">
        <f t="shared" si="95"/>
        <v>7654000000</v>
      </c>
      <c r="NS45" s="9">
        <f t="shared" si="95"/>
        <v>3250000000</v>
      </c>
      <c r="NT45" s="9">
        <f t="shared" si="95"/>
        <v>2000000000</v>
      </c>
      <c r="NU45" s="9">
        <f t="shared" si="95"/>
        <v>7371530850</v>
      </c>
      <c r="NV45" s="9">
        <f t="shared" si="95"/>
        <v>3000000000</v>
      </c>
      <c r="NW45" s="9">
        <f t="shared" si="95"/>
        <v>6110574625</v>
      </c>
      <c r="NX45" s="9">
        <f t="shared" si="95"/>
        <v>2000000000</v>
      </c>
      <c r="NY45" s="9">
        <f t="shared" si="95"/>
        <v>2000000000</v>
      </c>
      <c r="NZ45" s="9">
        <f t="shared" ref="NZ45:QK45" si="96">SUM(NZ46:NZ52)</f>
        <v>9500000000</v>
      </c>
      <c r="OA45" s="9">
        <f t="shared" si="96"/>
        <v>0</v>
      </c>
      <c r="OB45" s="9">
        <f t="shared" si="96"/>
        <v>0</v>
      </c>
      <c r="OC45" s="9">
        <f t="shared" si="96"/>
        <v>5363350000</v>
      </c>
      <c r="OD45" s="9">
        <f t="shared" si="96"/>
        <v>10698000000</v>
      </c>
      <c r="OE45" s="9">
        <f t="shared" si="96"/>
        <v>17970426000</v>
      </c>
      <c r="OF45" s="9">
        <f t="shared" si="96"/>
        <v>7900000000</v>
      </c>
      <c r="OG45" s="9">
        <f t="shared" si="96"/>
        <v>22771070518.639999</v>
      </c>
      <c r="OH45" s="9">
        <f t="shared" si="96"/>
        <v>7325000000</v>
      </c>
      <c r="OI45" s="9">
        <f t="shared" si="96"/>
        <v>10428035294.120001</v>
      </c>
      <c r="OJ45" s="9">
        <f t="shared" si="96"/>
        <v>5334868506</v>
      </c>
      <c r="OK45" s="9">
        <f t="shared" si="96"/>
        <v>20000000000</v>
      </c>
      <c r="OL45" s="9">
        <f t="shared" si="96"/>
        <v>7230000000</v>
      </c>
      <c r="OM45" s="9">
        <f t="shared" si="96"/>
        <v>0</v>
      </c>
      <c r="ON45" s="9">
        <f t="shared" si="96"/>
        <v>33280305933.709999</v>
      </c>
      <c r="OO45" s="9">
        <f t="shared" si="96"/>
        <v>22076982000.400002</v>
      </c>
      <c r="OP45" s="9">
        <f t="shared" si="96"/>
        <v>29219560214</v>
      </c>
      <c r="OQ45" s="9">
        <f t="shared" si="96"/>
        <v>0</v>
      </c>
      <c r="OR45" s="9">
        <f t="shared" si="96"/>
        <v>15452000000</v>
      </c>
      <c r="OS45" s="9">
        <f t="shared" si="96"/>
        <v>0</v>
      </c>
      <c r="OT45" s="9">
        <f t="shared" si="96"/>
        <v>14241794221</v>
      </c>
      <c r="OU45" s="9">
        <f t="shared" si="96"/>
        <v>8000000000</v>
      </c>
      <c r="OV45" s="9">
        <f t="shared" si="96"/>
        <v>79535800000</v>
      </c>
      <c r="OW45" s="9">
        <f t="shared" si="96"/>
        <v>0</v>
      </c>
      <c r="OX45" s="9">
        <f t="shared" si="96"/>
        <v>0</v>
      </c>
      <c r="OY45" s="9">
        <f t="shared" si="96"/>
        <v>2500000000</v>
      </c>
      <c r="OZ45" s="9">
        <f t="shared" si="96"/>
        <v>1000000000</v>
      </c>
      <c r="PA45" s="9">
        <f t="shared" si="96"/>
        <v>10000000000</v>
      </c>
      <c r="PB45" s="9">
        <f t="shared" si="96"/>
        <v>2500000000</v>
      </c>
      <c r="PC45" s="9">
        <f t="shared" si="96"/>
        <v>9199000000</v>
      </c>
      <c r="PD45" s="9">
        <f t="shared" si="96"/>
        <v>0</v>
      </c>
      <c r="PE45" s="9">
        <f t="shared" si="96"/>
        <v>10000000000</v>
      </c>
      <c r="PF45" s="9">
        <f t="shared" si="96"/>
        <v>0</v>
      </c>
      <c r="PG45" s="9">
        <f t="shared" si="96"/>
        <v>3000000000</v>
      </c>
      <c r="PH45" s="9">
        <f t="shared" si="96"/>
        <v>15000000000</v>
      </c>
      <c r="PI45" s="9">
        <f t="shared" si="96"/>
        <v>35000000000</v>
      </c>
      <c r="PJ45" s="9">
        <f t="shared" si="96"/>
        <v>10000000000</v>
      </c>
      <c r="PK45" s="9">
        <f t="shared" si="96"/>
        <v>6000000000</v>
      </c>
      <c r="PL45" s="9">
        <f t="shared" si="96"/>
        <v>4000000000</v>
      </c>
      <c r="PM45" s="9">
        <f t="shared" si="96"/>
        <v>0</v>
      </c>
      <c r="PN45" s="9">
        <f t="shared" si="96"/>
        <v>0</v>
      </c>
      <c r="PO45" s="9">
        <f t="shared" si="96"/>
        <v>2000000000</v>
      </c>
      <c r="PP45" s="9">
        <f t="shared" si="96"/>
        <v>10000000000</v>
      </c>
      <c r="PQ45" s="9">
        <f t="shared" si="96"/>
        <v>72400000000</v>
      </c>
      <c r="PR45" s="9">
        <f t="shared" si="96"/>
        <v>20519457336</v>
      </c>
      <c r="PS45" s="9">
        <f t="shared" si="96"/>
        <v>2730677090.6300001</v>
      </c>
      <c r="PT45" s="9">
        <f t="shared" si="96"/>
        <v>4750000000</v>
      </c>
      <c r="PU45" s="9">
        <f t="shared" si="96"/>
        <v>0</v>
      </c>
      <c r="PV45" s="9">
        <f t="shared" si="96"/>
        <v>6000000000</v>
      </c>
      <c r="PW45" s="9">
        <f t="shared" si="96"/>
        <v>1250000000</v>
      </c>
      <c r="PX45" s="9">
        <f t="shared" si="96"/>
        <v>5000000000</v>
      </c>
      <c r="PY45" s="9">
        <f t="shared" si="96"/>
        <v>4000000000</v>
      </c>
      <c r="PZ45" s="9">
        <f t="shared" si="96"/>
        <v>2750000000</v>
      </c>
      <c r="QA45" s="9">
        <f t="shared" si="96"/>
        <v>7750000000</v>
      </c>
      <c r="QB45" s="9">
        <f t="shared" si="96"/>
        <v>0</v>
      </c>
      <c r="QC45" s="9">
        <f t="shared" si="96"/>
        <v>2550000000</v>
      </c>
      <c r="QD45" s="9">
        <f t="shared" si="96"/>
        <v>4400000000</v>
      </c>
      <c r="QE45" s="9">
        <f t="shared" si="96"/>
        <v>140462264136</v>
      </c>
      <c r="QF45" s="9">
        <f t="shared" si="96"/>
        <v>272018515790</v>
      </c>
      <c r="QG45" s="9">
        <f t="shared" si="96"/>
        <v>8519162000</v>
      </c>
      <c r="QH45" s="9">
        <f t="shared" si="96"/>
        <v>0</v>
      </c>
      <c r="QI45" s="9">
        <f t="shared" si="96"/>
        <v>10000000000</v>
      </c>
      <c r="QJ45" s="9">
        <f t="shared" si="96"/>
        <v>11925814710</v>
      </c>
      <c r="QK45" s="9">
        <f t="shared" si="96"/>
        <v>66653620290</v>
      </c>
      <c r="QL45" s="9">
        <f t="shared" ref="QL45:SW45" si="97">SUM(QL46:QL52)</f>
        <v>0</v>
      </c>
      <c r="QM45" s="9">
        <f t="shared" si="97"/>
        <v>7000000000</v>
      </c>
      <c r="QN45" s="9">
        <f t="shared" si="97"/>
        <v>1000000000</v>
      </c>
      <c r="QO45" s="9">
        <f t="shared" si="97"/>
        <v>12000000000</v>
      </c>
      <c r="QP45" s="9">
        <f t="shared" si="97"/>
        <v>48718999876</v>
      </c>
      <c r="QQ45" s="9">
        <f t="shared" si="97"/>
        <v>5188556745</v>
      </c>
      <c r="QR45" s="9">
        <f t="shared" si="97"/>
        <v>30680631309</v>
      </c>
      <c r="QS45" s="9">
        <f t="shared" si="97"/>
        <v>7000000000</v>
      </c>
      <c r="QT45" s="9">
        <f t="shared" si="97"/>
        <v>64421239203</v>
      </c>
      <c r="QU45" s="9">
        <f t="shared" si="97"/>
        <v>3500000000</v>
      </c>
      <c r="QV45" s="9">
        <f t="shared" si="97"/>
        <v>2500000000</v>
      </c>
      <c r="QW45" s="9">
        <f t="shared" si="97"/>
        <v>2000000000</v>
      </c>
      <c r="QX45" s="9">
        <f t="shared" si="97"/>
        <v>55271176148</v>
      </c>
      <c r="QY45" s="9">
        <f t="shared" si="97"/>
        <v>13577516419</v>
      </c>
      <c r="QZ45" s="9">
        <f t="shared" si="97"/>
        <v>3000000000</v>
      </c>
      <c r="RA45" s="9">
        <f t="shared" si="97"/>
        <v>0</v>
      </c>
      <c r="RB45" s="9">
        <f t="shared" si="97"/>
        <v>12084458302</v>
      </c>
      <c r="RC45" s="9">
        <f t="shared" si="97"/>
        <v>0</v>
      </c>
      <c r="RD45" s="9">
        <f t="shared" si="97"/>
        <v>0</v>
      </c>
      <c r="RE45" s="9">
        <f t="shared" si="97"/>
        <v>11492295400</v>
      </c>
      <c r="RF45" s="9">
        <f t="shared" si="97"/>
        <v>190399360000</v>
      </c>
      <c r="RG45" s="9">
        <f t="shared" si="97"/>
        <v>30307592700</v>
      </c>
      <c r="RH45" s="9">
        <f t="shared" si="97"/>
        <v>46500000000</v>
      </c>
      <c r="RI45" s="9">
        <f t="shared" si="97"/>
        <v>2000000000</v>
      </c>
      <c r="RJ45" s="9">
        <f t="shared" si="97"/>
        <v>0</v>
      </c>
      <c r="RK45" s="9">
        <f t="shared" si="97"/>
        <v>8190061199.7700005</v>
      </c>
      <c r="RL45" s="9">
        <f t="shared" si="97"/>
        <v>2865916666.52</v>
      </c>
      <c r="RM45" s="9">
        <f t="shared" si="97"/>
        <v>0</v>
      </c>
      <c r="RN45" s="9">
        <f t="shared" si="97"/>
        <v>31451270299</v>
      </c>
      <c r="RO45" s="9">
        <f t="shared" si="97"/>
        <v>9500000000</v>
      </c>
      <c r="RP45" s="9">
        <f t="shared" si="97"/>
        <v>0</v>
      </c>
      <c r="RQ45" s="9">
        <f t="shared" si="97"/>
        <v>8500000000</v>
      </c>
      <c r="RR45" s="9">
        <f t="shared" si="97"/>
        <v>0</v>
      </c>
      <c r="RS45" s="9">
        <f t="shared" si="97"/>
        <v>604889900</v>
      </c>
      <c r="RT45" s="9">
        <f t="shared" si="97"/>
        <v>0</v>
      </c>
      <c r="RU45" s="9">
        <f t="shared" si="97"/>
        <v>52000000000</v>
      </c>
      <c r="RV45" s="9">
        <f t="shared" si="97"/>
        <v>10465908000</v>
      </c>
      <c r="RW45" s="9">
        <f t="shared" si="97"/>
        <v>7500000000</v>
      </c>
      <c r="RX45" s="9">
        <f t="shared" si="97"/>
        <v>155000000000</v>
      </c>
      <c r="RY45" s="9">
        <f t="shared" si="97"/>
        <v>5000000000</v>
      </c>
      <c r="RZ45" s="9">
        <f t="shared" si="97"/>
        <v>4997788549</v>
      </c>
      <c r="SA45" s="9">
        <f t="shared" si="97"/>
        <v>0</v>
      </c>
      <c r="SB45" s="9">
        <f t="shared" si="97"/>
        <v>0</v>
      </c>
      <c r="SC45" s="9">
        <f t="shared" si="97"/>
        <v>0</v>
      </c>
      <c r="SD45" s="9">
        <f t="shared" si="97"/>
        <v>2880000000</v>
      </c>
      <c r="SE45" s="9">
        <f t="shared" si="97"/>
        <v>0</v>
      </c>
      <c r="SF45" s="9">
        <f t="shared" si="97"/>
        <v>0</v>
      </c>
      <c r="SG45" s="9">
        <f t="shared" si="97"/>
        <v>0</v>
      </c>
      <c r="SH45" s="9">
        <f t="shared" si="97"/>
        <v>0</v>
      </c>
      <c r="SI45" s="9">
        <f t="shared" si="97"/>
        <v>1500000000</v>
      </c>
      <c r="SJ45" s="9">
        <f t="shared" si="97"/>
        <v>0</v>
      </c>
      <c r="SK45" s="9">
        <f t="shared" si="97"/>
        <v>2576400000</v>
      </c>
      <c r="SL45" s="9">
        <f t="shared" si="97"/>
        <v>17956044452</v>
      </c>
      <c r="SM45" s="9">
        <f t="shared" si="97"/>
        <v>6000000000</v>
      </c>
      <c r="SN45" s="9">
        <f t="shared" si="97"/>
        <v>16052000000</v>
      </c>
      <c r="SO45" s="9">
        <f t="shared" si="97"/>
        <v>3000000000</v>
      </c>
      <c r="SP45" s="9">
        <f t="shared" si="97"/>
        <v>7500000000</v>
      </c>
      <c r="SQ45" s="9">
        <f t="shared" si="97"/>
        <v>5000000000</v>
      </c>
      <c r="SR45" s="9">
        <f t="shared" si="97"/>
        <v>0</v>
      </c>
      <c r="SS45" s="9">
        <f t="shared" si="97"/>
        <v>5000000000</v>
      </c>
      <c r="ST45" s="9">
        <f t="shared" si="97"/>
        <v>800000000</v>
      </c>
      <c r="SU45" s="9">
        <f t="shared" si="97"/>
        <v>0</v>
      </c>
      <c r="SV45" s="9">
        <f t="shared" si="97"/>
        <v>0</v>
      </c>
      <c r="SW45" s="9">
        <f t="shared" si="97"/>
        <v>0</v>
      </c>
      <c r="SX45" s="9">
        <f t="shared" ref="SX45:TZ45" si="98">SUM(SX46:SX52)</f>
        <v>0</v>
      </c>
      <c r="SY45" s="9">
        <f t="shared" si="98"/>
        <v>2000000000</v>
      </c>
      <c r="SZ45" s="9">
        <f t="shared" si="98"/>
        <v>55206597848</v>
      </c>
      <c r="TA45" s="9">
        <f t="shared" si="98"/>
        <v>3000000000</v>
      </c>
      <c r="TB45" s="9">
        <f t="shared" si="98"/>
        <v>59762995000</v>
      </c>
      <c r="TC45" s="9">
        <f t="shared" si="98"/>
        <v>1000000000</v>
      </c>
      <c r="TD45" s="9">
        <f t="shared" si="98"/>
        <v>90000000000</v>
      </c>
      <c r="TE45" s="9">
        <f t="shared" si="98"/>
        <v>21877884686</v>
      </c>
      <c r="TF45" s="9">
        <f t="shared" si="98"/>
        <v>7723731344</v>
      </c>
      <c r="TG45" s="9">
        <f t="shared" si="98"/>
        <v>117602314818</v>
      </c>
      <c r="TH45" s="9">
        <f t="shared" si="98"/>
        <v>3000000000</v>
      </c>
      <c r="TI45" s="9">
        <f t="shared" si="98"/>
        <v>0</v>
      </c>
      <c r="TJ45" s="9">
        <f t="shared" si="98"/>
        <v>2079000000</v>
      </c>
      <c r="TK45" s="9">
        <f t="shared" si="98"/>
        <v>51500000000</v>
      </c>
      <c r="TL45" s="9">
        <f t="shared" si="98"/>
        <v>5000000000</v>
      </c>
      <c r="TM45" s="9">
        <f t="shared" si="98"/>
        <v>6000000000</v>
      </c>
      <c r="TN45" s="9">
        <f t="shared" si="98"/>
        <v>8000000000</v>
      </c>
      <c r="TO45" s="9">
        <f t="shared" si="98"/>
        <v>1234000000</v>
      </c>
      <c r="TP45" s="9">
        <f t="shared" si="98"/>
        <v>0</v>
      </c>
      <c r="TQ45" s="9">
        <f t="shared" si="98"/>
        <v>49484640</v>
      </c>
      <c r="TR45" s="9">
        <f t="shared" si="98"/>
        <v>2500000000</v>
      </c>
      <c r="TS45" s="9">
        <f t="shared" si="98"/>
        <v>0</v>
      </c>
      <c r="TT45" s="9">
        <f t="shared" si="98"/>
        <v>0</v>
      </c>
      <c r="TU45" s="9">
        <f t="shared" si="98"/>
        <v>0</v>
      </c>
      <c r="TV45" s="9">
        <f t="shared" si="98"/>
        <v>5000000000</v>
      </c>
      <c r="TW45" s="9">
        <f t="shared" si="98"/>
        <v>0</v>
      </c>
      <c r="TX45" s="9">
        <f t="shared" si="98"/>
        <v>2000000000</v>
      </c>
      <c r="TY45" s="9">
        <f t="shared" si="98"/>
        <v>0</v>
      </c>
      <c r="TZ45" s="9">
        <f t="shared" si="98"/>
        <v>0</v>
      </c>
    </row>
    <row r="46" spans="1:546" ht="15" x14ac:dyDescent="0.25">
      <c r="A46" s="10">
        <v>6</v>
      </c>
      <c r="B46" s="10">
        <v>2</v>
      </c>
      <c r="C46" s="10">
        <v>1</v>
      </c>
      <c r="D46" s="11" t="s">
        <v>587</v>
      </c>
      <c r="E46" s="12">
        <v>72199960702.309998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43127134899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79391502822</v>
      </c>
      <c r="EX46" s="12">
        <v>0</v>
      </c>
      <c r="EY46" s="12">
        <v>0</v>
      </c>
      <c r="EZ46" s="12">
        <v>0</v>
      </c>
      <c r="FA46" s="12">
        <v>43000000000</v>
      </c>
      <c r="FB46" s="12">
        <v>0</v>
      </c>
      <c r="FC46" s="12">
        <v>0</v>
      </c>
      <c r="FD46" s="12">
        <v>20000000000</v>
      </c>
      <c r="FE46" s="12">
        <v>0</v>
      </c>
      <c r="FF46" s="12">
        <v>0</v>
      </c>
      <c r="FG46" s="12">
        <v>0</v>
      </c>
      <c r="FH46" s="12">
        <v>0</v>
      </c>
      <c r="FI46" s="12">
        <v>20000000000</v>
      </c>
      <c r="FJ46" s="12">
        <v>0</v>
      </c>
      <c r="FK46" s="12">
        <v>0</v>
      </c>
      <c r="FL46" s="12">
        <v>714574796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13707100000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150000000000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5000000000</v>
      </c>
      <c r="GO46" s="12">
        <v>0</v>
      </c>
      <c r="GP46" s="12">
        <v>24723542086</v>
      </c>
      <c r="GQ46" s="12">
        <v>0</v>
      </c>
      <c r="GR46" s="12">
        <v>0</v>
      </c>
      <c r="GS46" s="12">
        <v>0</v>
      </c>
      <c r="GT46" s="12">
        <v>210829169</v>
      </c>
      <c r="GU46" s="12">
        <v>0</v>
      </c>
      <c r="GV46" s="12">
        <v>0</v>
      </c>
      <c r="GW46" s="12">
        <v>0</v>
      </c>
      <c r="GX46" s="12">
        <v>0</v>
      </c>
      <c r="GY46" s="12">
        <v>53460228064</v>
      </c>
      <c r="GZ46" s="12">
        <v>10000000000</v>
      </c>
      <c r="HA46" s="12">
        <v>8082241633</v>
      </c>
      <c r="HB46" s="12">
        <v>0</v>
      </c>
      <c r="HC46" s="12">
        <v>0</v>
      </c>
      <c r="HD46" s="12">
        <v>0</v>
      </c>
      <c r="HE46" s="12">
        <v>4094575338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200000000000</v>
      </c>
      <c r="HQ46" s="12">
        <v>0</v>
      </c>
      <c r="HR46" s="12">
        <v>0</v>
      </c>
      <c r="HS46" s="12">
        <v>0</v>
      </c>
      <c r="HT46" s="12">
        <v>0</v>
      </c>
      <c r="HU46" s="12">
        <v>10000000000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3366000000</v>
      </c>
      <c r="IB46" s="12">
        <v>0</v>
      </c>
      <c r="IC46" s="12">
        <v>0</v>
      </c>
      <c r="ID46" s="12">
        <v>15147791979.719999</v>
      </c>
      <c r="IE46" s="12">
        <v>0</v>
      </c>
      <c r="IF46" s="12">
        <v>0</v>
      </c>
      <c r="IG46" s="12">
        <v>0</v>
      </c>
      <c r="IH46" s="12">
        <v>0</v>
      </c>
      <c r="II46" s="12">
        <v>5888613622.3999996</v>
      </c>
      <c r="IJ46" s="12">
        <v>0</v>
      </c>
      <c r="IK46" s="12">
        <v>0</v>
      </c>
      <c r="IL46" s="12">
        <v>15000000000</v>
      </c>
      <c r="IM46" s="12">
        <v>14096778860.83</v>
      </c>
      <c r="IN46" s="12">
        <v>0</v>
      </c>
      <c r="IO46" s="12">
        <v>173017.45</v>
      </c>
      <c r="IP46" s="12">
        <v>12500000000</v>
      </c>
      <c r="IQ46" s="12">
        <v>4000000000</v>
      </c>
      <c r="IR46" s="12">
        <v>0</v>
      </c>
      <c r="IS46" s="12">
        <v>15317101404.040001</v>
      </c>
      <c r="IT46" s="12">
        <v>0</v>
      </c>
      <c r="IU46" s="12">
        <v>0</v>
      </c>
      <c r="IV46" s="12">
        <v>0</v>
      </c>
      <c r="IW46" s="12">
        <v>0</v>
      </c>
      <c r="IX46" s="12">
        <v>0</v>
      </c>
      <c r="IY46" s="12">
        <v>3510113995.8800001</v>
      </c>
      <c r="IZ46" s="12">
        <v>39359557.829999998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0</v>
      </c>
      <c r="JI46" s="12">
        <v>0</v>
      </c>
      <c r="JJ46" s="12">
        <v>0</v>
      </c>
      <c r="JK46" s="12">
        <v>0</v>
      </c>
      <c r="JL46" s="12">
        <v>10000000000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0</v>
      </c>
      <c r="JS46" s="12">
        <v>0</v>
      </c>
      <c r="JT46" s="12">
        <v>0</v>
      </c>
      <c r="JU46" s="12">
        <v>0</v>
      </c>
      <c r="JV46" s="12">
        <v>0</v>
      </c>
      <c r="JW46" s="12">
        <v>0</v>
      </c>
      <c r="JX46" s="12">
        <v>10000000000</v>
      </c>
      <c r="JY46" s="12">
        <v>0</v>
      </c>
      <c r="JZ46" s="12">
        <v>0</v>
      </c>
      <c r="KA46" s="12">
        <v>8247852734</v>
      </c>
      <c r="KB46" s="12">
        <v>7500000000</v>
      </c>
      <c r="KC46" s="12">
        <v>0</v>
      </c>
      <c r="KD46" s="12">
        <v>0</v>
      </c>
      <c r="KE46" s="12">
        <v>0</v>
      </c>
      <c r="KF46" s="12">
        <v>0</v>
      </c>
      <c r="KG46" s="12">
        <v>0</v>
      </c>
      <c r="KH46" s="12">
        <v>0</v>
      </c>
      <c r="KI46" s="12">
        <v>0</v>
      </c>
      <c r="KJ46" s="12">
        <v>0</v>
      </c>
      <c r="KK46" s="12">
        <v>0</v>
      </c>
      <c r="KL46" s="12">
        <v>0</v>
      </c>
      <c r="KM46" s="12">
        <v>0</v>
      </c>
      <c r="KN46" s="12">
        <v>0</v>
      </c>
      <c r="KO46" s="12">
        <v>0</v>
      </c>
      <c r="KP46" s="12">
        <v>0</v>
      </c>
      <c r="KQ46" s="12">
        <v>0</v>
      </c>
      <c r="KR46" s="12">
        <v>0</v>
      </c>
      <c r="KS46" s="12">
        <v>0</v>
      </c>
      <c r="KT46" s="12">
        <v>0</v>
      </c>
      <c r="KU46" s="12">
        <v>0</v>
      </c>
      <c r="KV46" s="12">
        <v>0</v>
      </c>
      <c r="KW46" s="12">
        <v>0</v>
      </c>
      <c r="KX46" s="12">
        <v>0</v>
      </c>
      <c r="KY46" s="12">
        <v>0</v>
      </c>
      <c r="KZ46" s="12">
        <v>0</v>
      </c>
      <c r="LA46" s="12">
        <v>0</v>
      </c>
      <c r="LB46" s="12">
        <v>0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3987000000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0</v>
      </c>
      <c r="LT46" s="12">
        <v>0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  <c r="MB46" s="12">
        <v>0</v>
      </c>
      <c r="MC46" s="12">
        <v>0</v>
      </c>
      <c r="MD46" s="12">
        <v>0</v>
      </c>
      <c r="ME46" s="12">
        <v>0</v>
      </c>
      <c r="MF46" s="12">
        <v>0</v>
      </c>
      <c r="MG46" s="12">
        <v>0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2">
        <v>15000000000</v>
      </c>
      <c r="MN46" s="12">
        <v>0</v>
      </c>
      <c r="MO46" s="12">
        <v>0</v>
      </c>
      <c r="MP46" s="12">
        <v>38000000000</v>
      </c>
      <c r="MQ46" s="12">
        <v>0</v>
      </c>
      <c r="MR46" s="12">
        <v>0</v>
      </c>
      <c r="MS46" s="12">
        <v>0</v>
      </c>
      <c r="MT46" s="12">
        <v>0</v>
      </c>
      <c r="MU46" s="12">
        <v>0</v>
      </c>
      <c r="MV46" s="12">
        <v>0</v>
      </c>
      <c r="MW46" s="12">
        <v>0</v>
      </c>
      <c r="MX46" s="12">
        <v>0</v>
      </c>
      <c r="MY46" s="12">
        <v>0</v>
      </c>
      <c r="MZ46" s="12">
        <v>0</v>
      </c>
      <c r="NA46" s="12">
        <v>0</v>
      </c>
      <c r="NB46" s="12">
        <v>0</v>
      </c>
      <c r="NC46" s="12">
        <v>0</v>
      </c>
      <c r="ND46" s="12">
        <v>0</v>
      </c>
      <c r="NE46" s="12">
        <v>0</v>
      </c>
      <c r="NF46" s="12">
        <v>0</v>
      </c>
      <c r="NG46" s="12">
        <v>0</v>
      </c>
      <c r="NH46" s="12">
        <v>0</v>
      </c>
      <c r="NI46" s="12">
        <v>0</v>
      </c>
      <c r="NJ46" s="12">
        <v>0</v>
      </c>
      <c r="NK46" s="12">
        <v>0</v>
      </c>
      <c r="NL46" s="12">
        <v>0</v>
      </c>
      <c r="NM46" s="12">
        <v>0</v>
      </c>
      <c r="NN46" s="12">
        <v>0</v>
      </c>
      <c r="NO46" s="12">
        <v>0</v>
      </c>
      <c r="NP46" s="12">
        <v>0</v>
      </c>
      <c r="NQ46" s="12">
        <v>0</v>
      </c>
      <c r="NR46" s="12">
        <v>0</v>
      </c>
      <c r="NS46" s="12">
        <v>0</v>
      </c>
      <c r="NT46" s="12">
        <v>0</v>
      </c>
      <c r="NU46" s="12">
        <v>0</v>
      </c>
      <c r="NV46" s="12">
        <v>0</v>
      </c>
      <c r="NW46" s="12">
        <v>0</v>
      </c>
      <c r="NX46" s="12">
        <v>0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>
        <v>0</v>
      </c>
      <c r="OF46" s="12">
        <v>0</v>
      </c>
      <c r="OG46" s="12">
        <v>0</v>
      </c>
      <c r="OH46" s="12">
        <v>0</v>
      </c>
      <c r="OI46" s="12">
        <v>0</v>
      </c>
      <c r="OJ46" s="12">
        <v>0</v>
      </c>
      <c r="OK46" s="12">
        <v>0</v>
      </c>
      <c r="OL46" s="12">
        <v>0</v>
      </c>
      <c r="OM46" s="12">
        <v>0</v>
      </c>
      <c r="ON46" s="12">
        <v>0</v>
      </c>
      <c r="OO46" s="12">
        <v>0</v>
      </c>
      <c r="OP46" s="12">
        <v>0</v>
      </c>
      <c r="OQ46" s="12">
        <v>0</v>
      </c>
      <c r="OR46" s="12">
        <v>0</v>
      </c>
      <c r="OS46" s="12">
        <v>0</v>
      </c>
      <c r="OT46" s="12">
        <v>0</v>
      </c>
      <c r="OU46" s="12">
        <v>0</v>
      </c>
      <c r="OV46" s="12">
        <v>0</v>
      </c>
      <c r="OW46" s="12">
        <v>0</v>
      </c>
      <c r="OX46" s="12">
        <v>0</v>
      </c>
      <c r="OY46" s="12">
        <v>0</v>
      </c>
      <c r="OZ46" s="12">
        <v>0</v>
      </c>
      <c r="PA46" s="12">
        <v>0</v>
      </c>
      <c r="PB46" s="12">
        <v>0</v>
      </c>
      <c r="PC46" s="12">
        <v>0</v>
      </c>
      <c r="PD46" s="12">
        <v>0</v>
      </c>
      <c r="PE46" s="12">
        <v>10000000000</v>
      </c>
      <c r="PF46" s="12">
        <v>0</v>
      </c>
      <c r="PG46" s="12">
        <v>0</v>
      </c>
      <c r="PH46" s="12">
        <v>0</v>
      </c>
      <c r="PI46" s="12">
        <v>0</v>
      </c>
      <c r="PJ46" s="12">
        <v>0</v>
      </c>
      <c r="PK46" s="12">
        <v>0</v>
      </c>
      <c r="PL46" s="12">
        <v>0</v>
      </c>
      <c r="PM46" s="12">
        <v>0</v>
      </c>
      <c r="PN46" s="12">
        <v>0</v>
      </c>
      <c r="PO46" s="12">
        <v>0</v>
      </c>
      <c r="PP46" s="12">
        <v>0</v>
      </c>
      <c r="PQ46" s="12">
        <v>72400000000</v>
      </c>
      <c r="PR46" s="12">
        <v>5009457336</v>
      </c>
      <c r="PS46" s="12">
        <v>0</v>
      </c>
      <c r="PT46" s="12">
        <v>0</v>
      </c>
      <c r="PU46" s="12">
        <v>0</v>
      </c>
      <c r="PV46" s="12">
        <v>0</v>
      </c>
      <c r="PW46" s="12">
        <v>0</v>
      </c>
      <c r="PX46" s="12">
        <v>0</v>
      </c>
      <c r="PY46" s="12">
        <v>0</v>
      </c>
      <c r="PZ46" s="12">
        <v>0</v>
      </c>
      <c r="QA46" s="12">
        <v>0</v>
      </c>
      <c r="QB46" s="12">
        <v>0</v>
      </c>
      <c r="QC46" s="12">
        <v>0</v>
      </c>
      <c r="QD46" s="12">
        <v>0</v>
      </c>
      <c r="QE46" s="12">
        <v>65462264136</v>
      </c>
      <c r="QF46" s="12">
        <v>0</v>
      </c>
      <c r="QG46" s="12">
        <v>0</v>
      </c>
      <c r="QH46" s="12">
        <v>0</v>
      </c>
      <c r="QI46" s="12">
        <v>0</v>
      </c>
      <c r="QJ46" s="12">
        <v>0</v>
      </c>
      <c r="QK46" s="12">
        <v>0</v>
      </c>
      <c r="QL46" s="12">
        <v>0</v>
      </c>
      <c r="QM46" s="12">
        <v>0</v>
      </c>
      <c r="QN46" s="12">
        <v>0</v>
      </c>
      <c r="QO46" s="12">
        <v>0</v>
      </c>
      <c r="QP46" s="12">
        <v>0</v>
      </c>
      <c r="QQ46" s="12">
        <v>43556745</v>
      </c>
      <c r="QR46" s="12">
        <v>0</v>
      </c>
      <c r="QS46" s="12">
        <v>0</v>
      </c>
      <c r="QT46" s="12">
        <v>0</v>
      </c>
      <c r="QU46" s="12">
        <v>0</v>
      </c>
      <c r="QV46" s="12">
        <v>0</v>
      </c>
      <c r="QW46" s="12">
        <v>0</v>
      </c>
      <c r="QX46" s="12">
        <v>0</v>
      </c>
      <c r="QY46" s="12">
        <v>0</v>
      </c>
      <c r="QZ46" s="12">
        <v>0</v>
      </c>
      <c r="RA46" s="12">
        <v>0</v>
      </c>
      <c r="RB46" s="12">
        <v>0</v>
      </c>
      <c r="RC46" s="12">
        <v>0</v>
      </c>
      <c r="RD46" s="12">
        <v>0</v>
      </c>
      <c r="RE46" s="12">
        <v>0</v>
      </c>
      <c r="RF46" s="12">
        <v>0</v>
      </c>
      <c r="RG46" s="12">
        <v>0</v>
      </c>
      <c r="RH46" s="12">
        <v>0</v>
      </c>
      <c r="RI46" s="12">
        <v>0</v>
      </c>
      <c r="RJ46" s="12">
        <v>0</v>
      </c>
      <c r="RK46" s="12">
        <v>5190061199.7700005</v>
      </c>
      <c r="RL46" s="12">
        <v>0</v>
      </c>
      <c r="RM46" s="12">
        <v>0</v>
      </c>
      <c r="RN46" s="12">
        <v>0</v>
      </c>
      <c r="RO46" s="12">
        <v>0</v>
      </c>
      <c r="RP46" s="12">
        <v>0</v>
      </c>
      <c r="RQ46" s="12">
        <v>0</v>
      </c>
      <c r="RR46" s="12">
        <v>0</v>
      </c>
      <c r="RS46" s="12">
        <v>0</v>
      </c>
      <c r="RT46" s="12">
        <v>0</v>
      </c>
      <c r="RU46" s="12">
        <v>40000000000</v>
      </c>
      <c r="RV46" s="12">
        <v>0</v>
      </c>
      <c r="RW46" s="12">
        <v>0</v>
      </c>
      <c r="RX46" s="12">
        <v>141000000000</v>
      </c>
      <c r="RY46" s="12">
        <v>0</v>
      </c>
      <c r="RZ46" s="12">
        <v>0</v>
      </c>
      <c r="SA46" s="12">
        <v>0</v>
      </c>
      <c r="SB46" s="12">
        <v>0</v>
      </c>
      <c r="SC46" s="12">
        <v>0</v>
      </c>
      <c r="SD46" s="12">
        <v>0</v>
      </c>
      <c r="SE46" s="12">
        <v>0</v>
      </c>
      <c r="SF46" s="12">
        <v>0</v>
      </c>
      <c r="SG46" s="12">
        <v>0</v>
      </c>
      <c r="SH46" s="12">
        <v>0</v>
      </c>
      <c r="SI46" s="12">
        <v>0</v>
      </c>
      <c r="SJ46" s="12">
        <v>0</v>
      </c>
      <c r="SK46" s="12">
        <v>0</v>
      </c>
      <c r="SL46" s="12">
        <v>0</v>
      </c>
      <c r="SM46" s="12">
        <v>0</v>
      </c>
      <c r="SN46" s="12">
        <v>0</v>
      </c>
      <c r="SO46" s="12">
        <v>0</v>
      </c>
      <c r="SP46" s="12">
        <v>0</v>
      </c>
      <c r="SQ46" s="12">
        <v>0</v>
      </c>
      <c r="SR46" s="12">
        <v>0</v>
      </c>
      <c r="SS46" s="12">
        <v>0</v>
      </c>
      <c r="ST46" s="12">
        <v>0</v>
      </c>
      <c r="SU46" s="12">
        <v>0</v>
      </c>
      <c r="SV46" s="12">
        <v>0</v>
      </c>
      <c r="SW46" s="12">
        <v>0</v>
      </c>
      <c r="SX46" s="12">
        <v>0</v>
      </c>
      <c r="SY46" s="12">
        <v>0</v>
      </c>
      <c r="SZ46" s="12">
        <v>0</v>
      </c>
      <c r="TA46" s="12">
        <v>0</v>
      </c>
      <c r="TB46" s="12">
        <v>0</v>
      </c>
      <c r="TC46" s="12">
        <v>0</v>
      </c>
      <c r="TD46" s="12">
        <v>0</v>
      </c>
      <c r="TE46" s="12">
        <v>0</v>
      </c>
      <c r="TF46" s="12">
        <v>0</v>
      </c>
      <c r="TG46" s="12">
        <v>0</v>
      </c>
      <c r="TH46" s="12">
        <v>0</v>
      </c>
      <c r="TI46" s="12">
        <v>0</v>
      </c>
      <c r="TJ46" s="12">
        <v>0</v>
      </c>
      <c r="TK46" s="12">
        <v>0</v>
      </c>
      <c r="TL46" s="12">
        <v>0</v>
      </c>
      <c r="TM46" s="12">
        <v>0</v>
      </c>
      <c r="TN46" s="12">
        <v>0</v>
      </c>
      <c r="TO46" s="12">
        <v>0</v>
      </c>
      <c r="TP46" s="12">
        <v>0</v>
      </c>
      <c r="TQ46" s="12">
        <v>0</v>
      </c>
      <c r="TR46" s="12">
        <v>0</v>
      </c>
      <c r="TS46" s="12">
        <v>0</v>
      </c>
      <c r="TT46" s="12">
        <v>0</v>
      </c>
      <c r="TU46" s="12">
        <v>0</v>
      </c>
      <c r="TV46" s="12">
        <v>0</v>
      </c>
      <c r="TW46" s="12">
        <v>0</v>
      </c>
      <c r="TX46" s="12">
        <v>0</v>
      </c>
      <c r="TY46" s="12">
        <v>0</v>
      </c>
      <c r="TZ46" s="12">
        <v>0</v>
      </c>
    </row>
    <row r="47" spans="1:546" ht="15" x14ac:dyDescent="0.25">
      <c r="A47" s="10">
        <v>6</v>
      </c>
      <c r="B47" s="10">
        <v>2</v>
      </c>
      <c r="C47" s="10">
        <v>2</v>
      </c>
      <c r="D47" s="11" t="s">
        <v>588</v>
      </c>
      <c r="E47" s="12">
        <v>0</v>
      </c>
      <c r="F47" s="12">
        <v>1335420000</v>
      </c>
      <c r="G47" s="12">
        <v>5000000000</v>
      </c>
      <c r="H47" s="12">
        <v>0</v>
      </c>
      <c r="I47" s="12">
        <v>0</v>
      </c>
      <c r="J47" s="12">
        <v>2000000000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1800000000</v>
      </c>
      <c r="Q47" s="12">
        <v>5500000000</v>
      </c>
      <c r="R47" s="12">
        <v>0</v>
      </c>
      <c r="S47" s="12">
        <v>0</v>
      </c>
      <c r="T47" s="12">
        <v>1000000000</v>
      </c>
      <c r="U47" s="12">
        <v>1000000000</v>
      </c>
      <c r="V47" s="12">
        <v>3000000000</v>
      </c>
      <c r="W47" s="12">
        <v>1600000000</v>
      </c>
      <c r="X47" s="12">
        <v>0</v>
      </c>
      <c r="Y47" s="12">
        <v>0</v>
      </c>
      <c r="Z47" s="12">
        <v>0</v>
      </c>
      <c r="AA47" s="12">
        <v>1000000000</v>
      </c>
      <c r="AB47" s="12">
        <v>0</v>
      </c>
      <c r="AC47" s="12">
        <v>42179780000</v>
      </c>
      <c r="AD47" s="12">
        <v>3369800471</v>
      </c>
      <c r="AE47" s="12">
        <v>5971403058</v>
      </c>
      <c r="AF47" s="12">
        <v>14000000000</v>
      </c>
      <c r="AG47" s="12">
        <v>0</v>
      </c>
      <c r="AH47" s="12">
        <v>5916748659</v>
      </c>
      <c r="AI47" s="12">
        <v>2000000000</v>
      </c>
      <c r="AJ47" s="12">
        <v>0</v>
      </c>
      <c r="AK47" s="12">
        <v>4000000000</v>
      </c>
      <c r="AL47" s="12">
        <v>17149866149</v>
      </c>
      <c r="AM47" s="12">
        <v>18739053541</v>
      </c>
      <c r="AN47" s="12">
        <v>3925284397</v>
      </c>
      <c r="AO47" s="12">
        <v>12149529251</v>
      </c>
      <c r="AP47" s="12">
        <v>5000000000</v>
      </c>
      <c r="AQ47" s="12">
        <v>2978530204</v>
      </c>
      <c r="AR47" s="12">
        <v>5000000000</v>
      </c>
      <c r="AS47" s="12">
        <v>8723222745</v>
      </c>
      <c r="AT47" s="12">
        <v>6790145823</v>
      </c>
      <c r="AU47" s="12">
        <v>3300000000</v>
      </c>
      <c r="AV47" s="12">
        <v>0</v>
      </c>
      <c r="AW47" s="12">
        <v>9035308506</v>
      </c>
      <c r="AX47" s="12">
        <v>3339196811</v>
      </c>
      <c r="AY47" s="12">
        <v>7500000000</v>
      </c>
      <c r="AZ47" s="12">
        <v>2906054191</v>
      </c>
      <c r="BA47" s="12">
        <v>2677109579</v>
      </c>
      <c r="BB47" s="12">
        <v>1633406728</v>
      </c>
      <c r="BC47" s="12">
        <v>1309720435</v>
      </c>
      <c r="BD47" s="12">
        <v>0</v>
      </c>
      <c r="BE47" s="12">
        <v>0</v>
      </c>
      <c r="BF47" s="12">
        <v>0</v>
      </c>
      <c r="BG47" s="12">
        <v>2000000000</v>
      </c>
      <c r="BH47" s="12">
        <v>2248844955</v>
      </c>
      <c r="BI47" s="12">
        <v>736839608</v>
      </c>
      <c r="BJ47" s="12">
        <v>0</v>
      </c>
      <c r="BK47" s="12">
        <v>73000000000</v>
      </c>
      <c r="BL47" s="12">
        <v>3000000000</v>
      </c>
      <c r="BM47" s="12">
        <v>8700000000</v>
      </c>
      <c r="BN47" s="12">
        <v>200000000</v>
      </c>
      <c r="BO47" s="12">
        <v>12945000000</v>
      </c>
      <c r="BP47" s="12">
        <v>5593000000</v>
      </c>
      <c r="BQ47" s="12">
        <v>21333650000</v>
      </c>
      <c r="BR47" s="12">
        <v>10000000000</v>
      </c>
      <c r="BS47" s="12">
        <v>9136450000</v>
      </c>
      <c r="BT47" s="12">
        <v>0</v>
      </c>
      <c r="BU47" s="12">
        <v>14000000000</v>
      </c>
      <c r="BV47" s="12">
        <v>0</v>
      </c>
      <c r="BW47" s="12">
        <v>5500000000</v>
      </c>
      <c r="BX47" s="12">
        <v>5000000000</v>
      </c>
      <c r="BY47" s="12">
        <v>6270000000</v>
      </c>
      <c r="BZ47" s="12">
        <v>20885540000</v>
      </c>
      <c r="CA47" s="12">
        <v>11183000000</v>
      </c>
      <c r="CB47" s="12">
        <v>2955000000</v>
      </c>
      <c r="CC47" s="12">
        <v>3716000000</v>
      </c>
      <c r="CD47" s="12">
        <v>1690000000</v>
      </c>
      <c r="CE47" s="12">
        <v>0</v>
      </c>
      <c r="CF47" s="12">
        <v>0</v>
      </c>
      <c r="CG47" s="12">
        <v>5000000000</v>
      </c>
      <c r="CH47" s="12">
        <v>0</v>
      </c>
      <c r="CI47" s="12">
        <v>0</v>
      </c>
      <c r="CJ47" s="12">
        <v>0</v>
      </c>
      <c r="CK47" s="12">
        <v>7479700000</v>
      </c>
      <c r="CL47" s="12">
        <v>0</v>
      </c>
      <c r="CM47" s="12">
        <v>0</v>
      </c>
      <c r="CN47" s="12">
        <v>0</v>
      </c>
      <c r="CO47" s="12">
        <v>0</v>
      </c>
      <c r="CP47" s="12">
        <v>21957734098</v>
      </c>
      <c r="CQ47" s="12">
        <v>0</v>
      </c>
      <c r="CR47" s="12">
        <v>0</v>
      </c>
      <c r="CS47" s="12">
        <v>10000000000</v>
      </c>
      <c r="CT47" s="12">
        <v>10943615028</v>
      </c>
      <c r="CU47" s="12">
        <v>9693000000</v>
      </c>
      <c r="CV47" s="12">
        <v>1500000000</v>
      </c>
      <c r="CW47" s="12">
        <v>0</v>
      </c>
      <c r="CX47" s="12">
        <v>15150875000</v>
      </c>
      <c r="CY47" s="12">
        <v>5000000000</v>
      </c>
      <c r="CZ47" s="12">
        <v>1500000000</v>
      </c>
      <c r="DA47" s="12">
        <v>0</v>
      </c>
      <c r="DB47" s="12">
        <v>6988000000</v>
      </c>
      <c r="DC47" s="12">
        <v>5000000000</v>
      </c>
      <c r="DD47" s="12">
        <v>7199146283</v>
      </c>
      <c r="DE47" s="12">
        <v>5000000000</v>
      </c>
      <c r="DF47" s="12">
        <v>29000000000</v>
      </c>
      <c r="DG47" s="12">
        <v>1000000000</v>
      </c>
      <c r="DH47" s="12">
        <v>31880500000</v>
      </c>
      <c r="DI47" s="12">
        <v>5000000000</v>
      </c>
      <c r="DJ47" s="12">
        <v>7690000000</v>
      </c>
      <c r="DK47" s="12">
        <v>7500000000</v>
      </c>
      <c r="DL47" s="12">
        <v>6000000000</v>
      </c>
      <c r="DM47" s="12">
        <v>2000000000</v>
      </c>
      <c r="DN47" s="12">
        <v>4650000000</v>
      </c>
      <c r="DO47" s="12">
        <v>5000000000</v>
      </c>
      <c r="DP47" s="12">
        <v>798722000</v>
      </c>
      <c r="DQ47" s="12">
        <v>2544500000</v>
      </c>
      <c r="DR47" s="12">
        <v>12000000000</v>
      </c>
      <c r="DS47" s="12">
        <v>5000000000</v>
      </c>
      <c r="DT47" s="12">
        <v>6438249019</v>
      </c>
      <c r="DU47" s="12">
        <v>0</v>
      </c>
      <c r="DV47" s="12">
        <v>25090000000</v>
      </c>
      <c r="DW47" s="12">
        <v>0</v>
      </c>
      <c r="DX47" s="12">
        <v>2000000000</v>
      </c>
      <c r="DY47" s="12">
        <v>2272100000</v>
      </c>
      <c r="DZ47" s="12">
        <v>11400000000</v>
      </c>
      <c r="EA47" s="12">
        <v>0</v>
      </c>
      <c r="EB47" s="12">
        <v>2700000000</v>
      </c>
      <c r="EC47" s="12">
        <v>9500000000</v>
      </c>
      <c r="ED47" s="12">
        <v>0</v>
      </c>
      <c r="EE47" s="12">
        <v>2000000000</v>
      </c>
      <c r="EF47" s="12">
        <v>2050000000</v>
      </c>
      <c r="EG47" s="12">
        <v>15000000000</v>
      </c>
      <c r="EH47" s="12">
        <v>2400000000</v>
      </c>
      <c r="EI47" s="12">
        <v>7970664063.1599998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1000000000</v>
      </c>
      <c r="EP47" s="12">
        <v>13500000000</v>
      </c>
      <c r="EQ47" s="12">
        <v>1500000000</v>
      </c>
      <c r="ER47" s="12">
        <v>1500000000</v>
      </c>
      <c r="ES47" s="12">
        <v>2000000000</v>
      </c>
      <c r="ET47" s="12">
        <v>1500000000</v>
      </c>
      <c r="EU47" s="12">
        <v>2000000000</v>
      </c>
      <c r="EV47" s="12">
        <v>4500000000</v>
      </c>
      <c r="EW47" s="12">
        <v>9207434910162</v>
      </c>
      <c r="EX47" s="12">
        <v>311875000000</v>
      </c>
      <c r="EY47" s="12">
        <v>10000000000</v>
      </c>
      <c r="EZ47" s="12">
        <v>10000000000</v>
      </c>
      <c r="FA47" s="12">
        <v>67700000000</v>
      </c>
      <c r="FB47" s="12">
        <v>6490000000</v>
      </c>
      <c r="FC47" s="12">
        <v>1000000000</v>
      </c>
      <c r="FD47" s="12">
        <v>1000000000</v>
      </c>
      <c r="FE47" s="12">
        <v>7479674792</v>
      </c>
      <c r="FF47" s="12">
        <v>12000000000</v>
      </c>
      <c r="FG47" s="12">
        <v>2500000000</v>
      </c>
      <c r="FH47" s="12">
        <v>7000000000</v>
      </c>
      <c r="FI47" s="12">
        <v>0</v>
      </c>
      <c r="FJ47" s="12">
        <v>0</v>
      </c>
      <c r="FK47" s="12">
        <v>11068195000</v>
      </c>
      <c r="FL47" s="12">
        <v>20000000000</v>
      </c>
      <c r="FM47" s="12">
        <v>7623306332</v>
      </c>
      <c r="FN47" s="12">
        <v>12500000000</v>
      </c>
      <c r="FO47" s="12">
        <v>123623000000</v>
      </c>
      <c r="FP47" s="12">
        <v>45250000000</v>
      </c>
      <c r="FQ47" s="12">
        <v>19234000000</v>
      </c>
      <c r="FR47" s="12">
        <v>2000000000</v>
      </c>
      <c r="FS47" s="12">
        <v>100000000000</v>
      </c>
      <c r="FT47" s="12">
        <v>3428000000</v>
      </c>
      <c r="FU47" s="12">
        <v>864000000</v>
      </c>
      <c r="FV47" s="12">
        <v>0</v>
      </c>
      <c r="FW47" s="12">
        <v>0</v>
      </c>
      <c r="FX47" s="12">
        <v>4000000000</v>
      </c>
      <c r="FY47" s="12">
        <v>0</v>
      </c>
      <c r="FZ47" s="12">
        <v>154000000000</v>
      </c>
      <c r="GA47" s="12">
        <v>12626605000</v>
      </c>
      <c r="GB47" s="12">
        <v>25734000000</v>
      </c>
      <c r="GC47" s="12">
        <v>10000000000</v>
      </c>
      <c r="GD47" s="12">
        <v>12731000000</v>
      </c>
      <c r="GE47" s="12">
        <v>24670167821</v>
      </c>
      <c r="GF47" s="12">
        <v>17514000000</v>
      </c>
      <c r="GG47" s="12">
        <v>32091000000</v>
      </c>
      <c r="GH47" s="12">
        <v>16800000000</v>
      </c>
      <c r="GI47" s="12">
        <v>35043600000</v>
      </c>
      <c r="GJ47" s="12">
        <v>17900000000</v>
      </c>
      <c r="GK47" s="12">
        <v>14000000000</v>
      </c>
      <c r="GL47" s="12">
        <v>19599000000</v>
      </c>
      <c r="GM47" s="12">
        <v>18000000000</v>
      </c>
      <c r="GN47" s="12">
        <v>13200000000</v>
      </c>
      <c r="GO47" s="12">
        <v>19354000000</v>
      </c>
      <c r="GP47" s="12">
        <v>13302000000</v>
      </c>
      <c r="GQ47" s="12">
        <v>17134333000</v>
      </c>
      <c r="GR47" s="12">
        <v>4431161270</v>
      </c>
      <c r="GS47" s="12">
        <v>31000000000</v>
      </c>
      <c r="GT47" s="12">
        <v>20832145000</v>
      </c>
      <c r="GU47" s="12">
        <v>13094000000</v>
      </c>
      <c r="GV47" s="12">
        <v>8189000000</v>
      </c>
      <c r="GW47" s="12">
        <v>18152000000</v>
      </c>
      <c r="GX47" s="12">
        <v>15000000000</v>
      </c>
      <c r="GY47" s="12">
        <v>35180251000</v>
      </c>
      <c r="GZ47" s="12">
        <v>13941000000</v>
      </c>
      <c r="HA47" s="12">
        <v>10000000000</v>
      </c>
      <c r="HB47" s="12">
        <v>21485000000</v>
      </c>
      <c r="HC47" s="12">
        <v>21230500000</v>
      </c>
      <c r="HD47" s="12">
        <v>14167657000</v>
      </c>
      <c r="HE47" s="12">
        <v>5800000000</v>
      </c>
      <c r="HF47" s="12">
        <v>7000000000</v>
      </c>
      <c r="HG47" s="12">
        <v>24239000000</v>
      </c>
      <c r="HH47" s="12">
        <v>30488571678</v>
      </c>
      <c r="HI47" s="12">
        <v>9925000000</v>
      </c>
      <c r="HJ47" s="12">
        <v>10220000000</v>
      </c>
      <c r="HK47" s="12">
        <v>17150000000</v>
      </c>
      <c r="HL47" s="12">
        <v>18500000000</v>
      </c>
      <c r="HM47" s="12">
        <v>9000000000</v>
      </c>
      <c r="HN47" s="12">
        <v>39007999999.040001</v>
      </c>
      <c r="HO47" s="12">
        <v>37907006278</v>
      </c>
      <c r="HP47" s="12">
        <v>0</v>
      </c>
      <c r="HQ47" s="12">
        <v>1850000000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2000000000</v>
      </c>
      <c r="HX47" s="12">
        <v>0</v>
      </c>
      <c r="HY47" s="12">
        <v>1000000000</v>
      </c>
      <c r="HZ47" s="12">
        <v>5500000000</v>
      </c>
      <c r="IA47" s="12">
        <v>3449000000</v>
      </c>
      <c r="IB47" s="12">
        <v>5998000000</v>
      </c>
      <c r="IC47" s="12">
        <v>8231000000</v>
      </c>
      <c r="ID47" s="12">
        <v>34000000000</v>
      </c>
      <c r="IE47" s="12">
        <v>0</v>
      </c>
      <c r="IF47" s="12">
        <v>6000000000</v>
      </c>
      <c r="IG47" s="12">
        <v>500000000</v>
      </c>
      <c r="IH47" s="12">
        <v>950000000</v>
      </c>
      <c r="II47" s="12">
        <v>9500000000</v>
      </c>
      <c r="IJ47" s="12">
        <v>4107922500</v>
      </c>
      <c r="IK47" s="12">
        <v>3300000000</v>
      </c>
      <c r="IL47" s="12">
        <v>6200000000</v>
      </c>
      <c r="IM47" s="12">
        <v>0</v>
      </c>
      <c r="IN47" s="12">
        <v>7010000000</v>
      </c>
      <c r="IO47" s="12">
        <v>0</v>
      </c>
      <c r="IP47" s="12">
        <v>12695000000</v>
      </c>
      <c r="IQ47" s="12">
        <v>7000000000</v>
      </c>
      <c r="IR47" s="12">
        <v>0</v>
      </c>
      <c r="IS47" s="12">
        <v>8000000000</v>
      </c>
      <c r="IT47" s="12">
        <v>2000000000</v>
      </c>
      <c r="IU47" s="12">
        <v>0</v>
      </c>
      <c r="IV47" s="12">
        <v>0</v>
      </c>
      <c r="IW47" s="12">
        <v>62400000000</v>
      </c>
      <c r="IX47" s="12">
        <v>0</v>
      </c>
      <c r="IY47" s="12">
        <v>1500000000</v>
      </c>
      <c r="IZ47" s="12">
        <v>0</v>
      </c>
      <c r="JA47" s="12">
        <v>0</v>
      </c>
      <c r="JB47" s="12">
        <v>4040000000</v>
      </c>
      <c r="JC47" s="12">
        <v>90000000000</v>
      </c>
      <c r="JD47" s="12">
        <v>10000000000</v>
      </c>
      <c r="JE47" s="12">
        <v>7500000000</v>
      </c>
      <c r="JF47" s="12">
        <v>19875000000</v>
      </c>
      <c r="JG47" s="12">
        <v>5000000000</v>
      </c>
      <c r="JH47" s="12">
        <v>2000000000</v>
      </c>
      <c r="JI47" s="12">
        <v>0</v>
      </c>
      <c r="JJ47" s="12">
        <v>13500000000</v>
      </c>
      <c r="JK47" s="12">
        <v>12200683993</v>
      </c>
      <c r="JL47" s="12">
        <v>19100000000</v>
      </c>
      <c r="JM47" s="12">
        <v>12000000000</v>
      </c>
      <c r="JN47" s="12">
        <v>0</v>
      </c>
      <c r="JO47" s="12">
        <v>2500000000</v>
      </c>
      <c r="JP47" s="12">
        <v>2000000000</v>
      </c>
      <c r="JQ47" s="12">
        <v>5500000000</v>
      </c>
      <c r="JR47" s="12">
        <v>154990000000</v>
      </c>
      <c r="JS47" s="12">
        <v>5578000000</v>
      </c>
      <c r="JT47" s="12">
        <v>12242799996</v>
      </c>
      <c r="JU47" s="12">
        <v>11702800000</v>
      </c>
      <c r="JV47" s="12">
        <v>9992000000</v>
      </c>
      <c r="JW47" s="12">
        <v>11370000000</v>
      </c>
      <c r="JX47" s="12">
        <v>9798000000</v>
      </c>
      <c r="JY47" s="12">
        <v>9000000000</v>
      </c>
      <c r="JZ47" s="12">
        <v>7500000000</v>
      </c>
      <c r="KA47" s="12">
        <v>7000000000</v>
      </c>
      <c r="KB47" s="12">
        <v>13146832008</v>
      </c>
      <c r="KC47" s="12">
        <v>6050000000</v>
      </c>
      <c r="KD47" s="12">
        <v>4000000000</v>
      </c>
      <c r="KE47" s="12">
        <v>6250000000</v>
      </c>
      <c r="KF47" s="12">
        <v>0</v>
      </c>
      <c r="KG47" s="12">
        <v>31500000000</v>
      </c>
      <c r="KH47" s="12">
        <v>10000000000</v>
      </c>
      <c r="KI47" s="12">
        <v>20000000000</v>
      </c>
      <c r="KJ47" s="12">
        <v>3600000000</v>
      </c>
      <c r="KK47" s="12">
        <v>0</v>
      </c>
      <c r="KL47" s="12">
        <v>4413000000</v>
      </c>
      <c r="KM47" s="12">
        <v>8000000000</v>
      </c>
      <c r="KN47" s="12">
        <v>21000000000</v>
      </c>
      <c r="KO47" s="12">
        <v>2000000000</v>
      </c>
      <c r="KP47" s="12">
        <v>2078000000</v>
      </c>
      <c r="KQ47" s="12">
        <v>18500000400</v>
      </c>
      <c r="KR47" s="12">
        <v>15000000000</v>
      </c>
      <c r="KS47" s="12">
        <v>0</v>
      </c>
      <c r="KT47" s="12">
        <v>7050000000</v>
      </c>
      <c r="KU47" s="12">
        <v>0</v>
      </c>
      <c r="KV47" s="12">
        <v>0</v>
      </c>
      <c r="KW47" s="12">
        <v>0</v>
      </c>
      <c r="KX47" s="12">
        <v>4600000000</v>
      </c>
      <c r="KY47" s="12">
        <v>0</v>
      </c>
      <c r="KZ47" s="12">
        <v>7935000000</v>
      </c>
      <c r="LA47" s="12">
        <v>17560935578</v>
      </c>
      <c r="LB47" s="12">
        <v>0</v>
      </c>
      <c r="LC47" s="12">
        <v>0</v>
      </c>
      <c r="LD47" s="12">
        <v>4500000000</v>
      </c>
      <c r="LE47" s="12">
        <v>5000000000</v>
      </c>
      <c r="LF47" s="12">
        <v>10000000000</v>
      </c>
      <c r="LG47" s="12">
        <v>0</v>
      </c>
      <c r="LH47" s="12">
        <v>0</v>
      </c>
      <c r="LI47" s="12">
        <v>0</v>
      </c>
      <c r="LJ47" s="12">
        <v>10750000000</v>
      </c>
      <c r="LK47" s="12">
        <v>5000000000</v>
      </c>
      <c r="LL47" s="12">
        <v>0</v>
      </c>
      <c r="LM47" s="12">
        <v>0</v>
      </c>
      <c r="LN47" s="12">
        <v>2000000000</v>
      </c>
      <c r="LO47" s="12">
        <v>0</v>
      </c>
      <c r="LP47" s="12">
        <v>0</v>
      </c>
      <c r="LQ47" s="12">
        <v>0</v>
      </c>
      <c r="LR47" s="12">
        <v>0</v>
      </c>
      <c r="LS47" s="12">
        <v>2000000000</v>
      </c>
      <c r="LT47" s="12">
        <v>7000000000</v>
      </c>
      <c r="LU47" s="12">
        <v>0</v>
      </c>
      <c r="LV47" s="12">
        <v>37334000000</v>
      </c>
      <c r="LW47" s="12">
        <v>8000000000</v>
      </c>
      <c r="LX47" s="12">
        <v>4375000000</v>
      </c>
      <c r="LY47" s="12">
        <v>5500000000</v>
      </c>
      <c r="LZ47" s="12">
        <v>4779000000</v>
      </c>
      <c r="MA47" s="12">
        <v>4200000000</v>
      </c>
      <c r="MB47" s="12">
        <v>3500000000</v>
      </c>
      <c r="MC47" s="12">
        <v>0</v>
      </c>
      <c r="MD47" s="12">
        <v>3187500000</v>
      </c>
      <c r="ME47" s="12">
        <v>7447573000</v>
      </c>
      <c r="MF47" s="12">
        <v>0</v>
      </c>
      <c r="MG47" s="12">
        <v>900000000</v>
      </c>
      <c r="MH47" s="12">
        <v>3000000000</v>
      </c>
      <c r="MI47" s="12">
        <v>3500000000</v>
      </c>
      <c r="MJ47" s="12">
        <v>0</v>
      </c>
      <c r="MK47" s="12">
        <v>2000000000</v>
      </c>
      <c r="ML47" s="12">
        <v>2000000000</v>
      </c>
      <c r="MM47" s="12">
        <v>5000000000</v>
      </c>
      <c r="MN47" s="12">
        <v>3000000000</v>
      </c>
      <c r="MO47" s="12">
        <v>12000000000</v>
      </c>
      <c r="MP47" s="12">
        <v>3000000000</v>
      </c>
      <c r="MQ47" s="12">
        <v>0</v>
      </c>
      <c r="MR47" s="12">
        <v>7000000000</v>
      </c>
      <c r="MS47" s="12">
        <v>3000000000</v>
      </c>
      <c r="MT47" s="12">
        <v>10068118000</v>
      </c>
      <c r="MU47" s="12">
        <v>5000000000</v>
      </c>
      <c r="MV47" s="12">
        <v>5630951000</v>
      </c>
      <c r="MW47" s="12">
        <v>0</v>
      </c>
      <c r="MX47" s="12">
        <v>0</v>
      </c>
      <c r="MY47" s="12">
        <v>2000000000</v>
      </c>
      <c r="MZ47" s="12">
        <v>2500000000</v>
      </c>
      <c r="NA47" s="12">
        <v>1602000000</v>
      </c>
      <c r="NB47" s="12">
        <v>7000000000</v>
      </c>
      <c r="NC47" s="12">
        <v>3000000000</v>
      </c>
      <c r="ND47" s="12">
        <v>0</v>
      </c>
      <c r="NE47" s="12">
        <v>7000000000</v>
      </c>
      <c r="NF47" s="12">
        <v>0</v>
      </c>
      <c r="NG47" s="12">
        <v>0</v>
      </c>
      <c r="NH47" s="12">
        <v>2926000000</v>
      </c>
      <c r="NI47" s="12">
        <v>49061567759</v>
      </c>
      <c r="NJ47" s="12">
        <v>0</v>
      </c>
      <c r="NK47" s="12">
        <v>2000000000</v>
      </c>
      <c r="NL47" s="12">
        <v>4500000000</v>
      </c>
      <c r="NM47" s="12">
        <v>0</v>
      </c>
      <c r="NN47" s="12">
        <v>3999000000</v>
      </c>
      <c r="NO47" s="12">
        <v>5570000000</v>
      </c>
      <c r="NP47" s="12">
        <v>1000000000</v>
      </c>
      <c r="NQ47" s="12">
        <v>0</v>
      </c>
      <c r="NR47" s="12">
        <v>7654000000</v>
      </c>
      <c r="NS47" s="12">
        <v>3250000000</v>
      </c>
      <c r="NT47" s="12">
        <v>2000000000</v>
      </c>
      <c r="NU47" s="12">
        <v>2500000000</v>
      </c>
      <c r="NV47" s="12">
        <v>3000000000</v>
      </c>
      <c r="NW47" s="12">
        <v>6110574625</v>
      </c>
      <c r="NX47" s="12">
        <v>2000000000</v>
      </c>
      <c r="NY47" s="12">
        <v>2000000000</v>
      </c>
      <c r="NZ47" s="12">
        <v>9500000000</v>
      </c>
      <c r="OA47" s="12">
        <v>0</v>
      </c>
      <c r="OB47" s="12">
        <v>0</v>
      </c>
      <c r="OC47" s="12">
        <v>5363350000</v>
      </c>
      <c r="OD47" s="12">
        <v>10698000000</v>
      </c>
      <c r="OE47" s="12">
        <v>17970426000</v>
      </c>
      <c r="OF47" s="12">
        <v>5000000000</v>
      </c>
      <c r="OG47" s="12">
        <v>3600000000</v>
      </c>
      <c r="OH47" s="12">
        <v>7325000000</v>
      </c>
      <c r="OI47" s="12">
        <v>10200000000</v>
      </c>
      <c r="OJ47" s="12">
        <v>5334868506</v>
      </c>
      <c r="OK47" s="12">
        <v>20000000000</v>
      </c>
      <c r="OL47" s="12">
        <v>7230000000</v>
      </c>
      <c r="OM47" s="12">
        <v>0</v>
      </c>
      <c r="ON47" s="12">
        <v>17743393000</v>
      </c>
      <c r="OO47" s="12">
        <v>5000000000</v>
      </c>
      <c r="OP47" s="12">
        <v>20000000000</v>
      </c>
      <c r="OQ47" s="12">
        <v>0</v>
      </c>
      <c r="OR47" s="12">
        <v>15452000000</v>
      </c>
      <c r="OS47" s="12">
        <v>0</v>
      </c>
      <c r="OT47" s="12">
        <v>14220000000</v>
      </c>
      <c r="OU47" s="12">
        <v>8000000000</v>
      </c>
      <c r="OV47" s="12">
        <v>75540000000</v>
      </c>
      <c r="OW47" s="12">
        <v>0</v>
      </c>
      <c r="OX47" s="12">
        <v>0</v>
      </c>
      <c r="OY47" s="12">
        <v>2500000000</v>
      </c>
      <c r="OZ47" s="12">
        <v>1000000000</v>
      </c>
      <c r="PA47" s="12">
        <v>10000000000</v>
      </c>
      <c r="PB47" s="12">
        <v>2500000000</v>
      </c>
      <c r="PC47" s="12">
        <v>9199000000</v>
      </c>
      <c r="PD47" s="12">
        <v>0</v>
      </c>
      <c r="PE47" s="12">
        <v>0</v>
      </c>
      <c r="PF47" s="12">
        <v>0</v>
      </c>
      <c r="PG47" s="12">
        <v>3000000000</v>
      </c>
      <c r="PH47" s="12">
        <v>15000000000</v>
      </c>
      <c r="PI47" s="12">
        <v>35000000000</v>
      </c>
      <c r="PJ47" s="12">
        <v>10000000000</v>
      </c>
      <c r="PK47" s="12">
        <v>6000000000</v>
      </c>
      <c r="PL47" s="12">
        <v>4000000000</v>
      </c>
      <c r="PM47" s="12">
        <v>0</v>
      </c>
      <c r="PN47" s="12">
        <v>0</v>
      </c>
      <c r="PO47" s="12">
        <v>2000000000</v>
      </c>
      <c r="PP47" s="12">
        <v>10000000000</v>
      </c>
      <c r="PQ47" s="12">
        <v>0</v>
      </c>
      <c r="PR47" s="12">
        <v>10000000000</v>
      </c>
      <c r="PS47" s="12">
        <v>0</v>
      </c>
      <c r="PT47" s="12">
        <v>4750000000</v>
      </c>
      <c r="PU47" s="12">
        <v>0</v>
      </c>
      <c r="PV47" s="12">
        <v>6000000000</v>
      </c>
      <c r="PW47" s="12">
        <v>1250000000</v>
      </c>
      <c r="PX47" s="12">
        <v>5000000000</v>
      </c>
      <c r="PY47" s="12">
        <v>4000000000</v>
      </c>
      <c r="PZ47" s="12">
        <v>2750000000</v>
      </c>
      <c r="QA47" s="12">
        <v>7750000000</v>
      </c>
      <c r="QB47" s="12">
        <v>0</v>
      </c>
      <c r="QC47" s="12">
        <v>2550000000</v>
      </c>
      <c r="QD47" s="12">
        <v>4400000000</v>
      </c>
      <c r="QE47" s="12">
        <v>75000000000</v>
      </c>
      <c r="QF47" s="12">
        <v>2000000000</v>
      </c>
      <c r="QG47" s="12">
        <v>8519162000</v>
      </c>
      <c r="QH47" s="12">
        <v>0</v>
      </c>
      <c r="QI47" s="12">
        <v>10000000000</v>
      </c>
      <c r="QJ47" s="12">
        <v>0</v>
      </c>
      <c r="QK47" s="12">
        <v>5000000000</v>
      </c>
      <c r="QL47" s="12">
        <v>0</v>
      </c>
      <c r="QM47" s="12">
        <v>7000000000</v>
      </c>
      <c r="QN47" s="12">
        <v>1000000000</v>
      </c>
      <c r="QO47" s="12">
        <v>12000000000</v>
      </c>
      <c r="QP47" s="12">
        <v>0</v>
      </c>
      <c r="QQ47" s="12">
        <v>5145000000</v>
      </c>
      <c r="QR47" s="12">
        <v>0</v>
      </c>
      <c r="QS47" s="12">
        <v>7000000000</v>
      </c>
      <c r="QT47" s="12">
        <v>6059415032</v>
      </c>
      <c r="QU47" s="12">
        <v>3500000000</v>
      </c>
      <c r="QV47" s="12">
        <v>2500000000</v>
      </c>
      <c r="QW47" s="12">
        <v>2000000000</v>
      </c>
      <c r="QX47" s="12">
        <v>5000000000</v>
      </c>
      <c r="QY47" s="12">
        <v>2663525519</v>
      </c>
      <c r="QZ47" s="12">
        <v>3000000000</v>
      </c>
      <c r="RA47" s="12">
        <v>0</v>
      </c>
      <c r="RB47" s="12">
        <v>0</v>
      </c>
      <c r="RC47" s="12">
        <v>0</v>
      </c>
      <c r="RD47" s="12">
        <v>0</v>
      </c>
      <c r="RE47" s="12">
        <v>3000000000</v>
      </c>
      <c r="RF47" s="12">
        <v>80000000000</v>
      </c>
      <c r="RG47" s="12">
        <v>0</v>
      </c>
      <c r="RH47" s="12">
        <v>1500000000</v>
      </c>
      <c r="RI47" s="12">
        <v>2000000000</v>
      </c>
      <c r="RJ47" s="12">
        <v>0</v>
      </c>
      <c r="RK47" s="12">
        <v>3000000000</v>
      </c>
      <c r="RL47" s="12">
        <v>500000000</v>
      </c>
      <c r="RM47" s="12">
        <v>0</v>
      </c>
      <c r="RN47" s="12">
        <v>10200000000</v>
      </c>
      <c r="RO47" s="12">
        <v>9500000000</v>
      </c>
      <c r="RP47" s="12">
        <v>0</v>
      </c>
      <c r="RQ47" s="12">
        <v>8500000000</v>
      </c>
      <c r="RR47" s="12">
        <v>0</v>
      </c>
      <c r="RS47" s="12">
        <v>0</v>
      </c>
      <c r="RT47" s="12">
        <v>0</v>
      </c>
      <c r="RU47" s="12">
        <v>12000000000</v>
      </c>
      <c r="RV47" s="12">
        <v>10465908000</v>
      </c>
      <c r="RW47" s="12">
        <v>7500000000</v>
      </c>
      <c r="RX47" s="12">
        <v>9000000000</v>
      </c>
      <c r="RY47" s="12">
        <v>5000000000</v>
      </c>
      <c r="RZ47" s="12">
        <v>0</v>
      </c>
      <c r="SA47" s="12">
        <v>0</v>
      </c>
      <c r="SB47" s="12">
        <v>0</v>
      </c>
      <c r="SC47" s="12">
        <v>0</v>
      </c>
      <c r="SD47" s="12">
        <v>0</v>
      </c>
      <c r="SE47" s="12">
        <v>0</v>
      </c>
      <c r="SF47" s="12">
        <v>0</v>
      </c>
      <c r="SG47" s="12">
        <v>0</v>
      </c>
      <c r="SH47" s="12">
        <v>0</v>
      </c>
      <c r="SI47" s="12">
        <v>1500000000</v>
      </c>
      <c r="SJ47" s="12">
        <v>0</v>
      </c>
      <c r="SK47" s="12">
        <v>2576400000</v>
      </c>
      <c r="SL47" s="12">
        <v>4750000000</v>
      </c>
      <c r="SM47" s="12">
        <v>6000000000</v>
      </c>
      <c r="SN47" s="12">
        <v>5000000000</v>
      </c>
      <c r="SO47" s="12">
        <v>3000000000</v>
      </c>
      <c r="SP47" s="12">
        <v>7500000000</v>
      </c>
      <c r="SQ47" s="12">
        <v>5000000000</v>
      </c>
      <c r="SR47" s="12">
        <v>0</v>
      </c>
      <c r="SS47" s="12">
        <v>5000000000</v>
      </c>
      <c r="ST47" s="12">
        <v>0</v>
      </c>
      <c r="SU47" s="12">
        <v>0</v>
      </c>
      <c r="SV47" s="12">
        <v>0</v>
      </c>
      <c r="SW47" s="12">
        <v>0</v>
      </c>
      <c r="SX47" s="12">
        <v>0</v>
      </c>
      <c r="SY47" s="12">
        <v>2000000000</v>
      </c>
      <c r="SZ47" s="12">
        <v>50000000000</v>
      </c>
      <c r="TA47" s="12">
        <v>3000000000</v>
      </c>
      <c r="TB47" s="12">
        <v>0</v>
      </c>
      <c r="TC47" s="12">
        <v>1000000000</v>
      </c>
      <c r="TD47" s="12">
        <v>0</v>
      </c>
      <c r="TE47" s="12">
        <v>18194629277</v>
      </c>
      <c r="TF47" s="12">
        <v>5000000000</v>
      </c>
      <c r="TG47" s="12">
        <v>11250000000</v>
      </c>
      <c r="TH47" s="12">
        <v>3000000000</v>
      </c>
      <c r="TI47" s="12">
        <v>0</v>
      </c>
      <c r="TJ47" s="12">
        <v>2079000000</v>
      </c>
      <c r="TK47" s="12">
        <v>4000000000</v>
      </c>
      <c r="TL47" s="12">
        <v>5000000000</v>
      </c>
      <c r="TM47" s="12">
        <v>6000000000</v>
      </c>
      <c r="TN47" s="12">
        <v>8000000000</v>
      </c>
      <c r="TO47" s="12">
        <v>1234000000</v>
      </c>
      <c r="TP47" s="12">
        <v>0</v>
      </c>
      <c r="TQ47" s="12">
        <v>0</v>
      </c>
      <c r="TR47" s="12">
        <v>2500000000</v>
      </c>
      <c r="TS47" s="12">
        <v>0</v>
      </c>
      <c r="TT47" s="12">
        <v>0</v>
      </c>
      <c r="TU47" s="12">
        <v>0</v>
      </c>
      <c r="TV47" s="12">
        <v>5000000000</v>
      </c>
      <c r="TW47" s="12">
        <v>0</v>
      </c>
      <c r="TX47" s="12">
        <v>2000000000</v>
      </c>
      <c r="TY47" s="12">
        <v>0</v>
      </c>
      <c r="TZ47" s="12">
        <v>0</v>
      </c>
    </row>
    <row r="48" spans="1:546" ht="15" x14ac:dyDescent="0.25">
      <c r="A48" s="10">
        <v>6</v>
      </c>
      <c r="B48" s="10">
        <v>2</v>
      </c>
      <c r="C48" s="10">
        <v>3</v>
      </c>
      <c r="D48" s="11" t="s">
        <v>589</v>
      </c>
      <c r="E48" s="12">
        <v>0</v>
      </c>
      <c r="F48" s="12">
        <v>228190855</v>
      </c>
      <c r="G48" s="12">
        <v>0</v>
      </c>
      <c r="H48" s="12">
        <v>0</v>
      </c>
      <c r="I48" s="12">
        <v>0</v>
      </c>
      <c r="J48" s="12">
        <v>47042120</v>
      </c>
      <c r="K48" s="12">
        <v>0</v>
      </c>
      <c r="L48" s="12">
        <v>3185046553</v>
      </c>
      <c r="M48" s="12">
        <v>0</v>
      </c>
      <c r="N48" s="12">
        <v>0</v>
      </c>
      <c r="O48" s="12">
        <v>0</v>
      </c>
      <c r="P48" s="12">
        <v>0</v>
      </c>
      <c r="Q48" s="12">
        <v>2800000000</v>
      </c>
      <c r="R48" s="12">
        <v>0</v>
      </c>
      <c r="S48" s="12">
        <v>260060875.86000001</v>
      </c>
      <c r="T48" s="12">
        <v>0</v>
      </c>
      <c r="U48" s="12">
        <v>0</v>
      </c>
      <c r="V48" s="12">
        <v>314337880</v>
      </c>
      <c r="W48" s="12">
        <v>0</v>
      </c>
      <c r="X48" s="12">
        <v>0</v>
      </c>
      <c r="Y48" s="12">
        <v>150443042</v>
      </c>
      <c r="Z48" s="12">
        <v>0</v>
      </c>
      <c r="AA48" s="12">
        <v>2974769800</v>
      </c>
      <c r="AB48" s="12">
        <v>0</v>
      </c>
      <c r="AC48" s="12">
        <v>0</v>
      </c>
      <c r="AD48" s="12">
        <v>0</v>
      </c>
      <c r="AE48" s="12">
        <v>688432002.99000001</v>
      </c>
      <c r="AF48" s="12">
        <v>0</v>
      </c>
      <c r="AG48" s="12">
        <v>0</v>
      </c>
      <c r="AH48" s="12">
        <v>44820108.310000002</v>
      </c>
      <c r="AI48" s="12">
        <v>1500000000</v>
      </c>
      <c r="AJ48" s="12">
        <v>0</v>
      </c>
      <c r="AK48" s="12">
        <v>0</v>
      </c>
      <c r="AL48" s="12">
        <v>2800366616</v>
      </c>
      <c r="AM48" s="12">
        <v>0</v>
      </c>
      <c r="AN48" s="12">
        <v>0</v>
      </c>
      <c r="AO48" s="12">
        <v>533780616</v>
      </c>
      <c r="AP48" s="12">
        <v>0</v>
      </c>
      <c r="AQ48" s="12">
        <v>0</v>
      </c>
      <c r="AR48" s="12">
        <v>0</v>
      </c>
      <c r="AS48" s="12">
        <v>50225201.579999998</v>
      </c>
      <c r="AT48" s="12">
        <v>0</v>
      </c>
      <c r="AU48" s="12">
        <v>0</v>
      </c>
      <c r="AV48" s="12">
        <v>0</v>
      </c>
      <c r="AW48" s="12">
        <v>249375000</v>
      </c>
      <c r="AX48" s="12">
        <v>0</v>
      </c>
      <c r="AY48" s="12">
        <v>427776792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9417890000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1166666666.6600001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1350776028</v>
      </c>
      <c r="CX48" s="12">
        <v>0</v>
      </c>
      <c r="CY48" s="12">
        <v>0</v>
      </c>
      <c r="CZ48" s="12">
        <v>0</v>
      </c>
      <c r="DA48" s="12">
        <v>7258415260</v>
      </c>
      <c r="DB48" s="12">
        <v>181148041.75999999</v>
      </c>
      <c r="DC48" s="12">
        <v>0</v>
      </c>
      <c r="DD48" s="12">
        <v>1803264170657.8601</v>
      </c>
      <c r="DE48" s="12">
        <v>0</v>
      </c>
      <c r="DF48" s="12">
        <v>0</v>
      </c>
      <c r="DG48" s="12">
        <v>62096448176</v>
      </c>
      <c r="DH48" s="12">
        <v>18811549786.919998</v>
      </c>
      <c r="DI48" s="12">
        <v>0</v>
      </c>
      <c r="DJ48" s="12">
        <v>0</v>
      </c>
      <c r="DK48" s="12">
        <v>232694062534.67001</v>
      </c>
      <c r="DL48" s="12">
        <v>0</v>
      </c>
      <c r="DM48" s="12">
        <v>69306083935</v>
      </c>
      <c r="DN48" s="12">
        <v>31537993339</v>
      </c>
      <c r="DO48" s="12">
        <v>0</v>
      </c>
      <c r="DP48" s="12">
        <v>0</v>
      </c>
      <c r="DQ48" s="12">
        <v>0</v>
      </c>
      <c r="DR48" s="12">
        <v>0</v>
      </c>
      <c r="DS48" s="12">
        <v>19511001046</v>
      </c>
      <c r="DT48" s="12">
        <v>53500000000</v>
      </c>
      <c r="DU48" s="12">
        <v>7537490941</v>
      </c>
      <c r="DV48" s="12">
        <v>0</v>
      </c>
      <c r="DW48" s="12">
        <v>0</v>
      </c>
      <c r="DX48" s="12">
        <v>0</v>
      </c>
      <c r="DY48" s="12">
        <v>0</v>
      </c>
      <c r="DZ48" s="12">
        <v>1819238284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24592834800</v>
      </c>
      <c r="EJ48" s="12">
        <v>0</v>
      </c>
      <c r="EK48" s="12">
        <v>0</v>
      </c>
      <c r="EL48" s="12">
        <v>0</v>
      </c>
      <c r="EM48" s="12">
        <v>7876662904</v>
      </c>
      <c r="EN48" s="12">
        <v>0</v>
      </c>
      <c r="EO48" s="12">
        <v>0</v>
      </c>
      <c r="EP48" s="12">
        <v>22559763019</v>
      </c>
      <c r="EQ48" s="12">
        <v>0</v>
      </c>
      <c r="ER48" s="12">
        <v>0</v>
      </c>
      <c r="ES48" s="12">
        <v>0</v>
      </c>
      <c r="ET48" s="12">
        <v>15212285216</v>
      </c>
      <c r="EU48" s="12">
        <v>0</v>
      </c>
      <c r="EV48" s="12">
        <v>0</v>
      </c>
      <c r="EW48" s="12">
        <v>16814811715</v>
      </c>
      <c r="EX48" s="12">
        <v>0</v>
      </c>
      <c r="EY48" s="12">
        <v>500000000</v>
      </c>
      <c r="EZ48" s="12">
        <v>0</v>
      </c>
      <c r="FA48" s="12">
        <v>0</v>
      </c>
      <c r="FB48" s="12">
        <v>74993304737</v>
      </c>
      <c r="FC48" s="12">
        <v>0</v>
      </c>
      <c r="FD48" s="12">
        <v>0</v>
      </c>
      <c r="FE48" s="12">
        <v>3000000000</v>
      </c>
      <c r="FF48" s="12">
        <v>0</v>
      </c>
      <c r="FG48" s="12">
        <v>0</v>
      </c>
      <c r="FH48" s="12">
        <v>1784857679</v>
      </c>
      <c r="FI48" s="12">
        <v>0</v>
      </c>
      <c r="FJ48" s="12">
        <v>128236501019</v>
      </c>
      <c r="FK48" s="12">
        <v>0</v>
      </c>
      <c r="FL48" s="12">
        <v>0</v>
      </c>
      <c r="FM48" s="12">
        <v>1600000000</v>
      </c>
      <c r="FN48" s="12">
        <v>0</v>
      </c>
      <c r="FO48" s="12">
        <v>0</v>
      </c>
      <c r="FP48" s="12">
        <v>312369920</v>
      </c>
      <c r="FQ48" s="12">
        <v>0</v>
      </c>
      <c r="FR48" s="12">
        <v>162425865</v>
      </c>
      <c r="FS48" s="12">
        <v>0</v>
      </c>
      <c r="FT48" s="12">
        <v>0</v>
      </c>
      <c r="FU48" s="12">
        <v>1600000000</v>
      </c>
      <c r="FV48" s="12">
        <v>9174947220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50423800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39389150</v>
      </c>
      <c r="GW48" s="12">
        <v>0</v>
      </c>
      <c r="GX48" s="12">
        <v>0</v>
      </c>
      <c r="GY48" s="12">
        <v>0</v>
      </c>
      <c r="GZ48" s="12">
        <v>0</v>
      </c>
      <c r="HA48" s="12">
        <v>34500000000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1897956739</v>
      </c>
      <c r="HH48" s="12">
        <v>9533474412</v>
      </c>
      <c r="HI48" s="12">
        <v>3622687700</v>
      </c>
      <c r="HJ48" s="12">
        <v>0</v>
      </c>
      <c r="HK48" s="12">
        <v>0</v>
      </c>
      <c r="HL48" s="12">
        <v>1014934185</v>
      </c>
      <c r="HM48" s="12">
        <v>731500000</v>
      </c>
      <c r="HN48" s="12">
        <v>7020000000</v>
      </c>
      <c r="HO48" s="12">
        <v>0</v>
      </c>
      <c r="HP48" s="12">
        <v>8333333333.3599997</v>
      </c>
      <c r="HQ48" s="12">
        <v>31233679228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0</v>
      </c>
      <c r="IA48" s="12">
        <v>0</v>
      </c>
      <c r="IB48" s="12">
        <v>47038989</v>
      </c>
      <c r="IC48" s="12">
        <v>0</v>
      </c>
      <c r="ID48" s="12">
        <v>1000000000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0</v>
      </c>
      <c r="IK48" s="12">
        <v>0</v>
      </c>
      <c r="IL48" s="12">
        <v>0</v>
      </c>
      <c r="IM48" s="12">
        <v>0</v>
      </c>
      <c r="IN48" s="12">
        <v>0</v>
      </c>
      <c r="IO48" s="12">
        <v>0</v>
      </c>
      <c r="IP48" s="12">
        <v>0</v>
      </c>
      <c r="IQ48" s="12">
        <v>0</v>
      </c>
      <c r="IR48" s="12">
        <v>0</v>
      </c>
      <c r="IS48" s="12">
        <v>0</v>
      </c>
      <c r="IT48" s="12">
        <v>0</v>
      </c>
      <c r="IU48" s="12">
        <v>0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48830235800</v>
      </c>
      <c r="JE48" s="12">
        <v>0</v>
      </c>
      <c r="JF48" s="12">
        <v>8418830249</v>
      </c>
      <c r="JG48" s="12">
        <v>0</v>
      </c>
      <c r="JH48" s="12">
        <v>0</v>
      </c>
      <c r="JI48" s="12">
        <v>54238990000.059998</v>
      </c>
      <c r="JJ48" s="12">
        <v>51396174794.120003</v>
      </c>
      <c r="JK48" s="12">
        <v>0</v>
      </c>
      <c r="JL48" s="12">
        <v>2325000000</v>
      </c>
      <c r="JM48" s="12">
        <v>0</v>
      </c>
      <c r="JN48" s="12">
        <v>0</v>
      </c>
      <c r="JO48" s="12">
        <v>44292934</v>
      </c>
      <c r="JP48" s="12">
        <v>0</v>
      </c>
      <c r="JQ48" s="12">
        <v>10170000</v>
      </c>
      <c r="JR48" s="12">
        <v>0</v>
      </c>
      <c r="JS48" s="12">
        <v>0</v>
      </c>
      <c r="JT48" s="12">
        <v>0</v>
      </c>
      <c r="JU48" s="12">
        <v>0</v>
      </c>
      <c r="JV48" s="12">
        <v>0</v>
      </c>
      <c r="JW48" s="12">
        <v>0</v>
      </c>
      <c r="JX48" s="12">
        <v>1383423066.6600001</v>
      </c>
      <c r="JY48" s="12">
        <v>0</v>
      </c>
      <c r="JZ48" s="12">
        <v>0</v>
      </c>
      <c r="KA48" s="12">
        <v>0</v>
      </c>
      <c r="KB48" s="12">
        <v>0</v>
      </c>
      <c r="KC48" s="12">
        <v>0</v>
      </c>
      <c r="KD48" s="12">
        <v>0</v>
      </c>
      <c r="KE48" s="12">
        <v>0</v>
      </c>
      <c r="KF48" s="12">
        <v>0</v>
      </c>
      <c r="KG48" s="12">
        <v>0</v>
      </c>
      <c r="KH48" s="12">
        <v>0</v>
      </c>
      <c r="KI48" s="12">
        <v>0</v>
      </c>
      <c r="KJ48" s="12">
        <v>0</v>
      </c>
      <c r="KK48" s="12">
        <v>0</v>
      </c>
      <c r="KL48" s="12">
        <v>0</v>
      </c>
      <c r="KM48" s="12">
        <v>0</v>
      </c>
      <c r="KN48" s="12">
        <v>2636006004</v>
      </c>
      <c r="KO48" s="12">
        <v>552600000</v>
      </c>
      <c r="KP48" s="12">
        <v>0</v>
      </c>
      <c r="KQ48" s="12">
        <v>0</v>
      </c>
      <c r="KR48" s="12">
        <v>0</v>
      </c>
      <c r="KS48" s="12">
        <v>0</v>
      </c>
      <c r="KT48" s="12">
        <v>0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0</v>
      </c>
      <c r="LA48" s="12">
        <v>0</v>
      </c>
      <c r="LB48" s="12">
        <v>0</v>
      </c>
      <c r="LC48" s="12">
        <v>0</v>
      </c>
      <c r="LD48" s="12">
        <v>3481675778</v>
      </c>
      <c r="LE48" s="12">
        <v>0</v>
      </c>
      <c r="LF48" s="12">
        <v>0</v>
      </c>
      <c r="LG48" s="12">
        <v>0</v>
      </c>
      <c r="LH48" s="12">
        <v>0</v>
      </c>
      <c r="LI48" s="12">
        <v>254625000</v>
      </c>
      <c r="LJ48" s="12">
        <v>0</v>
      </c>
      <c r="LK48" s="12">
        <v>5089912251</v>
      </c>
      <c r="LL48" s="12">
        <v>0</v>
      </c>
      <c r="LM48" s="12">
        <v>8177003223</v>
      </c>
      <c r="LN48" s="12">
        <v>0</v>
      </c>
      <c r="LO48" s="12">
        <v>0</v>
      </c>
      <c r="LP48" s="12">
        <v>0</v>
      </c>
      <c r="LQ48" s="12">
        <v>0</v>
      </c>
      <c r="LR48" s="12">
        <v>0</v>
      </c>
      <c r="LS48" s="12">
        <v>0</v>
      </c>
      <c r="LT48" s="12">
        <v>0</v>
      </c>
      <c r="LU48" s="12">
        <v>0</v>
      </c>
      <c r="LV48" s="12">
        <v>0</v>
      </c>
      <c r="LW48" s="12">
        <v>0</v>
      </c>
      <c r="LX48" s="12">
        <v>0</v>
      </c>
      <c r="LY48" s="12">
        <v>0</v>
      </c>
      <c r="LZ48" s="12">
        <v>0</v>
      </c>
      <c r="MA48" s="12">
        <v>0</v>
      </c>
      <c r="MB48" s="12">
        <v>145398866530.34</v>
      </c>
      <c r="MC48" s="12">
        <v>0</v>
      </c>
      <c r="MD48" s="12">
        <v>27770181489</v>
      </c>
      <c r="ME48" s="12">
        <v>2100000000</v>
      </c>
      <c r="MF48" s="12">
        <v>0</v>
      </c>
      <c r="MG48" s="12">
        <v>0</v>
      </c>
      <c r="MH48" s="12">
        <v>175158000</v>
      </c>
      <c r="MI48" s="12">
        <v>2158214633</v>
      </c>
      <c r="MJ48" s="12">
        <v>136000000000</v>
      </c>
      <c r="MK48" s="12">
        <v>177130582.41</v>
      </c>
      <c r="ML48" s="12">
        <v>3053031264.2600002</v>
      </c>
      <c r="MM48" s="12">
        <v>3245864760</v>
      </c>
      <c r="MN48" s="12">
        <v>22175597608</v>
      </c>
      <c r="MO48" s="12">
        <v>0</v>
      </c>
      <c r="MP48" s="12">
        <v>3228376023</v>
      </c>
      <c r="MQ48" s="12">
        <v>223756000</v>
      </c>
      <c r="MR48" s="12">
        <v>29564479914</v>
      </c>
      <c r="MS48" s="12">
        <v>0</v>
      </c>
      <c r="MT48" s="12">
        <v>4361673642</v>
      </c>
      <c r="MU48" s="12">
        <v>0</v>
      </c>
      <c r="MV48" s="12">
        <v>2941373129.2399998</v>
      </c>
      <c r="MW48" s="12">
        <v>0</v>
      </c>
      <c r="MX48" s="12">
        <v>0</v>
      </c>
      <c r="MY48" s="12">
        <v>0</v>
      </c>
      <c r="MZ48" s="12">
        <v>623958980</v>
      </c>
      <c r="NA48" s="12">
        <v>2274086498</v>
      </c>
      <c r="NB48" s="12">
        <v>0</v>
      </c>
      <c r="NC48" s="12">
        <v>0</v>
      </c>
      <c r="ND48" s="12">
        <v>3286195770</v>
      </c>
      <c r="NE48" s="12">
        <v>184500451</v>
      </c>
      <c r="NF48" s="12">
        <v>2765857030.7399998</v>
      </c>
      <c r="NG48" s="12">
        <v>3790086165.04</v>
      </c>
      <c r="NH48" s="12">
        <v>39858082</v>
      </c>
      <c r="NI48" s="12">
        <v>77415740399</v>
      </c>
      <c r="NJ48" s="12">
        <v>12634283240</v>
      </c>
      <c r="NK48" s="12">
        <v>20555226597</v>
      </c>
      <c r="NL48" s="12">
        <v>0</v>
      </c>
      <c r="NM48" s="12">
        <v>15134166664</v>
      </c>
      <c r="NN48" s="12">
        <v>0</v>
      </c>
      <c r="NO48" s="12">
        <v>69090020</v>
      </c>
      <c r="NP48" s="12">
        <v>0</v>
      </c>
      <c r="NQ48" s="12">
        <v>0</v>
      </c>
      <c r="NR48" s="12">
        <v>0</v>
      </c>
      <c r="NS48" s="12">
        <v>0</v>
      </c>
      <c r="NT48" s="12">
        <v>0</v>
      </c>
      <c r="NU48" s="12">
        <v>4871530850</v>
      </c>
      <c r="NV48" s="12">
        <v>0</v>
      </c>
      <c r="NW48" s="12">
        <v>0</v>
      </c>
      <c r="NX48" s="12">
        <v>0</v>
      </c>
      <c r="NY48" s="12">
        <v>0</v>
      </c>
      <c r="NZ48" s="12">
        <v>0</v>
      </c>
      <c r="OA48" s="12">
        <v>0</v>
      </c>
      <c r="OB48" s="12">
        <v>0</v>
      </c>
      <c r="OC48" s="12">
        <v>0</v>
      </c>
      <c r="OD48" s="12">
        <v>0</v>
      </c>
      <c r="OE48" s="12">
        <v>0</v>
      </c>
      <c r="OF48" s="12">
        <v>0</v>
      </c>
      <c r="OG48" s="12">
        <v>19171070518.639999</v>
      </c>
      <c r="OH48" s="12">
        <v>0</v>
      </c>
      <c r="OI48" s="12">
        <v>78035294.120000005</v>
      </c>
      <c r="OJ48" s="12">
        <v>0</v>
      </c>
      <c r="OK48" s="12">
        <v>0</v>
      </c>
      <c r="OL48" s="12">
        <v>0</v>
      </c>
      <c r="OM48" s="12">
        <v>0</v>
      </c>
      <c r="ON48" s="12">
        <v>15536912933.709999</v>
      </c>
      <c r="OO48" s="12">
        <v>17076982000.4</v>
      </c>
      <c r="OP48" s="12">
        <v>9219560214</v>
      </c>
      <c r="OQ48" s="12">
        <v>0</v>
      </c>
      <c r="OR48" s="12">
        <v>0</v>
      </c>
      <c r="OS48" s="12">
        <v>0</v>
      </c>
      <c r="OT48" s="12">
        <v>0</v>
      </c>
      <c r="OU48" s="12">
        <v>0</v>
      </c>
      <c r="OV48" s="12">
        <v>0</v>
      </c>
      <c r="OW48" s="12">
        <v>0</v>
      </c>
      <c r="OX48" s="12">
        <v>0</v>
      </c>
      <c r="OY48" s="12">
        <v>0</v>
      </c>
      <c r="OZ48" s="12">
        <v>0</v>
      </c>
      <c r="PA48" s="12">
        <v>0</v>
      </c>
      <c r="PB48" s="12">
        <v>0</v>
      </c>
      <c r="PC48" s="12">
        <v>0</v>
      </c>
      <c r="PD48" s="12">
        <v>0</v>
      </c>
      <c r="PE48" s="12">
        <v>0</v>
      </c>
      <c r="PF48" s="12">
        <v>0</v>
      </c>
      <c r="PG48" s="12">
        <v>0</v>
      </c>
      <c r="PH48" s="12">
        <v>0</v>
      </c>
      <c r="PI48" s="12">
        <v>0</v>
      </c>
      <c r="PJ48" s="12">
        <v>0</v>
      </c>
      <c r="PK48" s="12">
        <v>0</v>
      </c>
      <c r="PL48" s="12">
        <v>0</v>
      </c>
      <c r="PM48" s="12">
        <v>0</v>
      </c>
      <c r="PN48" s="12">
        <v>0</v>
      </c>
      <c r="PO48" s="12">
        <v>0</v>
      </c>
      <c r="PP48" s="12">
        <v>0</v>
      </c>
      <c r="PQ48" s="12">
        <v>0</v>
      </c>
      <c r="PR48" s="12">
        <v>0</v>
      </c>
      <c r="PS48" s="12">
        <v>2730677090.6300001</v>
      </c>
      <c r="PT48" s="12">
        <v>0</v>
      </c>
      <c r="PU48" s="12">
        <v>0</v>
      </c>
      <c r="PV48" s="12">
        <v>0</v>
      </c>
      <c r="PW48" s="12">
        <v>0</v>
      </c>
      <c r="PX48" s="12">
        <v>0</v>
      </c>
      <c r="PY48" s="12">
        <v>0</v>
      </c>
      <c r="PZ48" s="12">
        <v>0</v>
      </c>
      <c r="QA48" s="12">
        <v>0</v>
      </c>
      <c r="QB48" s="12">
        <v>0</v>
      </c>
      <c r="QC48" s="12">
        <v>0</v>
      </c>
      <c r="QD48" s="12">
        <v>0</v>
      </c>
      <c r="QE48" s="12">
        <v>0</v>
      </c>
      <c r="QF48" s="12">
        <v>270018515790</v>
      </c>
      <c r="QG48" s="12">
        <v>0</v>
      </c>
      <c r="QH48" s="12">
        <v>0</v>
      </c>
      <c r="QI48" s="12">
        <v>0</v>
      </c>
      <c r="QJ48" s="12">
        <v>11925814710</v>
      </c>
      <c r="QK48" s="12">
        <v>61653620290</v>
      </c>
      <c r="QL48" s="12">
        <v>0</v>
      </c>
      <c r="QM48" s="12">
        <v>0</v>
      </c>
      <c r="QN48" s="12">
        <v>0</v>
      </c>
      <c r="QO48" s="12">
        <v>0</v>
      </c>
      <c r="QP48" s="12">
        <v>48718999876</v>
      </c>
      <c r="QQ48" s="12">
        <v>0</v>
      </c>
      <c r="QR48" s="12">
        <v>30680631309</v>
      </c>
      <c r="QS48" s="12">
        <v>0</v>
      </c>
      <c r="QT48" s="12">
        <v>58361824171</v>
      </c>
      <c r="QU48" s="12">
        <v>0</v>
      </c>
      <c r="QV48" s="12">
        <v>0</v>
      </c>
      <c r="QW48" s="12">
        <v>0</v>
      </c>
      <c r="QX48" s="12">
        <v>50271176148</v>
      </c>
      <c r="QY48" s="12">
        <v>10913990900</v>
      </c>
      <c r="QZ48" s="12">
        <v>0</v>
      </c>
      <c r="RA48" s="12">
        <v>0</v>
      </c>
      <c r="RB48" s="12">
        <v>12084458302</v>
      </c>
      <c r="RC48" s="12">
        <v>0</v>
      </c>
      <c r="RD48" s="12">
        <v>0</v>
      </c>
      <c r="RE48" s="12">
        <v>8492295400</v>
      </c>
      <c r="RF48" s="12">
        <v>110399360000</v>
      </c>
      <c r="RG48" s="12">
        <v>30307592700</v>
      </c>
      <c r="RH48" s="12">
        <v>0</v>
      </c>
      <c r="RI48" s="12">
        <v>0</v>
      </c>
      <c r="RJ48" s="12">
        <v>0</v>
      </c>
      <c r="RK48" s="12">
        <v>0</v>
      </c>
      <c r="RL48" s="12">
        <v>2365916666.52</v>
      </c>
      <c r="RM48" s="12">
        <v>0</v>
      </c>
      <c r="RN48" s="12">
        <v>21251270299</v>
      </c>
      <c r="RO48" s="12">
        <v>0</v>
      </c>
      <c r="RP48" s="12">
        <v>0</v>
      </c>
      <c r="RQ48" s="12">
        <v>0</v>
      </c>
      <c r="RR48" s="12">
        <v>0</v>
      </c>
      <c r="RS48" s="12">
        <v>604889900</v>
      </c>
      <c r="RT48" s="12">
        <v>0</v>
      </c>
      <c r="RU48" s="12">
        <v>0</v>
      </c>
      <c r="RV48" s="12">
        <v>0</v>
      </c>
      <c r="RW48" s="12">
        <v>0</v>
      </c>
      <c r="RX48" s="12">
        <v>0</v>
      </c>
      <c r="RY48" s="12">
        <v>0</v>
      </c>
      <c r="RZ48" s="12">
        <v>4997788549</v>
      </c>
      <c r="SA48" s="12">
        <v>0</v>
      </c>
      <c r="SB48" s="12">
        <v>0</v>
      </c>
      <c r="SC48" s="12">
        <v>0</v>
      </c>
      <c r="SD48" s="12">
        <v>0</v>
      </c>
      <c r="SE48" s="12">
        <v>0</v>
      </c>
      <c r="SF48" s="12">
        <v>0</v>
      </c>
      <c r="SG48" s="12">
        <v>0</v>
      </c>
      <c r="SH48" s="12">
        <v>0</v>
      </c>
      <c r="SI48" s="12">
        <v>0</v>
      </c>
      <c r="SJ48" s="12">
        <v>0</v>
      </c>
      <c r="SK48" s="12">
        <v>0</v>
      </c>
      <c r="SL48" s="12">
        <v>13206044452</v>
      </c>
      <c r="SM48" s="12">
        <v>0</v>
      </c>
      <c r="SN48" s="12">
        <v>11052000000</v>
      </c>
      <c r="SO48" s="12">
        <v>0</v>
      </c>
      <c r="SP48" s="12">
        <v>0</v>
      </c>
      <c r="SQ48" s="12">
        <v>0</v>
      </c>
      <c r="SR48" s="12">
        <v>0</v>
      </c>
      <c r="SS48" s="12">
        <v>0</v>
      </c>
      <c r="ST48" s="12">
        <v>0</v>
      </c>
      <c r="SU48" s="12">
        <v>0</v>
      </c>
      <c r="SV48" s="12">
        <v>0</v>
      </c>
      <c r="SW48" s="12">
        <v>0</v>
      </c>
      <c r="SX48" s="12">
        <v>0</v>
      </c>
      <c r="SY48" s="12">
        <v>0</v>
      </c>
      <c r="SZ48" s="12">
        <v>5206597848</v>
      </c>
      <c r="TA48" s="12">
        <v>0</v>
      </c>
      <c r="TB48" s="12">
        <v>59762995000</v>
      </c>
      <c r="TC48" s="12">
        <v>0</v>
      </c>
      <c r="TD48" s="12">
        <v>90000000000</v>
      </c>
      <c r="TE48" s="12">
        <v>0</v>
      </c>
      <c r="TF48" s="12">
        <v>2723731344</v>
      </c>
      <c r="TG48" s="12">
        <v>106352314818</v>
      </c>
      <c r="TH48" s="12">
        <v>0</v>
      </c>
      <c r="TI48" s="12">
        <v>0</v>
      </c>
      <c r="TJ48" s="12">
        <v>0</v>
      </c>
      <c r="TK48" s="12">
        <v>47500000000</v>
      </c>
      <c r="TL48" s="12">
        <v>0</v>
      </c>
      <c r="TM48" s="12">
        <v>0</v>
      </c>
      <c r="TN48" s="12">
        <v>0</v>
      </c>
      <c r="TO48" s="12">
        <v>0</v>
      </c>
      <c r="TP48" s="12">
        <v>0</v>
      </c>
      <c r="TQ48" s="12">
        <v>49484640</v>
      </c>
      <c r="TR48" s="12">
        <v>0</v>
      </c>
      <c r="TS48" s="12">
        <v>0</v>
      </c>
      <c r="TT48" s="12">
        <v>0</v>
      </c>
      <c r="TU48" s="12">
        <v>0</v>
      </c>
      <c r="TV48" s="12">
        <v>0</v>
      </c>
      <c r="TW48" s="12">
        <v>0</v>
      </c>
      <c r="TX48" s="12">
        <v>0</v>
      </c>
      <c r="TY48" s="12">
        <v>0</v>
      </c>
      <c r="TZ48" s="12">
        <v>0</v>
      </c>
    </row>
    <row r="49" spans="1:546" ht="15" x14ac:dyDescent="0.25">
      <c r="A49" s="10">
        <v>6</v>
      </c>
      <c r="B49" s="10">
        <v>2</v>
      </c>
      <c r="C49" s="10">
        <v>4</v>
      </c>
      <c r="D49" s="11" t="s">
        <v>590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1500000000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2000000000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1146000000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12219500000</v>
      </c>
      <c r="BY49" s="12">
        <v>0</v>
      </c>
      <c r="BZ49" s="12">
        <v>75000000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10000000000</v>
      </c>
      <c r="FQ49" s="12">
        <v>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2258500000</v>
      </c>
      <c r="GC49" s="12">
        <v>0</v>
      </c>
      <c r="GD49" s="12">
        <v>0</v>
      </c>
      <c r="GE49" s="12">
        <v>3022644812</v>
      </c>
      <c r="GF49" s="12">
        <v>0</v>
      </c>
      <c r="GG49" s="12">
        <v>0</v>
      </c>
      <c r="GH49" s="12">
        <v>0</v>
      </c>
      <c r="GI49" s="12">
        <v>510000000</v>
      </c>
      <c r="GJ49" s="12">
        <v>0</v>
      </c>
      <c r="GK49" s="12">
        <v>0</v>
      </c>
      <c r="GL49" s="12">
        <v>1500000000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  <c r="HJ49" s="12">
        <v>4700000000</v>
      </c>
      <c r="HK49" s="12">
        <v>7214800000</v>
      </c>
      <c r="HL49" s="12">
        <v>0</v>
      </c>
      <c r="HM49" s="12">
        <v>0</v>
      </c>
      <c r="HN49" s="12">
        <v>0</v>
      </c>
      <c r="HO49" s="12">
        <v>0</v>
      </c>
      <c r="HP49" s="12">
        <v>0</v>
      </c>
      <c r="HQ49" s="12">
        <v>0</v>
      </c>
      <c r="HR49" s="12">
        <v>0</v>
      </c>
      <c r="HS49" s="12">
        <v>0</v>
      </c>
      <c r="HT49" s="12">
        <v>0</v>
      </c>
      <c r="HU49" s="12">
        <v>0</v>
      </c>
      <c r="HV49" s="12">
        <v>0</v>
      </c>
      <c r="HW49" s="12">
        <v>0</v>
      </c>
      <c r="HX49" s="12">
        <v>0</v>
      </c>
      <c r="HY49" s="12">
        <v>0</v>
      </c>
      <c r="HZ49" s="12">
        <v>27050000000</v>
      </c>
      <c r="IA49" s="12">
        <v>1931500000</v>
      </c>
      <c r="IB49" s="12">
        <v>0</v>
      </c>
      <c r="IC49" s="12">
        <v>0</v>
      </c>
      <c r="ID49" s="12">
        <v>0</v>
      </c>
      <c r="IE49" s="12">
        <v>0</v>
      </c>
      <c r="IF49" s="12">
        <v>0</v>
      </c>
      <c r="IG49" s="12">
        <v>0</v>
      </c>
      <c r="IH49" s="12">
        <v>0</v>
      </c>
      <c r="II49" s="12">
        <v>0</v>
      </c>
      <c r="IJ49" s="12">
        <v>0</v>
      </c>
      <c r="IK49" s="12">
        <v>0</v>
      </c>
      <c r="IL49" s="12">
        <v>1751000000</v>
      </c>
      <c r="IM49" s="12">
        <v>0</v>
      </c>
      <c r="IN49" s="12">
        <v>0</v>
      </c>
      <c r="IO49" s="12">
        <v>0</v>
      </c>
      <c r="IP49" s="12">
        <v>0</v>
      </c>
      <c r="IQ49" s="12">
        <v>0</v>
      </c>
      <c r="IR49" s="12">
        <v>0</v>
      </c>
      <c r="IS49" s="12">
        <v>0</v>
      </c>
      <c r="IT49" s="12">
        <v>0</v>
      </c>
      <c r="IU49" s="12">
        <v>0</v>
      </c>
      <c r="IV49" s="12">
        <v>0</v>
      </c>
      <c r="IW49" s="12">
        <v>0</v>
      </c>
      <c r="IX49" s="12">
        <v>0</v>
      </c>
      <c r="IY49" s="12">
        <v>0</v>
      </c>
      <c r="IZ49" s="12">
        <v>0</v>
      </c>
      <c r="JA49" s="12">
        <v>0</v>
      </c>
      <c r="JB49" s="12">
        <v>0</v>
      </c>
      <c r="JC49" s="12">
        <v>0</v>
      </c>
      <c r="JD49" s="12">
        <v>0</v>
      </c>
      <c r="JE49" s="12">
        <v>0</v>
      </c>
      <c r="JF49" s="12">
        <v>0</v>
      </c>
      <c r="JG49" s="12">
        <v>0</v>
      </c>
      <c r="JH49" s="12">
        <v>0</v>
      </c>
      <c r="JI49" s="12">
        <v>0</v>
      </c>
      <c r="JJ49" s="12">
        <v>0</v>
      </c>
      <c r="JK49" s="12">
        <v>300000000</v>
      </c>
      <c r="JL49" s="12">
        <v>0</v>
      </c>
      <c r="JM49" s="12">
        <v>0</v>
      </c>
      <c r="JN49" s="12">
        <v>0</v>
      </c>
      <c r="JO49" s="12">
        <v>0</v>
      </c>
      <c r="JP49" s="12">
        <v>0</v>
      </c>
      <c r="JQ49" s="12">
        <v>0</v>
      </c>
      <c r="JR49" s="12">
        <v>0</v>
      </c>
      <c r="JS49" s="12">
        <v>0</v>
      </c>
      <c r="JT49" s="12">
        <v>0</v>
      </c>
      <c r="JU49" s="12">
        <v>0</v>
      </c>
      <c r="JV49" s="12">
        <v>0</v>
      </c>
      <c r="JW49" s="12">
        <v>0</v>
      </c>
      <c r="JX49" s="12">
        <v>0</v>
      </c>
      <c r="JY49" s="12">
        <v>0</v>
      </c>
      <c r="JZ49" s="12">
        <v>0</v>
      </c>
      <c r="KA49" s="12">
        <v>0</v>
      </c>
      <c r="KB49" s="12">
        <v>0</v>
      </c>
      <c r="KC49" s="12">
        <v>0</v>
      </c>
      <c r="KD49" s="12">
        <v>0</v>
      </c>
      <c r="KE49" s="12">
        <v>0</v>
      </c>
      <c r="KF49" s="12">
        <v>0</v>
      </c>
      <c r="KG49" s="12">
        <v>0</v>
      </c>
      <c r="KH49" s="12">
        <v>0</v>
      </c>
      <c r="KI49" s="12">
        <v>8148342000</v>
      </c>
      <c r="KJ49" s="12">
        <v>0</v>
      </c>
      <c r="KK49" s="12">
        <v>0</v>
      </c>
      <c r="KL49" s="12">
        <v>0</v>
      </c>
      <c r="KM49" s="12">
        <v>1720000000</v>
      </c>
      <c r="KN49" s="12">
        <v>0</v>
      </c>
      <c r="KO49" s="12">
        <v>0</v>
      </c>
      <c r="KP49" s="12">
        <v>1014000000</v>
      </c>
      <c r="KQ49" s="12">
        <v>0</v>
      </c>
      <c r="KR49" s="12">
        <v>0</v>
      </c>
      <c r="KS49" s="12">
        <v>0</v>
      </c>
      <c r="KT49" s="12">
        <v>0</v>
      </c>
      <c r="KU49" s="12">
        <v>0</v>
      </c>
      <c r="KV49" s="12">
        <v>0</v>
      </c>
      <c r="KW49" s="12">
        <v>0</v>
      </c>
      <c r="KX49" s="12">
        <v>2000000000</v>
      </c>
      <c r="KY49" s="12">
        <v>0</v>
      </c>
      <c r="KZ49" s="12">
        <v>0</v>
      </c>
      <c r="LA49" s="12">
        <v>0</v>
      </c>
      <c r="LB49" s="12">
        <v>0</v>
      </c>
      <c r="LC49" s="12">
        <v>0</v>
      </c>
      <c r="LD49" s="12">
        <v>0</v>
      </c>
      <c r="LE49" s="12">
        <v>0</v>
      </c>
      <c r="LF49" s="12">
        <v>0</v>
      </c>
      <c r="LG49" s="12">
        <v>0</v>
      </c>
      <c r="LH49" s="12">
        <v>0</v>
      </c>
      <c r="LI49" s="12">
        <v>0</v>
      </c>
      <c r="LJ49" s="12">
        <v>0</v>
      </c>
      <c r="LK49" s="12">
        <v>0</v>
      </c>
      <c r="LL49" s="12">
        <v>0</v>
      </c>
      <c r="LM49" s="12">
        <v>0</v>
      </c>
      <c r="LN49" s="12">
        <v>0</v>
      </c>
      <c r="LO49" s="12">
        <v>0</v>
      </c>
      <c r="LP49" s="12">
        <v>0</v>
      </c>
      <c r="LQ49" s="12">
        <v>0</v>
      </c>
      <c r="LR49" s="12">
        <v>0</v>
      </c>
      <c r="LS49" s="12">
        <v>0</v>
      </c>
      <c r="LT49" s="12">
        <v>0</v>
      </c>
      <c r="LU49" s="12">
        <v>0</v>
      </c>
      <c r="LV49" s="12">
        <v>0</v>
      </c>
      <c r="LW49" s="12">
        <v>0</v>
      </c>
      <c r="LX49" s="12">
        <v>0</v>
      </c>
      <c r="LY49" s="12">
        <v>0</v>
      </c>
      <c r="LZ49" s="12">
        <v>0</v>
      </c>
      <c r="MA49" s="12">
        <v>0</v>
      </c>
      <c r="MB49" s="12">
        <v>0</v>
      </c>
      <c r="MC49" s="12">
        <v>0</v>
      </c>
      <c r="MD49" s="12">
        <v>0</v>
      </c>
      <c r="ME49" s="12">
        <v>0</v>
      </c>
      <c r="MF49" s="12">
        <v>0</v>
      </c>
      <c r="MG49" s="12">
        <v>0</v>
      </c>
      <c r="MH49" s="12">
        <v>0</v>
      </c>
      <c r="MI49" s="12">
        <v>0</v>
      </c>
      <c r="MJ49" s="12">
        <v>0</v>
      </c>
      <c r="MK49" s="12">
        <v>0</v>
      </c>
      <c r="ML49" s="12">
        <v>0</v>
      </c>
      <c r="MM49" s="12">
        <v>0</v>
      </c>
      <c r="MN49" s="12">
        <v>0</v>
      </c>
      <c r="MO49" s="12">
        <v>0</v>
      </c>
      <c r="MP49" s="12">
        <v>0</v>
      </c>
      <c r="MQ49" s="12">
        <v>0</v>
      </c>
      <c r="MR49" s="12">
        <v>0</v>
      </c>
      <c r="MS49" s="12">
        <v>0</v>
      </c>
      <c r="MT49" s="12">
        <v>0</v>
      </c>
      <c r="MU49" s="12">
        <v>0</v>
      </c>
      <c r="MV49" s="12">
        <v>0</v>
      </c>
      <c r="MW49" s="12">
        <v>0</v>
      </c>
      <c r="MX49" s="12">
        <v>0</v>
      </c>
      <c r="MY49" s="12">
        <v>0</v>
      </c>
      <c r="MZ49" s="12">
        <v>0</v>
      </c>
      <c r="NA49" s="12">
        <v>0</v>
      </c>
      <c r="NB49" s="12">
        <v>0</v>
      </c>
      <c r="NC49" s="12">
        <v>0</v>
      </c>
      <c r="ND49" s="12">
        <v>0</v>
      </c>
      <c r="NE49" s="12">
        <v>0</v>
      </c>
      <c r="NF49" s="12">
        <v>0</v>
      </c>
      <c r="NG49" s="12">
        <v>0</v>
      </c>
      <c r="NH49" s="12">
        <v>0</v>
      </c>
      <c r="NI49" s="12">
        <v>0</v>
      </c>
      <c r="NJ49" s="12">
        <v>0</v>
      </c>
      <c r="NK49" s="12">
        <v>0</v>
      </c>
      <c r="NL49" s="12">
        <v>0</v>
      </c>
      <c r="NM49" s="12">
        <v>0</v>
      </c>
      <c r="NN49" s="12">
        <v>0</v>
      </c>
      <c r="NO49" s="12">
        <v>0</v>
      </c>
      <c r="NP49" s="12">
        <v>0</v>
      </c>
      <c r="NQ49" s="12">
        <v>0</v>
      </c>
      <c r="NR49" s="12">
        <v>0</v>
      </c>
      <c r="NS49" s="12">
        <v>0</v>
      </c>
      <c r="NT49" s="12">
        <v>0</v>
      </c>
      <c r="NU49" s="12">
        <v>0</v>
      </c>
      <c r="NV49" s="12">
        <v>0</v>
      </c>
      <c r="NW49" s="12">
        <v>0</v>
      </c>
      <c r="NX49" s="12">
        <v>0</v>
      </c>
      <c r="NY49" s="12">
        <v>0</v>
      </c>
      <c r="NZ49" s="12">
        <v>0</v>
      </c>
      <c r="OA49" s="12">
        <v>0</v>
      </c>
      <c r="OB49" s="12">
        <v>0</v>
      </c>
      <c r="OC49" s="12">
        <v>0</v>
      </c>
      <c r="OD49" s="12">
        <v>0</v>
      </c>
      <c r="OE49" s="12">
        <v>0</v>
      </c>
      <c r="OF49" s="12">
        <v>2900000000</v>
      </c>
      <c r="OG49" s="12">
        <v>0</v>
      </c>
      <c r="OH49" s="12">
        <v>0</v>
      </c>
      <c r="OI49" s="12">
        <v>150000000</v>
      </c>
      <c r="OJ49" s="12">
        <v>0</v>
      </c>
      <c r="OK49" s="12">
        <v>0</v>
      </c>
      <c r="OL49" s="12">
        <v>0</v>
      </c>
      <c r="OM49" s="12">
        <v>0</v>
      </c>
      <c r="ON49" s="12">
        <v>0</v>
      </c>
      <c r="OO49" s="12">
        <v>0</v>
      </c>
      <c r="OP49" s="12">
        <v>0</v>
      </c>
      <c r="OQ49" s="12">
        <v>0</v>
      </c>
      <c r="OR49" s="12">
        <v>0</v>
      </c>
      <c r="OS49" s="12">
        <v>0</v>
      </c>
      <c r="OT49" s="12">
        <v>21794221</v>
      </c>
      <c r="OU49" s="12">
        <v>0</v>
      </c>
      <c r="OV49" s="12">
        <v>3995800000</v>
      </c>
      <c r="OW49" s="12">
        <v>0</v>
      </c>
      <c r="OX49" s="12">
        <v>0</v>
      </c>
      <c r="OY49" s="12">
        <v>0</v>
      </c>
      <c r="OZ49" s="12">
        <v>0</v>
      </c>
      <c r="PA49" s="12">
        <v>0</v>
      </c>
      <c r="PB49" s="12">
        <v>0</v>
      </c>
      <c r="PC49" s="12">
        <v>0</v>
      </c>
      <c r="PD49" s="12">
        <v>0</v>
      </c>
      <c r="PE49" s="12">
        <v>0</v>
      </c>
      <c r="PF49" s="12">
        <v>0</v>
      </c>
      <c r="PG49" s="12">
        <v>0</v>
      </c>
      <c r="PH49" s="12">
        <v>0</v>
      </c>
      <c r="PI49" s="12">
        <v>0</v>
      </c>
      <c r="PJ49" s="12">
        <v>0</v>
      </c>
      <c r="PK49" s="12">
        <v>0</v>
      </c>
      <c r="PL49" s="12">
        <v>0</v>
      </c>
      <c r="PM49" s="12">
        <v>0</v>
      </c>
      <c r="PN49" s="12">
        <v>0</v>
      </c>
      <c r="PO49" s="12">
        <v>0</v>
      </c>
      <c r="PP49" s="12">
        <v>0</v>
      </c>
      <c r="PQ49" s="12">
        <v>0</v>
      </c>
      <c r="PR49" s="12">
        <v>5510000000</v>
      </c>
      <c r="PS49" s="12">
        <v>0</v>
      </c>
      <c r="PT49" s="12">
        <v>0</v>
      </c>
      <c r="PU49" s="12">
        <v>0</v>
      </c>
      <c r="PV49" s="12">
        <v>0</v>
      </c>
      <c r="PW49" s="12">
        <v>0</v>
      </c>
      <c r="PX49" s="12">
        <v>0</v>
      </c>
      <c r="PY49" s="12">
        <v>0</v>
      </c>
      <c r="PZ49" s="12">
        <v>0</v>
      </c>
      <c r="QA49" s="12">
        <v>0</v>
      </c>
      <c r="QB49" s="12">
        <v>0</v>
      </c>
      <c r="QC49" s="12">
        <v>0</v>
      </c>
      <c r="QD49" s="12">
        <v>0</v>
      </c>
      <c r="QE49" s="12">
        <v>0</v>
      </c>
      <c r="QF49" s="12">
        <v>0</v>
      </c>
      <c r="QG49" s="12">
        <v>0</v>
      </c>
      <c r="QH49" s="12">
        <v>0</v>
      </c>
      <c r="QI49" s="12">
        <v>0</v>
      </c>
      <c r="QJ49" s="12">
        <v>0</v>
      </c>
      <c r="QK49" s="12">
        <v>0</v>
      </c>
      <c r="QL49" s="12">
        <v>0</v>
      </c>
      <c r="QM49" s="12">
        <v>0</v>
      </c>
      <c r="QN49" s="12">
        <v>0</v>
      </c>
      <c r="QO49" s="12">
        <v>0</v>
      </c>
      <c r="QP49" s="12">
        <v>0</v>
      </c>
      <c r="QQ49" s="12">
        <v>0</v>
      </c>
      <c r="QR49" s="12">
        <v>0</v>
      </c>
      <c r="QS49" s="12">
        <v>0</v>
      </c>
      <c r="QT49" s="12">
        <v>0</v>
      </c>
      <c r="QU49" s="12">
        <v>0</v>
      </c>
      <c r="QV49" s="12">
        <v>0</v>
      </c>
      <c r="QW49" s="12">
        <v>0</v>
      </c>
      <c r="QX49" s="12">
        <v>0</v>
      </c>
      <c r="QY49" s="12">
        <v>0</v>
      </c>
      <c r="QZ49" s="12">
        <v>0</v>
      </c>
      <c r="RA49" s="12">
        <v>0</v>
      </c>
      <c r="RB49" s="12">
        <v>0</v>
      </c>
      <c r="RC49" s="12">
        <v>0</v>
      </c>
      <c r="RD49" s="12">
        <v>0</v>
      </c>
      <c r="RE49" s="12">
        <v>0</v>
      </c>
      <c r="RF49" s="12">
        <v>0</v>
      </c>
      <c r="RG49" s="12">
        <v>0</v>
      </c>
      <c r="RH49" s="12">
        <v>45000000000</v>
      </c>
      <c r="RI49" s="12">
        <v>0</v>
      </c>
      <c r="RJ49" s="12">
        <v>0</v>
      </c>
      <c r="RK49" s="12">
        <v>0</v>
      </c>
      <c r="RL49" s="12">
        <v>0</v>
      </c>
      <c r="RM49" s="12">
        <v>0</v>
      </c>
      <c r="RN49" s="12">
        <v>0</v>
      </c>
      <c r="RO49" s="12">
        <v>0</v>
      </c>
      <c r="RP49" s="12">
        <v>0</v>
      </c>
      <c r="RQ49" s="12">
        <v>0</v>
      </c>
      <c r="RR49" s="12">
        <v>0</v>
      </c>
      <c r="RS49" s="12">
        <v>0</v>
      </c>
      <c r="RT49" s="12">
        <v>0</v>
      </c>
      <c r="RU49" s="12">
        <v>0</v>
      </c>
      <c r="RV49" s="12">
        <v>0</v>
      </c>
      <c r="RW49" s="12">
        <v>0</v>
      </c>
      <c r="RX49" s="12">
        <v>5000000000</v>
      </c>
      <c r="RY49" s="12">
        <v>0</v>
      </c>
      <c r="RZ49" s="12">
        <v>0</v>
      </c>
      <c r="SA49" s="12">
        <v>0</v>
      </c>
      <c r="SB49" s="12">
        <v>0</v>
      </c>
      <c r="SC49" s="12">
        <v>0</v>
      </c>
      <c r="SD49" s="12">
        <v>2880000000</v>
      </c>
      <c r="SE49" s="12">
        <v>0</v>
      </c>
      <c r="SF49" s="12">
        <v>0</v>
      </c>
      <c r="SG49" s="12">
        <v>0</v>
      </c>
      <c r="SH49" s="12">
        <v>0</v>
      </c>
      <c r="SI49" s="12">
        <v>0</v>
      </c>
      <c r="SJ49" s="12">
        <v>0</v>
      </c>
      <c r="SK49" s="12">
        <v>0</v>
      </c>
      <c r="SL49" s="12">
        <v>0</v>
      </c>
      <c r="SM49" s="12">
        <v>0</v>
      </c>
      <c r="SN49" s="12">
        <v>0</v>
      </c>
      <c r="SO49" s="12">
        <v>0</v>
      </c>
      <c r="SP49" s="12">
        <v>0</v>
      </c>
      <c r="SQ49" s="12">
        <v>0</v>
      </c>
      <c r="SR49" s="12">
        <v>0</v>
      </c>
      <c r="SS49" s="12">
        <v>0</v>
      </c>
      <c r="ST49" s="12">
        <v>800000000</v>
      </c>
      <c r="SU49" s="12">
        <v>0</v>
      </c>
      <c r="SV49" s="12">
        <v>0</v>
      </c>
      <c r="SW49" s="12">
        <v>0</v>
      </c>
      <c r="SX49" s="12">
        <v>0</v>
      </c>
      <c r="SY49" s="12">
        <v>0</v>
      </c>
      <c r="SZ49" s="12">
        <v>0</v>
      </c>
      <c r="TA49" s="12">
        <v>0</v>
      </c>
      <c r="TB49" s="12">
        <v>0</v>
      </c>
      <c r="TC49" s="12">
        <v>0</v>
      </c>
      <c r="TD49" s="12">
        <v>0</v>
      </c>
      <c r="TE49" s="12">
        <v>0</v>
      </c>
      <c r="TF49" s="12">
        <v>0</v>
      </c>
      <c r="TG49" s="12">
        <v>0</v>
      </c>
      <c r="TH49" s="12">
        <v>0</v>
      </c>
      <c r="TI49" s="12">
        <v>0</v>
      </c>
      <c r="TJ49" s="12">
        <v>0</v>
      </c>
      <c r="TK49" s="12">
        <v>0</v>
      </c>
      <c r="TL49" s="12">
        <v>0</v>
      </c>
      <c r="TM49" s="12">
        <v>0</v>
      </c>
      <c r="TN49" s="12">
        <v>0</v>
      </c>
      <c r="TO49" s="12">
        <v>0</v>
      </c>
      <c r="TP49" s="12">
        <v>0</v>
      </c>
      <c r="TQ49" s="12">
        <v>0</v>
      </c>
      <c r="TR49" s="12">
        <v>0</v>
      </c>
      <c r="TS49" s="12">
        <v>0</v>
      </c>
      <c r="TT49" s="12">
        <v>0</v>
      </c>
      <c r="TU49" s="12">
        <v>0</v>
      </c>
      <c r="TV49" s="12">
        <v>0</v>
      </c>
      <c r="TW49" s="12">
        <v>0</v>
      </c>
      <c r="TX49" s="12">
        <v>0</v>
      </c>
      <c r="TY49" s="12">
        <v>0</v>
      </c>
      <c r="TZ49" s="12">
        <v>0</v>
      </c>
    </row>
    <row r="50" spans="1:546" ht="15" x14ac:dyDescent="0.25">
      <c r="A50" s="10">
        <v>6</v>
      </c>
      <c r="B50" s="10">
        <v>2</v>
      </c>
      <c r="C50" s="10">
        <v>5</v>
      </c>
      <c r="D50" s="11" t="s">
        <v>591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0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0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0</v>
      </c>
      <c r="HC50" s="12">
        <v>0</v>
      </c>
      <c r="HD50" s="12">
        <v>0</v>
      </c>
      <c r="HE50" s="12">
        <v>0</v>
      </c>
      <c r="HF50" s="12">
        <v>0</v>
      </c>
      <c r="HG50" s="12">
        <v>0</v>
      </c>
      <c r="HH50" s="12">
        <v>0</v>
      </c>
      <c r="HI50" s="12">
        <v>0</v>
      </c>
      <c r="HJ50" s="12">
        <v>0</v>
      </c>
      <c r="HK50" s="12">
        <v>0</v>
      </c>
      <c r="HL50" s="12">
        <v>0</v>
      </c>
      <c r="HM50" s="12">
        <v>0</v>
      </c>
      <c r="HN50" s="12">
        <v>0</v>
      </c>
      <c r="HO50" s="12">
        <v>0</v>
      </c>
      <c r="HP50" s="12">
        <v>0</v>
      </c>
      <c r="HQ50" s="12">
        <v>0</v>
      </c>
      <c r="HR50" s="12">
        <v>0</v>
      </c>
      <c r="HS50" s="12">
        <v>0</v>
      </c>
      <c r="HT50" s="12">
        <v>0</v>
      </c>
      <c r="HU50" s="12">
        <v>0</v>
      </c>
      <c r="HV50" s="12">
        <v>0</v>
      </c>
      <c r="HW50" s="12">
        <v>0</v>
      </c>
      <c r="HX50" s="12">
        <v>0</v>
      </c>
      <c r="HY50" s="12">
        <v>0</v>
      </c>
      <c r="HZ50" s="12">
        <v>0</v>
      </c>
      <c r="IA50" s="12">
        <v>0</v>
      </c>
      <c r="IB50" s="12">
        <v>0</v>
      </c>
      <c r="IC50" s="12">
        <v>0</v>
      </c>
      <c r="ID50" s="12">
        <v>0</v>
      </c>
      <c r="IE50" s="12">
        <v>0</v>
      </c>
      <c r="IF50" s="12">
        <v>0</v>
      </c>
      <c r="IG50" s="12">
        <v>0</v>
      </c>
      <c r="IH50" s="12">
        <v>0</v>
      </c>
      <c r="II50" s="12">
        <v>0</v>
      </c>
      <c r="IJ50" s="12">
        <v>0</v>
      </c>
      <c r="IK50" s="12">
        <v>0</v>
      </c>
      <c r="IL50" s="12">
        <v>0</v>
      </c>
      <c r="IM50" s="12">
        <v>0</v>
      </c>
      <c r="IN50" s="12">
        <v>0</v>
      </c>
      <c r="IO50" s="12">
        <v>0</v>
      </c>
      <c r="IP50" s="12">
        <v>0</v>
      </c>
      <c r="IQ50" s="12">
        <v>0</v>
      </c>
      <c r="IR50" s="12">
        <v>0</v>
      </c>
      <c r="IS50" s="12">
        <v>0</v>
      </c>
      <c r="IT50" s="12">
        <v>0</v>
      </c>
      <c r="IU50" s="12">
        <v>0</v>
      </c>
      <c r="IV50" s="12">
        <v>0</v>
      </c>
      <c r="IW50" s="12">
        <v>0</v>
      </c>
      <c r="IX50" s="12">
        <v>0</v>
      </c>
      <c r="IY50" s="12">
        <v>0</v>
      </c>
      <c r="IZ50" s="12">
        <v>0</v>
      </c>
      <c r="JA50" s="12">
        <v>0</v>
      </c>
      <c r="JB50" s="12">
        <v>0</v>
      </c>
      <c r="JC50" s="12">
        <v>0</v>
      </c>
      <c r="JD50" s="12">
        <v>0</v>
      </c>
      <c r="JE50" s="12">
        <v>0</v>
      </c>
      <c r="JF50" s="12">
        <v>0</v>
      </c>
      <c r="JG50" s="12">
        <v>0</v>
      </c>
      <c r="JH50" s="12">
        <v>0</v>
      </c>
      <c r="JI50" s="12">
        <v>0</v>
      </c>
      <c r="JJ50" s="12">
        <v>0</v>
      </c>
      <c r="JK50" s="12">
        <v>0</v>
      </c>
      <c r="JL50" s="12">
        <v>0</v>
      </c>
      <c r="JM50" s="12">
        <v>0</v>
      </c>
      <c r="JN50" s="12">
        <v>0</v>
      </c>
      <c r="JO50" s="12">
        <v>0</v>
      </c>
      <c r="JP50" s="12">
        <v>0</v>
      </c>
      <c r="JQ50" s="12">
        <v>0</v>
      </c>
      <c r="JR50" s="12">
        <v>0</v>
      </c>
      <c r="JS50" s="12">
        <v>0</v>
      </c>
      <c r="JT50" s="12">
        <v>0</v>
      </c>
      <c r="JU50" s="12">
        <v>0</v>
      </c>
      <c r="JV50" s="12">
        <v>0</v>
      </c>
      <c r="JW50" s="12">
        <v>0</v>
      </c>
      <c r="JX50" s="12">
        <v>0</v>
      </c>
      <c r="JY50" s="12">
        <v>0</v>
      </c>
      <c r="JZ50" s="12">
        <v>0</v>
      </c>
      <c r="KA50" s="12">
        <v>0</v>
      </c>
      <c r="KB50" s="12">
        <v>0</v>
      </c>
      <c r="KC50" s="12">
        <v>0</v>
      </c>
      <c r="KD50" s="12">
        <v>0</v>
      </c>
      <c r="KE50" s="12">
        <v>0</v>
      </c>
      <c r="KF50" s="12">
        <v>0</v>
      </c>
      <c r="KG50" s="12">
        <v>0</v>
      </c>
      <c r="KH50" s="12">
        <v>0</v>
      </c>
      <c r="KI50" s="12">
        <v>0</v>
      </c>
      <c r="KJ50" s="12">
        <v>0</v>
      </c>
      <c r="KK50" s="12">
        <v>0</v>
      </c>
      <c r="KL50" s="12">
        <v>0</v>
      </c>
      <c r="KM50" s="12">
        <v>0</v>
      </c>
      <c r="KN50" s="12">
        <v>0</v>
      </c>
      <c r="KO50" s="12">
        <v>0</v>
      </c>
      <c r="KP50" s="12">
        <v>0</v>
      </c>
      <c r="KQ50" s="12">
        <v>0</v>
      </c>
      <c r="KR50" s="12">
        <v>0</v>
      </c>
      <c r="KS50" s="12">
        <v>0</v>
      </c>
      <c r="KT50" s="12">
        <v>0</v>
      </c>
      <c r="KU50" s="12">
        <v>0</v>
      </c>
      <c r="KV50" s="12">
        <v>0</v>
      </c>
      <c r="KW50" s="12">
        <v>0</v>
      </c>
      <c r="KX50" s="12">
        <v>0</v>
      </c>
      <c r="KY50" s="12">
        <v>0</v>
      </c>
      <c r="KZ50" s="12">
        <v>0</v>
      </c>
      <c r="LA50" s="12">
        <v>0</v>
      </c>
      <c r="LB50" s="12">
        <v>0</v>
      </c>
      <c r="LC50" s="12">
        <v>0</v>
      </c>
      <c r="LD50" s="12">
        <v>0</v>
      </c>
      <c r="LE50" s="12">
        <v>0</v>
      </c>
      <c r="LF50" s="12">
        <v>0</v>
      </c>
      <c r="LG50" s="12">
        <v>0</v>
      </c>
      <c r="LH50" s="12">
        <v>0</v>
      </c>
      <c r="LI50" s="12">
        <v>0</v>
      </c>
      <c r="LJ50" s="12">
        <v>0</v>
      </c>
      <c r="LK50" s="12">
        <v>0</v>
      </c>
      <c r="LL50" s="12">
        <v>0</v>
      </c>
      <c r="LM50" s="12">
        <v>0</v>
      </c>
      <c r="LN50" s="12">
        <v>0</v>
      </c>
      <c r="LO50" s="12">
        <v>0</v>
      </c>
      <c r="LP50" s="12">
        <v>0</v>
      </c>
      <c r="LQ50" s="12">
        <v>0</v>
      </c>
      <c r="LR50" s="12">
        <v>0</v>
      </c>
      <c r="LS50" s="12">
        <v>0</v>
      </c>
      <c r="LT50" s="12">
        <v>0</v>
      </c>
      <c r="LU50" s="12">
        <v>0</v>
      </c>
      <c r="LV50" s="12">
        <v>0</v>
      </c>
      <c r="LW50" s="12">
        <v>0</v>
      </c>
      <c r="LX50" s="12">
        <v>0</v>
      </c>
      <c r="LY50" s="12">
        <v>0</v>
      </c>
      <c r="LZ50" s="12">
        <v>0</v>
      </c>
      <c r="MA50" s="12">
        <v>0</v>
      </c>
      <c r="MB50" s="12">
        <v>0</v>
      </c>
      <c r="MC50" s="12">
        <v>0</v>
      </c>
      <c r="MD50" s="12">
        <v>0</v>
      </c>
      <c r="ME50" s="12">
        <v>0</v>
      </c>
      <c r="MF50" s="12">
        <v>0</v>
      </c>
      <c r="MG50" s="12">
        <v>0</v>
      </c>
      <c r="MH50" s="12">
        <v>0</v>
      </c>
      <c r="MI50" s="12">
        <v>0</v>
      </c>
      <c r="MJ50" s="12">
        <v>0</v>
      </c>
      <c r="MK50" s="12">
        <v>0</v>
      </c>
      <c r="ML50" s="12">
        <v>0</v>
      </c>
      <c r="MM50" s="12">
        <v>0</v>
      </c>
      <c r="MN50" s="12">
        <v>0</v>
      </c>
      <c r="MO50" s="12">
        <v>0</v>
      </c>
      <c r="MP50" s="12">
        <v>0</v>
      </c>
      <c r="MQ50" s="12">
        <v>0</v>
      </c>
      <c r="MR50" s="12">
        <v>0</v>
      </c>
      <c r="MS50" s="12">
        <v>0</v>
      </c>
      <c r="MT50" s="12">
        <v>0</v>
      </c>
      <c r="MU50" s="12">
        <v>0</v>
      </c>
      <c r="MV50" s="12">
        <v>0</v>
      </c>
      <c r="MW50" s="12">
        <v>0</v>
      </c>
      <c r="MX50" s="12">
        <v>0</v>
      </c>
      <c r="MY50" s="12">
        <v>0</v>
      </c>
      <c r="MZ50" s="12">
        <v>0</v>
      </c>
      <c r="NA50" s="12">
        <v>0</v>
      </c>
      <c r="NB50" s="12">
        <v>0</v>
      </c>
      <c r="NC50" s="12">
        <v>0</v>
      </c>
      <c r="ND50" s="12">
        <v>0</v>
      </c>
      <c r="NE50" s="12">
        <v>0</v>
      </c>
      <c r="NF50" s="12">
        <v>0</v>
      </c>
      <c r="NG50" s="12">
        <v>0</v>
      </c>
      <c r="NH50" s="12">
        <v>0</v>
      </c>
      <c r="NI50" s="12">
        <v>0</v>
      </c>
      <c r="NJ50" s="12">
        <v>0</v>
      </c>
      <c r="NK50" s="12">
        <v>0</v>
      </c>
      <c r="NL50" s="12">
        <v>0</v>
      </c>
      <c r="NM50" s="12">
        <v>0</v>
      </c>
      <c r="NN50" s="12">
        <v>0</v>
      </c>
      <c r="NO50" s="12">
        <v>0</v>
      </c>
      <c r="NP50" s="12">
        <v>0</v>
      </c>
      <c r="NQ50" s="12">
        <v>0</v>
      </c>
      <c r="NR50" s="12">
        <v>0</v>
      </c>
      <c r="NS50" s="12">
        <v>0</v>
      </c>
      <c r="NT50" s="12">
        <v>0</v>
      </c>
      <c r="NU50" s="12">
        <v>0</v>
      </c>
      <c r="NV50" s="12">
        <v>0</v>
      </c>
      <c r="NW50" s="12">
        <v>0</v>
      </c>
      <c r="NX50" s="12">
        <v>0</v>
      </c>
      <c r="NY50" s="12">
        <v>0</v>
      </c>
      <c r="NZ50" s="12">
        <v>0</v>
      </c>
      <c r="OA50" s="12">
        <v>0</v>
      </c>
      <c r="OB50" s="12">
        <v>0</v>
      </c>
      <c r="OC50" s="12">
        <v>0</v>
      </c>
      <c r="OD50" s="12">
        <v>0</v>
      </c>
      <c r="OE50" s="12">
        <v>0</v>
      </c>
      <c r="OF50" s="12">
        <v>0</v>
      </c>
      <c r="OG50" s="12">
        <v>0</v>
      </c>
      <c r="OH50" s="12">
        <v>0</v>
      </c>
      <c r="OI50" s="12">
        <v>0</v>
      </c>
      <c r="OJ50" s="12">
        <v>0</v>
      </c>
      <c r="OK50" s="12">
        <v>0</v>
      </c>
      <c r="OL50" s="12">
        <v>0</v>
      </c>
      <c r="OM50" s="12">
        <v>0</v>
      </c>
      <c r="ON50" s="12">
        <v>0</v>
      </c>
      <c r="OO50" s="12">
        <v>0</v>
      </c>
      <c r="OP50" s="12">
        <v>0</v>
      </c>
      <c r="OQ50" s="12">
        <v>0</v>
      </c>
      <c r="OR50" s="12">
        <v>0</v>
      </c>
      <c r="OS50" s="12">
        <v>0</v>
      </c>
      <c r="OT50" s="12">
        <v>0</v>
      </c>
      <c r="OU50" s="12">
        <v>0</v>
      </c>
      <c r="OV50" s="12">
        <v>0</v>
      </c>
      <c r="OW50" s="12">
        <v>0</v>
      </c>
      <c r="OX50" s="12">
        <v>0</v>
      </c>
      <c r="OY50" s="12">
        <v>0</v>
      </c>
      <c r="OZ50" s="12">
        <v>0</v>
      </c>
      <c r="PA50" s="12">
        <v>0</v>
      </c>
      <c r="PB50" s="12">
        <v>0</v>
      </c>
      <c r="PC50" s="12">
        <v>0</v>
      </c>
      <c r="PD50" s="12">
        <v>0</v>
      </c>
      <c r="PE50" s="12">
        <v>0</v>
      </c>
      <c r="PF50" s="12">
        <v>0</v>
      </c>
      <c r="PG50" s="12">
        <v>0</v>
      </c>
      <c r="PH50" s="12">
        <v>0</v>
      </c>
      <c r="PI50" s="12">
        <v>0</v>
      </c>
      <c r="PJ50" s="12">
        <v>0</v>
      </c>
      <c r="PK50" s="12">
        <v>0</v>
      </c>
      <c r="PL50" s="12">
        <v>0</v>
      </c>
      <c r="PM50" s="12">
        <v>0</v>
      </c>
      <c r="PN50" s="12">
        <v>0</v>
      </c>
      <c r="PO50" s="12">
        <v>0</v>
      </c>
      <c r="PP50" s="12">
        <v>0</v>
      </c>
      <c r="PQ50" s="12">
        <v>0</v>
      </c>
      <c r="PR50" s="12">
        <v>0</v>
      </c>
      <c r="PS50" s="12">
        <v>0</v>
      </c>
      <c r="PT50" s="12">
        <v>0</v>
      </c>
      <c r="PU50" s="12">
        <v>0</v>
      </c>
      <c r="PV50" s="12">
        <v>0</v>
      </c>
      <c r="PW50" s="12">
        <v>0</v>
      </c>
      <c r="PX50" s="12">
        <v>0</v>
      </c>
      <c r="PY50" s="12">
        <v>0</v>
      </c>
      <c r="PZ50" s="12">
        <v>0</v>
      </c>
      <c r="QA50" s="12">
        <v>0</v>
      </c>
      <c r="QB50" s="12">
        <v>0</v>
      </c>
      <c r="QC50" s="12">
        <v>0</v>
      </c>
      <c r="QD50" s="12">
        <v>0</v>
      </c>
      <c r="QE50" s="12">
        <v>0</v>
      </c>
      <c r="QF50" s="12">
        <v>0</v>
      </c>
      <c r="QG50" s="12">
        <v>0</v>
      </c>
      <c r="QH50" s="12">
        <v>0</v>
      </c>
      <c r="QI50" s="12">
        <v>0</v>
      </c>
      <c r="QJ50" s="12">
        <v>0</v>
      </c>
      <c r="QK50" s="12">
        <v>0</v>
      </c>
      <c r="QL50" s="12">
        <v>0</v>
      </c>
      <c r="QM50" s="12">
        <v>0</v>
      </c>
      <c r="QN50" s="12">
        <v>0</v>
      </c>
      <c r="QO50" s="12">
        <v>0</v>
      </c>
      <c r="QP50" s="12">
        <v>0</v>
      </c>
      <c r="QQ50" s="12">
        <v>0</v>
      </c>
      <c r="QR50" s="12">
        <v>0</v>
      </c>
      <c r="QS50" s="12">
        <v>0</v>
      </c>
      <c r="QT50" s="12">
        <v>0</v>
      </c>
      <c r="QU50" s="12">
        <v>0</v>
      </c>
      <c r="QV50" s="12">
        <v>0</v>
      </c>
      <c r="QW50" s="12">
        <v>0</v>
      </c>
      <c r="QX50" s="12">
        <v>0</v>
      </c>
      <c r="QY50" s="12">
        <v>0</v>
      </c>
      <c r="QZ50" s="12">
        <v>0</v>
      </c>
      <c r="RA50" s="12">
        <v>0</v>
      </c>
      <c r="RB50" s="12">
        <v>0</v>
      </c>
      <c r="RC50" s="12">
        <v>0</v>
      </c>
      <c r="RD50" s="12">
        <v>0</v>
      </c>
      <c r="RE50" s="12">
        <v>0</v>
      </c>
      <c r="RF50" s="12">
        <v>0</v>
      </c>
      <c r="RG50" s="12">
        <v>0</v>
      </c>
      <c r="RH50" s="12">
        <v>0</v>
      </c>
      <c r="RI50" s="12">
        <v>0</v>
      </c>
      <c r="RJ50" s="12">
        <v>0</v>
      </c>
      <c r="RK50" s="12">
        <v>0</v>
      </c>
      <c r="RL50" s="12">
        <v>0</v>
      </c>
      <c r="RM50" s="12">
        <v>0</v>
      </c>
      <c r="RN50" s="12">
        <v>0</v>
      </c>
      <c r="RO50" s="12">
        <v>0</v>
      </c>
      <c r="RP50" s="12">
        <v>0</v>
      </c>
      <c r="RQ50" s="12">
        <v>0</v>
      </c>
      <c r="RR50" s="12">
        <v>0</v>
      </c>
      <c r="RS50" s="12">
        <v>0</v>
      </c>
      <c r="RT50" s="12">
        <v>0</v>
      </c>
      <c r="RU50" s="12">
        <v>0</v>
      </c>
      <c r="RV50" s="12">
        <v>0</v>
      </c>
      <c r="RW50" s="12">
        <v>0</v>
      </c>
      <c r="RX50" s="12">
        <v>0</v>
      </c>
      <c r="RY50" s="12">
        <v>0</v>
      </c>
      <c r="RZ50" s="12">
        <v>0</v>
      </c>
      <c r="SA50" s="12">
        <v>0</v>
      </c>
      <c r="SB50" s="12">
        <v>0</v>
      </c>
      <c r="SC50" s="12">
        <v>0</v>
      </c>
      <c r="SD50" s="12">
        <v>0</v>
      </c>
      <c r="SE50" s="12">
        <v>0</v>
      </c>
      <c r="SF50" s="12">
        <v>0</v>
      </c>
      <c r="SG50" s="12">
        <v>0</v>
      </c>
      <c r="SH50" s="12">
        <v>0</v>
      </c>
      <c r="SI50" s="12">
        <v>0</v>
      </c>
      <c r="SJ50" s="12">
        <v>0</v>
      </c>
      <c r="SK50" s="12">
        <v>0</v>
      </c>
      <c r="SL50" s="12">
        <v>0</v>
      </c>
      <c r="SM50" s="12">
        <v>0</v>
      </c>
      <c r="SN50" s="12">
        <v>0</v>
      </c>
      <c r="SO50" s="12">
        <v>0</v>
      </c>
      <c r="SP50" s="12">
        <v>0</v>
      </c>
      <c r="SQ50" s="12">
        <v>0</v>
      </c>
      <c r="SR50" s="12">
        <v>0</v>
      </c>
      <c r="SS50" s="12">
        <v>0</v>
      </c>
      <c r="ST50" s="12">
        <v>0</v>
      </c>
      <c r="SU50" s="12">
        <v>0</v>
      </c>
      <c r="SV50" s="12">
        <v>0</v>
      </c>
      <c r="SW50" s="12">
        <v>0</v>
      </c>
      <c r="SX50" s="12">
        <v>0</v>
      </c>
      <c r="SY50" s="12">
        <v>0</v>
      </c>
      <c r="SZ50" s="12">
        <v>0</v>
      </c>
      <c r="TA50" s="12">
        <v>0</v>
      </c>
      <c r="TB50" s="12">
        <v>0</v>
      </c>
      <c r="TC50" s="12">
        <v>0</v>
      </c>
      <c r="TD50" s="12">
        <v>0</v>
      </c>
      <c r="TE50" s="12">
        <v>0</v>
      </c>
      <c r="TF50" s="12">
        <v>0</v>
      </c>
      <c r="TG50" s="12">
        <v>0</v>
      </c>
      <c r="TH50" s="12">
        <v>0</v>
      </c>
      <c r="TI50" s="12">
        <v>0</v>
      </c>
      <c r="TJ50" s="12">
        <v>0</v>
      </c>
      <c r="TK50" s="12">
        <v>0</v>
      </c>
      <c r="TL50" s="12">
        <v>0</v>
      </c>
      <c r="TM50" s="12">
        <v>0</v>
      </c>
      <c r="TN50" s="12">
        <v>0</v>
      </c>
      <c r="TO50" s="12">
        <v>0</v>
      </c>
      <c r="TP50" s="12">
        <v>0</v>
      </c>
      <c r="TQ50" s="12">
        <v>0</v>
      </c>
      <c r="TR50" s="12">
        <v>0</v>
      </c>
      <c r="TS50" s="12">
        <v>0</v>
      </c>
      <c r="TT50" s="12">
        <v>0</v>
      </c>
      <c r="TU50" s="12">
        <v>0</v>
      </c>
      <c r="TV50" s="12">
        <v>0</v>
      </c>
      <c r="TW50" s="12">
        <v>0</v>
      </c>
      <c r="TX50" s="12">
        <v>0</v>
      </c>
      <c r="TY50" s="12">
        <v>0</v>
      </c>
      <c r="TZ50" s="12">
        <v>0</v>
      </c>
    </row>
    <row r="51" spans="1:546" ht="15" x14ac:dyDescent="0.25">
      <c r="A51" s="10">
        <v>6</v>
      </c>
      <c r="B51" s="10">
        <v>2</v>
      </c>
      <c r="C51" s="10">
        <v>6</v>
      </c>
      <c r="D51" s="11" t="s">
        <v>592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14845820435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0</v>
      </c>
      <c r="HJ51" s="12">
        <v>0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2">
        <v>0</v>
      </c>
      <c r="IL51" s="12">
        <v>0</v>
      </c>
      <c r="IM51" s="12">
        <v>0</v>
      </c>
      <c r="IN51" s="12">
        <v>0</v>
      </c>
      <c r="IO51" s="12">
        <v>0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0</v>
      </c>
      <c r="JC51" s="12">
        <v>0</v>
      </c>
      <c r="JD51" s="12">
        <v>0</v>
      </c>
      <c r="JE51" s="12">
        <v>0</v>
      </c>
      <c r="JF51" s="12">
        <v>0</v>
      </c>
      <c r="JG51" s="12">
        <v>732340000</v>
      </c>
      <c r="JH51" s="12">
        <v>0</v>
      </c>
      <c r="JI51" s="12">
        <v>0</v>
      </c>
      <c r="JJ51" s="12">
        <v>0</v>
      </c>
      <c r="JK51" s="12">
        <v>0</v>
      </c>
      <c r="JL51" s="12">
        <v>0</v>
      </c>
      <c r="JM51" s="12">
        <v>0</v>
      </c>
      <c r="JN51" s="12">
        <v>0</v>
      </c>
      <c r="JO51" s="12">
        <v>0</v>
      </c>
      <c r="JP51" s="12">
        <v>0</v>
      </c>
      <c r="JQ51" s="12">
        <v>0</v>
      </c>
      <c r="JR51" s="12">
        <v>0</v>
      </c>
      <c r="JS51" s="12">
        <v>0</v>
      </c>
      <c r="JT51" s="12">
        <v>0</v>
      </c>
      <c r="JU51" s="12">
        <v>0</v>
      </c>
      <c r="JV51" s="12">
        <v>0</v>
      </c>
      <c r="JW51" s="12">
        <v>0</v>
      </c>
      <c r="JX51" s="12">
        <v>0</v>
      </c>
      <c r="JY51" s="12">
        <v>0</v>
      </c>
      <c r="JZ51" s="12">
        <v>0</v>
      </c>
      <c r="KA51" s="12">
        <v>0</v>
      </c>
      <c r="KB51" s="12">
        <v>0</v>
      </c>
      <c r="KC51" s="12">
        <v>0</v>
      </c>
      <c r="KD51" s="12">
        <v>0</v>
      </c>
      <c r="KE51" s="12">
        <v>0</v>
      </c>
      <c r="KF51" s="12">
        <v>0</v>
      </c>
      <c r="KG51" s="12">
        <v>0</v>
      </c>
      <c r="KH51" s="12">
        <v>0</v>
      </c>
      <c r="KI51" s="12">
        <v>0</v>
      </c>
      <c r="KJ51" s="12">
        <v>0</v>
      </c>
      <c r="KK51" s="12">
        <v>0</v>
      </c>
      <c r="KL51" s="12">
        <v>0</v>
      </c>
      <c r="KM51" s="12">
        <v>0</v>
      </c>
      <c r="KN51" s="12">
        <v>0</v>
      </c>
      <c r="KO51" s="12">
        <v>0</v>
      </c>
      <c r="KP51" s="12">
        <v>0</v>
      </c>
      <c r="KQ51" s="12">
        <v>0</v>
      </c>
      <c r="KR51" s="12">
        <v>0</v>
      </c>
      <c r="KS51" s="12">
        <v>0</v>
      </c>
      <c r="KT51" s="12">
        <v>0</v>
      </c>
      <c r="KU51" s="12">
        <v>0</v>
      </c>
      <c r="KV51" s="12">
        <v>0</v>
      </c>
      <c r="KW51" s="12">
        <v>0</v>
      </c>
      <c r="KX51" s="12">
        <v>0</v>
      </c>
      <c r="KY51" s="12">
        <v>0</v>
      </c>
      <c r="KZ51" s="12">
        <v>0</v>
      </c>
      <c r="LA51" s="12">
        <v>0</v>
      </c>
      <c r="LB51" s="12">
        <v>0</v>
      </c>
      <c r="LC51" s="12">
        <v>0</v>
      </c>
      <c r="LD51" s="12">
        <v>0</v>
      </c>
      <c r="LE51" s="12">
        <v>0</v>
      </c>
      <c r="LF51" s="12">
        <v>0</v>
      </c>
      <c r="LG51" s="12">
        <v>0</v>
      </c>
      <c r="LH51" s="12">
        <v>0</v>
      </c>
      <c r="LI51" s="12">
        <v>0</v>
      </c>
      <c r="LJ51" s="12">
        <v>0</v>
      </c>
      <c r="LK51" s="12">
        <v>0</v>
      </c>
      <c r="LL51" s="12">
        <v>0</v>
      </c>
      <c r="LM51" s="12">
        <v>0</v>
      </c>
      <c r="LN51" s="12">
        <v>0</v>
      </c>
      <c r="LO51" s="12">
        <v>0</v>
      </c>
      <c r="LP51" s="12">
        <v>0</v>
      </c>
      <c r="LQ51" s="12">
        <v>0</v>
      </c>
      <c r="LR51" s="12">
        <v>0</v>
      </c>
      <c r="LS51" s="12">
        <v>0</v>
      </c>
      <c r="LT51" s="12">
        <v>0</v>
      </c>
      <c r="LU51" s="12">
        <v>0</v>
      </c>
      <c r="LV51" s="12">
        <v>0</v>
      </c>
      <c r="LW51" s="12">
        <v>0</v>
      </c>
      <c r="LX51" s="12">
        <v>0</v>
      </c>
      <c r="LY51" s="12">
        <v>0</v>
      </c>
      <c r="LZ51" s="12">
        <v>0</v>
      </c>
      <c r="MA51" s="12">
        <v>0</v>
      </c>
      <c r="MB51" s="12">
        <v>0</v>
      </c>
      <c r="MC51" s="12">
        <v>0</v>
      </c>
      <c r="MD51" s="12">
        <v>0</v>
      </c>
      <c r="ME51" s="12">
        <v>0</v>
      </c>
      <c r="MF51" s="12">
        <v>0</v>
      </c>
      <c r="MG51" s="12">
        <v>0</v>
      </c>
      <c r="MH51" s="12">
        <v>0</v>
      </c>
      <c r="MI51" s="12">
        <v>0</v>
      </c>
      <c r="MJ51" s="12">
        <v>0</v>
      </c>
      <c r="MK51" s="12">
        <v>0</v>
      </c>
      <c r="ML51" s="12">
        <v>0</v>
      </c>
      <c r="MM51" s="12">
        <v>0</v>
      </c>
      <c r="MN51" s="12">
        <v>0</v>
      </c>
      <c r="MO51" s="12">
        <v>0</v>
      </c>
      <c r="MP51" s="12">
        <v>0</v>
      </c>
      <c r="MQ51" s="12">
        <v>0</v>
      </c>
      <c r="MR51" s="12">
        <v>0</v>
      </c>
      <c r="MS51" s="12">
        <v>0</v>
      </c>
      <c r="MT51" s="12">
        <v>0</v>
      </c>
      <c r="MU51" s="12">
        <v>0</v>
      </c>
      <c r="MV51" s="12">
        <v>0</v>
      </c>
      <c r="MW51" s="12">
        <v>0</v>
      </c>
      <c r="MX51" s="12">
        <v>0</v>
      </c>
      <c r="MY51" s="12">
        <v>0</v>
      </c>
      <c r="MZ51" s="12">
        <v>0</v>
      </c>
      <c r="NA51" s="12">
        <v>0</v>
      </c>
      <c r="NB51" s="12">
        <v>0</v>
      </c>
      <c r="NC51" s="12">
        <v>0</v>
      </c>
      <c r="ND51" s="12">
        <v>0</v>
      </c>
      <c r="NE51" s="12">
        <v>0</v>
      </c>
      <c r="NF51" s="12">
        <v>0</v>
      </c>
      <c r="NG51" s="12">
        <v>0</v>
      </c>
      <c r="NH51" s="12">
        <v>0</v>
      </c>
      <c r="NI51" s="12">
        <v>0</v>
      </c>
      <c r="NJ51" s="12">
        <v>0</v>
      </c>
      <c r="NK51" s="12">
        <v>0</v>
      </c>
      <c r="NL51" s="12">
        <v>0</v>
      </c>
      <c r="NM51" s="12">
        <v>0</v>
      </c>
      <c r="NN51" s="12">
        <v>0</v>
      </c>
      <c r="NO51" s="12">
        <v>0</v>
      </c>
      <c r="NP51" s="12">
        <v>0</v>
      </c>
      <c r="NQ51" s="12">
        <v>0</v>
      </c>
      <c r="NR51" s="12">
        <v>0</v>
      </c>
      <c r="NS51" s="12">
        <v>0</v>
      </c>
      <c r="NT51" s="12">
        <v>0</v>
      </c>
      <c r="NU51" s="12">
        <v>0</v>
      </c>
      <c r="NV51" s="12">
        <v>0</v>
      </c>
      <c r="NW51" s="12">
        <v>0</v>
      </c>
      <c r="NX51" s="12">
        <v>0</v>
      </c>
      <c r="NY51" s="12">
        <v>0</v>
      </c>
      <c r="NZ51" s="12">
        <v>0</v>
      </c>
      <c r="OA51" s="12">
        <v>0</v>
      </c>
      <c r="OB51" s="12">
        <v>0</v>
      </c>
      <c r="OC51" s="12">
        <v>0</v>
      </c>
      <c r="OD51" s="12">
        <v>0</v>
      </c>
      <c r="OE51" s="12">
        <v>0</v>
      </c>
      <c r="OF51" s="12">
        <v>0</v>
      </c>
      <c r="OG51" s="12">
        <v>0</v>
      </c>
      <c r="OH51" s="12">
        <v>0</v>
      </c>
      <c r="OI51" s="12">
        <v>0</v>
      </c>
      <c r="OJ51" s="12">
        <v>0</v>
      </c>
      <c r="OK51" s="12">
        <v>0</v>
      </c>
      <c r="OL51" s="12">
        <v>0</v>
      </c>
      <c r="OM51" s="12">
        <v>0</v>
      </c>
      <c r="ON51" s="12">
        <v>0</v>
      </c>
      <c r="OO51" s="12">
        <v>0</v>
      </c>
      <c r="OP51" s="12">
        <v>0</v>
      </c>
      <c r="OQ51" s="12">
        <v>0</v>
      </c>
      <c r="OR51" s="12">
        <v>0</v>
      </c>
      <c r="OS51" s="12">
        <v>0</v>
      </c>
      <c r="OT51" s="12">
        <v>0</v>
      </c>
      <c r="OU51" s="12">
        <v>0</v>
      </c>
      <c r="OV51" s="12">
        <v>0</v>
      </c>
      <c r="OW51" s="12">
        <v>0</v>
      </c>
      <c r="OX51" s="12">
        <v>0</v>
      </c>
      <c r="OY51" s="12">
        <v>0</v>
      </c>
      <c r="OZ51" s="12">
        <v>0</v>
      </c>
      <c r="PA51" s="12">
        <v>0</v>
      </c>
      <c r="PB51" s="12">
        <v>0</v>
      </c>
      <c r="PC51" s="12">
        <v>0</v>
      </c>
      <c r="PD51" s="12">
        <v>0</v>
      </c>
      <c r="PE51" s="12">
        <v>0</v>
      </c>
      <c r="PF51" s="12">
        <v>0</v>
      </c>
      <c r="PG51" s="12">
        <v>0</v>
      </c>
      <c r="PH51" s="12">
        <v>0</v>
      </c>
      <c r="PI51" s="12">
        <v>0</v>
      </c>
      <c r="PJ51" s="12">
        <v>0</v>
      </c>
      <c r="PK51" s="12">
        <v>0</v>
      </c>
      <c r="PL51" s="12">
        <v>0</v>
      </c>
      <c r="PM51" s="12">
        <v>0</v>
      </c>
      <c r="PN51" s="12">
        <v>0</v>
      </c>
      <c r="PO51" s="12">
        <v>0</v>
      </c>
      <c r="PP51" s="12">
        <v>0</v>
      </c>
      <c r="PQ51" s="12">
        <v>0</v>
      </c>
      <c r="PR51" s="12">
        <v>0</v>
      </c>
      <c r="PS51" s="12">
        <v>0</v>
      </c>
      <c r="PT51" s="12">
        <v>0</v>
      </c>
      <c r="PU51" s="12">
        <v>0</v>
      </c>
      <c r="PV51" s="12">
        <v>0</v>
      </c>
      <c r="PW51" s="12">
        <v>0</v>
      </c>
      <c r="PX51" s="12">
        <v>0</v>
      </c>
      <c r="PY51" s="12">
        <v>0</v>
      </c>
      <c r="PZ51" s="12">
        <v>0</v>
      </c>
      <c r="QA51" s="12">
        <v>0</v>
      </c>
      <c r="QB51" s="12">
        <v>0</v>
      </c>
      <c r="QC51" s="12">
        <v>0</v>
      </c>
      <c r="QD51" s="12">
        <v>0</v>
      </c>
      <c r="QE51" s="12">
        <v>0</v>
      </c>
      <c r="QF51" s="12">
        <v>0</v>
      </c>
      <c r="QG51" s="12">
        <v>0</v>
      </c>
      <c r="QH51" s="12">
        <v>0</v>
      </c>
      <c r="QI51" s="12">
        <v>0</v>
      </c>
      <c r="QJ51" s="12">
        <v>0</v>
      </c>
      <c r="QK51" s="12">
        <v>0</v>
      </c>
      <c r="QL51" s="12">
        <v>0</v>
      </c>
      <c r="QM51" s="12">
        <v>0</v>
      </c>
      <c r="QN51" s="12">
        <v>0</v>
      </c>
      <c r="QO51" s="12">
        <v>0</v>
      </c>
      <c r="QP51" s="12">
        <v>0</v>
      </c>
      <c r="QQ51" s="12">
        <v>0</v>
      </c>
      <c r="QR51" s="12">
        <v>0</v>
      </c>
      <c r="QS51" s="12">
        <v>0</v>
      </c>
      <c r="QT51" s="12">
        <v>0</v>
      </c>
      <c r="QU51" s="12">
        <v>0</v>
      </c>
      <c r="QV51" s="12">
        <v>0</v>
      </c>
      <c r="QW51" s="12">
        <v>0</v>
      </c>
      <c r="QX51" s="12">
        <v>0</v>
      </c>
      <c r="QY51" s="12">
        <v>0</v>
      </c>
      <c r="QZ51" s="12">
        <v>0</v>
      </c>
      <c r="RA51" s="12">
        <v>0</v>
      </c>
      <c r="RB51" s="12">
        <v>0</v>
      </c>
      <c r="RC51" s="12">
        <v>0</v>
      </c>
      <c r="RD51" s="12">
        <v>0</v>
      </c>
      <c r="RE51" s="12">
        <v>0</v>
      </c>
      <c r="RF51" s="12">
        <v>0</v>
      </c>
      <c r="RG51" s="12">
        <v>0</v>
      </c>
      <c r="RH51" s="12">
        <v>0</v>
      </c>
      <c r="RI51" s="12">
        <v>0</v>
      </c>
      <c r="RJ51" s="12">
        <v>0</v>
      </c>
      <c r="RK51" s="12">
        <v>0</v>
      </c>
      <c r="RL51" s="12">
        <v>0</v>
      </c>
      <c r="RM51" s="12">
        <v>0</v>
      </c>
      <c r="RN51" s="12">
        <v>0</v>
      </c>
      <c r="RO51" s="12">
        <v>0</v>
      </c>
      <c r="RP51" s="12">
        <v>0</v>
      </c>
      <c r="RQ51" s="12">
        <v>0</v>
      </c>
      <c r="RR51" s="12">
        <v>0</v>
      </c>
      <c r="RS51" s="12">
        <v>0</v>
      </c>
      <c r="RT51" s="12">
        <v>0</v>
      </c>
      <c r="RU51" s="12">
        <v>0</v>
      </c>
      <c r="RV51" s="12">
        <v>0</v>
      </c>
      <c r="RW51" s="12">
        <v>0</v>
      </c>
      <c r="RX51" s="12">
        <v>0</v>
      </c>
      <c r="RY51" s="12">
        <v>0</v>
      </c>
      <c r="RZ51" s="12">
        <v>0</v>
      </c>
      <c r="SA51" s="12">
        <v>0</v>
      </c>
      <c r="SB51" s="12">
        <v>0</v>
      </c>
      <c r="SC51" s="12">
        <v>0</v>
      </c>
      <c r="SD51" s="12">
        <v>0</v>
      </c>
      <c r="SE51" s="12">
        <v>0</v>
      </c>
      <c r="SF51" s="12">
        <v>0</v>
      </c>
      <c r="SG51" s="12">
        <v>0</v>
      </c>
      <c r="SH51" s="12">
        <v>0</v>
      </c>
      <c r="SI51" s="12">
        <v>0</v>
      </c>
      <c r="SJ51" s="12">
        <v>0</v>
      </c>
      <c r="SK51" s="12">
        <v>0</v>
      </c>
      <c r="SL51" s="12">
        <v>0</v>
      </c>
      <c r="SM51" s="12">
        <v>0</v>
      </c>
      <c r="SN51" s="12">
        <v>0</v>
      </c>
      <c r="SO51" s="12">
        <v>0</v>
      </c>
      <c r="SP51" s="12">
        <v>0</v>
      </c>
      <c r="SQ51" s="12">
        <v>0</v>
      </c>
      <c r="SR51" s="12">
        <v>0</v>
      </c>
      <c r="SS51" s="12">
        <v>0</v>
      </c>
      <c r="ST51" s="12">
        <v>0</v>
      </c>
      <c r="SU51" s="12">
        <v>0</v>
      </c>
      <c r="SV51" s="12">
        <v>0</v>
      </c>
      <c r="SW51" s="12">
        <v>0</v>
      </c>
      <c r="SX51" s="12">
        <v>0</v>
      </c>
      <c r="SY51" s="12">
        <v>0</v>
      </c>
      <c r="SZ51" s="12">
        <v>0</v>
      </c>
      <c r="TA51" s="12">
        <v>0</v>
      </c>
      <c r="TB51" s="12">
        <v>0</v>
      </c>
      <c r="TC51" s="12">
        <v>0</v>
      </c>
      <c r="TD51" s="12">
        <v>0</v>
      </c>
      <c r="TE51" s="12">
        <v>3683255409</v>
      </c>
      <c r="TF51" s="12">
        <v>0</v>
      </c>
      <c r="TG51" s="12">
        <v>0</v>
      </c>
      <c r="TH51" s="12">
        <v>0</v>
      </c>
      <c r="TI51" s="12">
        <v>0</v>
      </c>
      <c r="TJ51" s="12">
        <v>0</v>
      </c>
      <c r="TK51" s="12">
        <v>0</v>
      </c>
      <c r="TL51" s="12">
        <v>0</v>
      </c>
      <c r="TM51" s="12">
        <v>0</v>
      </c>
      <c r="TN51" s="12">
        <v>0</v>
      </c>
      <c r="TO51" s="12">
        <v>0</v>
      </c>
      <c r="TP51" s="12">
        <v>0</v>
      </c>
      <c r="TQ51" s="12">
        <v>0</v>
      </c>
      <c r="TR51" s="12">
        <v>0</v>
      </c>
      <c r="TS51" s="12">
        <v>0</v>
      </c>
      <c r="TT51" s="12">
        <v>0</v>
      </c>
      <c r="TU51" s="12">
        <v>0</v>
      </c>
      <c r="TV51" s="12">
        <v>0</v>
      </c>
      <c r="TW51" s="12">
        <v>0</v>
      </c>
      <c r="TX51" s="12">
        <v>0</v>
      </c>
      <c r="TY51" s="12">
        <v>0</v>
      </c>
      <c r="TZ51" s="12">
        <v>0</v>
      </c>
    </row>
    <row r="52" spans="1:546" ht="15" x14ac:dyDescent="0.25">
      <c r="A52" s="10">
        <v>6</v>
      </c>
      <c r="B52" s="10">
        <v>2</v>
      </c>
      <c r="C52" s="10">
        <v>7</v>
      </c>
      <c r="D52" s="11" t="s">
        <v>593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</row>
    <row r="53" spans="1:546" ht="15" x14ac:dyDescent="0.25">
      <c r="A53" s="19"/>
      <c r="B53" s="19"/>
      <c r="C53" s="19"/>
      <c r="D53" s="20" t="s">
        <v>594</v>
      </c>
      <c r="E53" s="21">
        <f>E35+E36</f>
        <v>908673846226.82947</v>
      </c>
      <c r="F53" s="21">
        <f t="shared" ref="F53:BQ53" si="99">F35+F36</f>
        <v>53497661905.880173</v>
      </c>
      <c r="G53" s="21">
        <f t="shared" si="99"/>
        <v>216032648322.12006</v>
      </c>
      <c r="H53" s="21">
        <f t="shared" si="99"/>
        <v>40377100313.739922</v>
      </c>
      <c r="I53" s="21">
        <f t="shared" si="99"/>
        <v>4133616417.3701124</v>
      </c>
      <c r="J53" s="21">
        <f t="shared" si="99"/>
        <v>22988331108.479923</v>
      </c>
      <c r="K53" s="21">
        <f t="shared" si="99"/>
        <v>93711703037.809937</v>
      </c>
      <c r="L53" s="21">
        <f t="shared" si="99"/>
        <v>79179315217.550308</v>
      </c>
      <c r="M53" s="21">
        <f t="shared" si="99"/>
        <v>47424043510.949905</v>
      </c>
      <c r="N53" s="21">
        <f t="shared" si="99"/>
        <v>65692761280.980164</v>
      </c>
      <c r="O53" s="21">
        <f t="shared" si="99"/>
        <v>203386424277.83997</v>
      </c>
      <c r="P53" s="21">
        <f t="shared" si="99"/>
        <v>120514701667.87985</v>
      </c>
      <c r="Q53" s="21">
        <f t="shared" si="99"/>
        <v>79270315575.970062</v>
      </c>
      <c r="R53" s="21">
        <f t="shared" si="99"/>
        <v>76867266952.270126</v>
      </c>
      <c r="S53" s="21">
        <f t="shared" si="99"/>
        <v>23550702376.740028</v>
      </c>
      <c r="T53" s="21">
        <f t="shared" si="99"/>
        <v>55333411782.549942</v>
      </c>
      <c r="U53" s="21">
        <f t="shared" si="99"/>
        <v>62132985202.959908</v>
      </c>
      <c r="V53" s="21">
        <f t="shared" si="99"/>
        <v>102819038457.49991</v>
      </c>
      <c r="W53" s="21">
        <f t="shared" si="99"/>
        <v>29142095606.050049</v>
      </c>
      <c r="X53" s="21">
        <f t="shared" si="99"/>
        <v>11787379939.769932</v>
      </c>
      <c r="Y53" s="21">
        <f t="shared" si="99"/>
        <v>17834716841.31995</v>
      </c>
      <c r="Z53" s="21">
        <f t="shared" si="99"/>
        <v>2544594324.8699365</v>
      </c>
      <c r="AA53" s="21">
        <f t="shared" si="99"/>
        <v>423790444768.36981</v>
      </c>
      <c r="AB53" s="21">
        <f t="shared" si="99"/>
        <v>2082646579.620079</v>
      </c>
      <c r="AC53" s="21">
        <f t="shared" si="99"/>
        <v>841496523210.18066</v>
      </c>
      <c r="AD53" s="21">
        <f t="shared" si="99"/>
        <v>84505211110.900208</v>
      </c>
      <c r="AE53" s="21">
        <f t="shared" si="99"/>
        <v>121851798620.2498</v>
      </c>
      <c r="AF53" s="21">
        <f t="shared" si="99"/>
        <v>198929536990.23001</v>
      </c>
      <c r="AG53" s="21">
        <f t="shared" si="99"/>
        <v>184702385265.32001</v>
      </c>
      <c r="AH53" s="21">
        <f t="shared" si="99"/>
        <v>18279535102.889709</v>
      </c>
      <c r="AI53" s="21">
        <f t="shared" si="99"/>
        <v>130359228520.82983</v>
      </c>
      <c r="AJ53" s="21">
        <f t="shared" si="99"/>
        <v>48009469572.38002</v>
      </c>
      <c r="AK53" s="21">
        <f t="shared" si="99"/>
        <v>127169385915.74994</v>
      </c>
      <c r="AL53" s="21">
        <f t="shared" si="99"/>
        <v>21908809437.119858</v>
      </c>
      <c r="AM53" s="21">
        <f t="shared" si="99"/>
        <v>86720257414.769958</v>
      </c>
      <c r="AN53" s="21">
        <f t="shared" si="99"/>
        <v>38653948009.770142</v>
      </c>
      <c r="AO53" s="21">
        <f t="shared" si="99"/>
        <v>60633554851.489944</v>
      </c>
      <c r="AP53" s="21">
        <f t="shared" si="99"/>
        <v>109466369892.96988</v>
      </c>
      <c r="AQ53" s="21">
        <f t="shared" si="99"/>
        <v>45122208370.840019</v>
      </c>
      <c r="AR53" s="21">
        <f t="shared" si="99"/>
        <v>43701504535.759727</v>
      </c>
      <c r="AS53" s="21">
        <f t="shared" si="99"/>
        <v>85004453607.76004</v>
      </c>
      <c r="AT53" s="21">
        <f t="shared" si="99"/>
        <v>34178454539.630074</v>
      </c>
      <c r="AU53" s="21">
        <f t="shared" si="99"/>
        <v>34087903056.780014</v>
      </c>
      <c r="AV53" s="21">
        <f t="shared" si="99"/>
        <v>26455921661.400043</v>
      </c>
      <c r="AW53" s="21">
        <f t="shared" si="99"/>
        <v>54718173806.010048</v>
      </c>
      <c r="AX53" s="21">
        <f t="shared" si="99"/>
        <v>34028904129.610001</v>
      </c>
      <c r="AY53" s="21">
        <f t="shared" si="99"/>
        <v>120128847091.70982</v>
      </c>
      <c r="AZ53" s="21">
        <f t="shared" si="99"/>
        <v>126432916878.84</v>
      </c>
      <c r="BA53" s="21">
        <f t="shared" si="99"/>
        <v>89220656154.319885</v>
      </c>
      <c r="BB53" s="21">
        <f t="shared" si="99"/>
        <v>31998312489.430084</v>
      </c>
      <c r="BC53" s="21">
        <f t="shared" si="99"/>
        <v>86190309300.330017</v>
      </c>
      <c r="BD53" s="21">
        <f t="shared" si="99"/>
        <v>96178075535.639923</v>
      </c>
      <c r="BE53" s="21">
        <f t="shared" si="99"/>
        <v>39413288306.710052</v>
      </c>
      <c r="BF53" s="21">
        <f t="shared" si="99"/>
        <v>35798687314.079964</v>
      </c>
      <c r="BG53" s="21">
        <f t="shared" si="99"/>
        <v>93063304606.929962</v>
      </c>
      <c r="BH53" s="21">
        <f t="shared" si="99"/>
        <v>11413365170.930008</v>
      </c>
      <c r="BI53" s="21">
        <f t="shared" si="99"/>
        <v>19015220041.219978</v>
      </c>
      <c r="BJ53" s="21">
        <f t="shared" si="99"/>
        <v>43505020376.030014</v>
      </c>
      <c r="BK53" s="21">
        <f t="shared" si="99"/>
        <v>531142740208.77002</v>
      </c>
      <c r="BL53" s="21">
        <f t="shared" si="99"/>
        <v>72512500110.139893</v>
      </c>
      <c r="BM53" s="21">
        <f t="shared" si="99"/>
        <v>59287180000.210159</v>
      </c>
      <c r="BN53" s="21">
        <f t="shared" si="99"/>
        <v>13342855624.690063</v>
      </c>
      <c r="BO53" s="21">
        <f t="shared" si="99"/>
        <v>26907713637.160019</v>
      </c>
      <c r="BP53" s="21">
        <f t="shared" si="99"/>
        <v>77724184234.609924</v>
      </c>
      <c r="BQ53" s="21">
        <f t="shared" si="99"/>
        <v>89958746413.980011</v>
      </c>
      <c r="BR53" s="21">
        <f t="shared" ref="BR53:EC53" si="100">BR35+BR36</f>
        <v>132022398335.80008</v>
      </c>
      <c r="BS53" s="21">
        <f t="shared" si="100"/>
        <v>40310786526.130005</v>
      </c>
      <c r="BT53" s="21">
        <f t="shared" si="100"/>
        <v>87018447281.209976</v>
      </c>
      <c r="BU53" s="21">
        <f t="shared" si="100"/>
        <v>85133277048.21991</v>
      </c>
      <c r="BV53" s="21">
        <f t="shared" si="100"/>
        <v>128606014888.06995</v>
      </c>
      <c r="BW53" s="21">
        <f t="shared" si="100"/>
        <v>151190837219.57001</v>
      </c>
      <c r="BX53" s="21">
        <f t="shared" si="100"/>
        <v>88437390905</v>
      </c>
      <c r="BY53" s="21">
        <f t="shared" si="100"/>
        <v>6814084391.8700542</v>
      </c>
      <c r="BZ53" s="21">
        <f t="shared" si="100"/>
        <v>150382182908.88004</v>
      </c>
      <c r="CA53" s="21">
        <f t="shared" si="100"/>
        <v>63727842629.019897</v>
      </c>
      <c r="CB53" s="21">
        <f t="shared" si="100"/>
        <v>92724044303.460083</v>
      </c>
      <c r="CC53" s="21">
        <f t="shared" si="100"/>
        <v>31647424868.38995</v>
      </c>
      <c r="CD53" s="21">
        <f t="shared" si="100"/>
        <v>26846023609.749908</v>
      </c>
      <c r="CE53" s="21">
        <f t="shared" si="100"/>
        <v>58452370623.458496</v>
      </c>
      <c r="CF53" s="21">
        <f t="shared" si="100"/>
        <v>16762333414.909843</v>
      </c>
      <c r="CG53" s="21">
        <f t="shared" si="100"/>
        <v>10794291708.080017</v>
      </c>
      <c r="CH53" s="21">
        <f t="shared" si="100"/>
        <v>68037301606.519707</v>
      </c>
      <c r="CI53" s="21">
        <f t="shared" si="100"/>
        <v>50358346402.459938</v>
      </c>
      <c r="CJ53" s="21">
        <f t="shared" si="100"/>
        <v>21219825423.500019</v>
      </c>
      <c r="CK53" s="21">
        <f t="shared" si="100"/>
        <v>81095550118.249969</v>
      </c>
      <c r="CL53" s="21">
        <f t="shared" si="100"/>
        <v>32060266899.729744</v>
      </c>
      <c r="CM53" s="21">
        <f t="shared" si="100"/>
        <v>8933576950.0598755</v>
      </c>
      <c r="CN53" s="21">
        <f t="shared" si="100"/>
        <v>49172431377.509842</v>
      </c>
      <c r="CO53" s="21">
        <f t="shared" si="100"/>
        <v>23704008005.090126</v>
      </c>
      <c r="CP53" s="21">
        <f t="shared" si="100"/>
        <v>16770485780.729748</v>
      </c>
      <c r="CQ53" s="21">
        <f t="shared" si="100"/>
        <v>9747096031.0101318</v>
      </c>
      <c r="CR53" s="21">
        <f t="shared" si="100"/>
        <v>457071970882.35974</v>
      </c>
      <c r="CS53" s="21">
        <f t="shared" si="100"/>
        <v>23745755236.059837</v>
      </c>
      <c r="CT53" s="21">
        <f t="shared" si="100"/>
        <v>113692127259.42999</v>
      </c>
      <c r="CU53" s="21">
        <f t="shared" si="100"/>
        <v>87946348282.489975</v>
      </c>
      <c r="CV53" s="21">
        <f t="shared" si="100"/>
        <v>23336599581.450058</v>
      </c>
      <c r="CW53" s="21">
        <f t="shared" si="100"/>
        <v>42342197543.499817</v>
      </c>
      <c r="CX53" s="21">
        <f t="shared" si="100"/>
        <v>138865348888.24994</v>
      </c>
      <c r="CY53" s="21">
        <f t="shared" si="100"/>
        <v>233628958936.12</v>
      </c>
      <c r="CZ53" s="21">
        <f t="shared" si="100"/>
        <v>119148747825.60008</v>
      </c>
      <c r="DA53" s="21">
        <f t="shared" si="100"/>
        <v>48168034215.999992</v>
      </c>
      <c r="DB53" s="21">
        <f t="shared" si="100"/>
        <v>131650797287.90015</v>
      </c>
      <c r="DC53" s="21">
        <f t="shared" si="100"/>
        <v>52628646405.089989</v>
      </c>
      <c r="DD53" s="21">
        <f t="shared" si="100"/>
        <v>40981876062.119385</v>
      </c>
      <c r="DE53" s="21">
        <f t="shared" si="100"/>
        <v>1944074439.6900001</v>
      </c>
      <c r="DF53" s="21">
        <f t="shared" si="100"/>
        <v>24119260652.889923</v>
      </c>
      <c r="DG53" s="21">
        <f t="shared" si="100"/>
        <v>47577219138.06012</v>
      </c>
      <c r="DH53" s="21">
        <f t="shared" si="100"/>
        <v>125172898761.57979</v>
      </c>
      <c r="DI53" s="21">
        <f t="shared" si="100"/>
        <v>14772638886.199913</v>
      </c>
      <c r="DJ53" s="21">
        <f t="shared" si="100"/>
        <v>94775750462.579956</v>
      </c>
      <c r="DK53" s="21">
        <f t="shared" si="100"/>
        <v>97795703767.619904</v>
      </c>
      <c r="DL53" s="21">
        <f t="shared" si="100"/>
        <v>28915157937.16</v>
      </c>
      <c r="DM53" s="21">
        <f t="shared" si="100"/>
        <v>6251760339.7800217</v>
      </c>
      <c r="DN53" s="21">
        <f t="shared" si="100"/>
        <v>1694371409.010067</v>
      </c>
      <c r="DO53" s="21">
        <f t="shared" si="100"/>
        <v>74042914494.480011</v>
      </c>
      <c r="DP53" s="21">
        <f t="shared" si="100"/>
        <v>30894273479.12994</v>
      </c>
      <c r="DQ53" s="21">
        <f t="shared" si="100"/>
        <v>17809066792.78994</v>
      </c>
      <c r="DR53" s="21">
        <f t="shared" si="100"/>
        <v>25480252893.679832</v>
      </c>
      <c r="DS53" s="21">
        <f t="shared" si="100"/>
        <v>15896175305.479919</v>
      </c>
      <c r="DT53" s="21">
        <f t="shared" si="100"/>
        <v>31700025171.690002</v>
      </c>
      <c r="DU53" s="21">
        <f t="shared" si="100"/>
        <v>54391854146.19989</v>
      </c>
      <c r="DV53" s="21">
        <f t="shared" si="100"/>
        <v>349487441157.52008</v>
      </c>
      <c r="DW53" s="21">
        <f t="shared" si="100"/>
        <v>28474095010.379997</v>
      </c>
      <c r="DX53" s="21">
        <f t="shared" si="100"/>
        <v>81149819084.719971</v>
      </c>
      <c r="DY53" s="21">
        <f t="shared" si="100"/>
        <v>166220502471.98016</v>
      </c>
      <c r="DZ53" s="21">
        <f t="shared" si="100"/>
        <v>10246191141.550146</v>
      </c>
      <c r="EA53" s="21">
        <f t="shared" si="100"/>
        <v>27601629754.659904</v>
      </c>
      <c r="EB53" s="21">
        <f t="shared" si="100"/>
        <v>37840946407.840042</v>
      </c>
      <c r="EC53" s="21">
        <f t="shared" si="100"/>
        <v>72600891143.689972</v>
      </c>
      <c r="ED53" s="21">
        <f t="shared" ref="ED53:GO53" si="101">ED35+ED36</f>
        <v>17978958351.030006</v>
      </c>
      <c r="EE53" s="21">
        <f t="shared" si="101"/>
        <v>27271149613.320011</v>
      </c>
      <c r="EF53" s="21">
        <f t="shared" si="101"/>
        <v>40697305994.120117</v>
      </c>
      <c r="EG53" s="21">
        <f t="shared" si="101"/>
        <v>54229452858.210938</v>
      </c>
      <c r="EH53" s="21">
        <f t="shared" si="101"/>
        <v>27586782352.810074</v>
      </c>
      <c r="EI53" s="21">
        <f t="shared" si="101"/>
        <v>110587010525.20999</v>
      </c>
      <c r="EJ53" s="21">
        <f t="shared" si="101"/>
        <v>55714484280.120148</v>
      </c>
      <c r="EK53" s="21">
        <f t="shared" si="101"/>
        <v>33752259593.609833</v>
      </c>
      <c r="EL53" s="21">
        <f t="shared" si="101"/>
        <v>101202014144.7299</v>
      </c>
      <c r="EM53" s="21">
        <f t="shared" si="101"/>
        <v>16214757080.99999</v>
      </c>
      <c r="EN53" s="21">
        <f t="shared" si="101"/>
        <v>35082252562.380234</v>
      </c>
      <c r="EO53" s="21">
        <f t="shared" si="101"/>
        <v>25185042184.149864</v>
      </c>
      <c r="EP53" s="21">
        <f t="shared" si="101"/>
        <v>10408821794.510101</v>
      </c>
      <c r="EQ53" s="21">
        <f t="shared" si="101"/>
        <v>106333051746.67993</v>
      </c>
      <c r="ER53" s="21">
        <f t="shared" si="101"/>
        <v>59613055886.910019</v>
      </c>
      <c r="ES53" s="21">
        <f t="shared" si="101"/>
        <v>44124764597.43998</v>
      </c>
      <c r="ET53" s="21">
        <f t="shared" si="101"/>
        <v>81971285512.27005</v>
      </c>
      <c r="EU53" s="21">
        <f t="shared" si="101"/>
        <v>23221829907.70005</v>
      </c>
      <c r="EV53" s="21">
        <f t="shared" si="101"/>
        <v>81171607815.430084</v>
      </c>
      <c r="EW53" s="21">
        <f t="shared" si="101"/>
        <v>13165982127532</v>
      </c>
      <c r="EX53" s="21">
        <f t="shared" si="101"/>
        <v>2493457711838.3711</v>
      </c>
      <c r="EY53" s="21">
        <f t="shared" si="101"/>
        <v>648625466451.24084</v>
      </c>
      <c r="EZ53" s="21">
        <f t="shared" si="101"/>
        <v>891936602320</v>
      </c>
      <c r="FA53" s="21">
        <f t="shared" si="101"/>
        <v>685197888082.05957</v>
      </c>
      <c r="FB53" s="21">
        <f t="shared" si="101"/>
        <v>47311037288.160065</v>
      </c>
      <c r="FC53" s="21">
        <f t="shared" si="101"/>
        <v>199349586043.40027</v>
      </c>
      <c r="FD53" s="21">
        <f t="shared" si="101"/>
        <v>304947887038</v>
      </c>
      <c r="FE53" s="21">
        <f t="shared" si="101"/>
        <v>175208698352</v>
      </c>
      <c r="FF53" s="21">
        <f t="shared" si="101"/>
        <v>13916459082</v>
      </c>
      <c r="FG53" s="21">
        <f t="shared" si="101"/>
        <v>310625838414</v>
      </c>
      <c r="FH53" s="21">
        <f t="shared" si="101"/>
        <v>38647699580</v>
      </c>
      <c r="FI53" s="21">
        <f t="shared" si="101"/>
        <v>163962435689.5498</v>
      </c>
      <c r="FJ53" s="21">
        <f t="shared" si="101"/>
        <v>16211473928</v>
      </c>
      <c r="FK53" s="21">
        <f t="shared" si="101"/>
        <v>126741807089.09991</v>
      </c>
      <c r="FL53" s="21">
        <f t="shared" si="101"/>
        <v>330601314545.73022</v>
      </c>
      <c r="FM53" s="21">
        <f t="shared" si="101"/>
        <v>49748765056.029686</v>
      </c>
      <c r="FN53" s="21">
        <f t="shared" si="101"/>
        <v>86426653779</v>
      </c>
      <c r="FO53" s="21">
        <f t="shared" si="101"/>
        <v>601794534714.25</v>
      </c>
      <c r="FP53" s="21">
        <f t="shared" si="101"/>
        <v>306532367874.93018</v>
      </c>
      <c r="FQ53" s="21">
        <f t="shared" si="101"/>
        <v>330288545977.70996</v>
      </c>
      <c r="FR53" s="21">
        <f t="shared" si="101"/>
        <v>79094191342</v>
      </c>
      <c r="FS53" s="21">
        <f t="shared" si="101"/>
        <v>719099559520.9801</v>
      </c>
      <c r="FT53" s="21">
        <f t="shared" si="101"/>
        <v>133418932739</v>
      </c>
      <c r="FU53" s="21">
        <f t="shared" si="101"/>
        <v>102948945486.66992</v>
      </c>
      <c r="FV53" s="21">
        <f t="shared" si="101"/>
        <v>390201836039.52991</v>
      </c>
      <c r="FW53" s="21">
        <f t="shared" si="101"/>
        <v>87472115689</v>
      </c>
      <c r="FX53" s="21">
        <f t="shared" si="101"/>
        <v>304002913176.99982</v>
      </c>
      <c r="FY53" s="21">
        <f t="shared" si="101"/>
        <v>28954110718.140137</v>
      </c>
      <c r="FZ53" s="21">
        <f t="shared" si="101"/>
        <v>1161037252508</v>
      </c>
      <c r="GA53" s="21">
        <f t="shared" si="101"/>
        <v>172623776483</v>
      </c>
      <c r="GB53" s="21">
        <f t="shared" si="101"/>
        <v>382315707328.40002</v>
      </c>
      <c r="GC53" s="21">
        <f t="shared" si="101"/>
        <v>96668844786.580124</v>
      </c>
      <c r="GD53" s="21">
        <f t="shared" si="101"/>
        <v>63485678762</v>
      </c>
      <c r="GE53" s="21">
        <f t="shared" si="101"/>
        <v>153719030919.5</v>
      </c>
      <c r="GF53" s="21">
        <f t="shared" si="101"/>
        <v>164746801352.07016</v>
      </c>
      <c r="GG53" s="21">
        <f t="shared" si="101"/>
        <v>221474491947.46017</v>
      </c>
      <c r="GH53" s="21">
        <f t="shared" si="101"/>
        <v>124548512850</v>
      </c>
      <c r="GI53" s="21">
        <f t="shared" si="101"/>
        <v>135494838386</v>
      </c>
      <c r="GJ53" s="21">
        <f t="shared" si="101"/>
        <v>161457843755</v>
      </c>
      <c r="GK53" s="21">
        <f t="shared" si="101"/>
        <v>186963056959</v>
      </c>
      <c r="GL53" s="21">
        <f t="shared" si="101"/>
        <v>224135495480.60016</v>
      </c>
      <c r="GM53" s="21">
        <f t="shared" si="101"/>
        <v>234868200025</v>
      </c>
      <c r="GN53" s="21">
        <f t="shared" si="101"/>
        <v>455685506760.98029</v>
      </c>
      <c r="GO53" s="21">
        <f t="shared" si="101"/>
        <v>138933938712</v>
      </c>
      <c r="GP53" s="21">
        <f t="shared" ref="GP53:JA53" si="102">GP35+GP36</f>
        <v>303453312294</v>
      </c>
      <c r="GQ53" s="21">
        <f t="shared" si="102"/>
        <v>283842505009</v>
      </c>
      <c r="GR53" s="21">
        <f t="shared" si="102"/>
        <v>230082577777.81003</v>
      </c>
      <c r="GS53" s="21">
        <f t="shared" si="102"/>
        <v>230440704973</v>
      </c>
      <c r="GT53" s="21">
        <f t="shared" si="102"/>
        <v>114438867487</v>
      </c>
      <c r="GU53" s="21">
        <f t="shared" si="102"/>
        <v>175783754769</v>
      </c>
      <c r="GV53" s="21">
        <f t="shared" si="102"/>
        <v>117161445444.40005</v>
      </c>
      <c r="GW53" s="21">
        <f t="shared" si="102"/>
        <v>234923369862.1102</v>
      </c>
      <c r="GX53" s="21">
        <f t="shared" si="102"/>
        <v>176825139465</v>
      </c>
      <c r="GY53" s="21">
        <f t="shared" si="102"/>
        <v>467281226364</v>
      </c>
      <c r="GZ53" s="21">
        <f t="shared" si="102"/>
        <v>106925093495.8002</v>
      </c>
      <c r="HA53" s="21">
        <f t="shared" si="102"/>
        <v>66478733932</v>
      </c>
      <c r="HB53" s="21">
        <f t="shared" si="102"/>
        <v>196486500739</v>
      </c>
      <c r="HC53" s="21">
        <f t="shared" si="102"/>
        <v>271464566396</v>
      </c>
      <c r="HD53" s="21">
        <f t="shared" si="102"/>
        <v>180992764876</v>
      </c>
      <c r="HE53" s="21">
        <f t="shared" si="102"/>
        <v>78568368646</v>
      </c>
      <c r="HF53" s="21">
        <f t="shared" si="102"/>
        <v>291800636661</v>
      </c>
      <c r="HG53" s="21">
        <f t="shared" si="102"/>
        <v>427634816216</v>
      </c>
      <c r="HH53" s="21">
        <f t="shared" si="102"/>
        <v>226278866389.17017</v>
      </c>
      <c r="HI53" s="21">
        <f t="shared" si="102"/>
        <v>106926428398.47998</v>
      </c>
      <c r="HJ53" s="21">
        <f t="shared" si="102"/>
        <v>344066836138.17981</v>
      </c>
      <c r="HK53" s="21">
        <f t="shared" si="102"/>
        <v>247226307320.38986</v>
      </c>
      <c r="HL53" s="21">
        <f t="shared" si="102"/>
        <v>168418167281.08008</v>
      </c>
      <c r="HM53" s="21">
        <f t="shared" si="102"/>
        <v>54049332361.850006</v>
      </c>
      <c r="HN53" s="21">
        <f t="shared" si="102"/>
        <v>417658961346</v>
      </c>
      <c r="HO53" s="21">
        <f t="shared" si="102"/>
        <v>254103922554.35999</v>
      </c>
      <c r="HP53" s="21">
        <f t="shared" si="102"/>
        <v>2764951383042.0493</v>
      </c>
      <c r="HQ53" s="21">
        <f t="shared" si="102"/>
        <v>220208891318.11014</v>
      </c>
      <c r="HR53" s="21">
        <f t="shared" si="102"/>
        <v>38102160824.649918</v>
      </c>
      <c r="HS53" s="21">
        <f t="shared" si="102"/>
        <v>94906421577.670044</v>
      </c>
      <c r="HT53" s="21">
        <f t="shared" si="102"/>
        <v>277784999391.13971</v>
      </c>
      <c r="HU53" s="21">
        <f t="shared" si="102"/>
        <v>100092046784.47998</v>
      </c>
      <c r="HV53" s="21">
        <f t="shared" si="102"/>
        <v>165485596773.74017</v>
      </c>
      <c r="HW53" s="21">
        <f t="shared" si="102"/>
        <v>569330511246.47021</v>
      </c>
      <c r="HX53" s="21">
        <f t="shared" si="102"/>
        <v>344224183209.28967</v>
      </c>
      <c r="HY53" s="21">
        <f t="shared" si="102"/>
        <v>425531090743.90955</v>
      </c>
      <c r="HZ53" s="21">
        <f t="shared" si="102"/>
        <v>50296463889.510208</v>
      </c>
      <c r="IA53" s="21">
        <f t="shared" si="102"/>
        <v>134753109319.1701</v>
      </c>
      <c r="IB53" s="21">
        <f t="shared" si="102"/>
        <v>81719453049.769913</v>
      </c>
      <c r="IC53" s="21">
        <f t="shared" si="102"/>
        <v>163288961483.00012</v>
      </c>
      <c r="ID53" s="21">
        <f t="shared" si="102"/>
        <v>292053723947.40979</v>
      </c>
      <c r="IE53" s="21">
        <f t="shared" si="102"/>
        <v>299699698780.83008</v>
      </c>
      <c r="IF53" s="21">
        <f t="shared" si="102"/>
        <v>308934109746.34021</v>
      </c>
      <c r="IG53" s="21">
        <f t="shared" si="102"/>
        <v>191462868063.53006</v>
      </c>
      <c r="IH53" s="21">
        <f t="shared" si="102"/>
        <v>-160207093900.18015</v>
      </c>
      <c r="II53" s="21">
        <f t="shared" si="102"/>
        <v>369639626061.95007</v>
      </c>
      <c r="IJ53" s="21">
        <f t="shared" si="102"/>
        <v>139945601978.84024</v>
      </c>
      <c r="IK53" s="21">
        <f t="shared" si="102"/>
        <v>45252142605.420593</v>
      </c>
      <c r="IL53" s="21">
        <f t="shared" si="102"/>
        <v>177357638352.32986</v>
      </c>
      <c r="IM53" s="21">
        <f t="shared" si="102"/>
        <v>86345697616.689941</v>
      </c>
      <c r="IN53" s="21">
        <f t="shared" si="102"/>
        <v>883050741575.52063</v>
      </c>
      <c r="IO53" s="21">
        <f t="shared" si="102"/>
        <v>120310992569.18991</v>
      </c>
      <c r="IP53" s="21">
        <f t="shared" si="102"/>
        <v>404272416038.86981</v>
      </c>
      <c r="IQ53" s="21">
        <f t="shared" si="102"/>
        <v>174687003369.76016</v>
      </c>
      <c r="IR53" s="21">
        <f t="shared" si="102"/>
        <v>275450838335.33948</v>
      </c>
      <c r="IS53" s="21">
        <f t="shared" si="102"/>
        <v>207732704276.3598</v>
      </c>
      <c r="IT53" s="21">
        <f t="shared" si="102"/>
        <v>129194198394.41998</v>
      </c>
      <c r="IU53" s="21">
        <f t="shared" si="102"/>
        <v>200094447913.43964</v>
      </c>
      <c r="IV53" s="21">
        <f t="shared" si="102"/>
        <v>308490756889.45996</v>
      </c>
      <c r="IW53" s="21">
        <f t="shared" si="102"/>
        <v>400598440985.65985</v>
      </c>
      <c r="IX53" s="21">
        <f t="shared" si="102"/>
        <v>74410365562.029922</v>
      </c>
      <c r="IY53" s="21">
        <f t="shared" si="102"/>
        <v>127324923295.57991</v>
      </c>
      <c r="IZ53" s="21">
        <f t="shared" si="102"/>
        <v>223597241543.27997</v>
      </c>
      <c r="JA53" s="21">
        <f t="shared" si="102"/>
        <v>1189308139405.1802</v>
      </c>
      <c r="JB53" s="21">
        <f t="shared" ref="JB53:LM53" si="103">JB35+JB36</f>
        <v>138570748215.48004</v>
      </c>
      <c r="JC53" s="21">
        <f t="shared" si="103"/>
        <v>212309224472.82074</v>
      </c>
      <c r="JD53" s="21">
        <f t="shared" si="103"/>
        <v>11764193281.940063</v>
      </c>
      <c r="JE53" s="21">
        <f t="shared" si="103"/>
        <v>60002575214.78997</v>
      </c>
      <c r="JF53" s="21">
        <f t="shared" si="103"/>
        <v>78621916462.440063</v>
      </c>
      <c r="JG53" s="21">
        <f t="shared" si="103"/>
        <v>53404710461.310059</v>
      </c>
      <c r="JH53" s="21">
        <f t="shared" si="103"/>
        <v>41969081918.259941</v>
      </c>
      <c r="JI53" s="21">
        <f t="shared" si="103"/>
        <v>28357268220.940033</v>
      </c>
      <c r="JJ53" s="21">
        <f t="shared" si="103"/>
        <v>76952539041.880127</v>
      </c>
      <c r="JK53" s="21">
        <f t="shared" si="103"/>
        <v>152432497880.99988</v>
      </c>
      <c r="JL53" s="21">
        <f t="shared" si="103"/>
        <v>22191402161.589725</v>
      </c>
      <c r="JM53" s="21">
        <f t="shared" si="103"/>
        <v>28776876746.950073</v>
      </c>
      <c r="JN53" s="21">
        <f t="shared" si="103"/>
        <v>34081231618.779957</v>
      </c>
      <c r="JO53" s="21">
        <f t="shared" si="103"/>
        <v>12498968779.899708</v>
      </c>
      <c r="JP53" s="21">
        <f t="shared" si="103"/>
        <v>13455370094.670033</v>
      </c>
      <c r="JQ53" s="21">
        <f t="shared" si="103"/>
        <v>86471013746.170105</v>
      </c>
      <c r="JR53" s="21">
        <f t="shared" si="103"/>
        <v>568244751927.07971</v>
      </c>
      <c r="JS53" s="21">
        <f t="shared" si="103"/>
        <v>97910522207.779984</v>
      </c>
      <c r="JT53" s="21">
        <f t="shared" si="103"/>
        <v>293002457372.99994</v>
      </c>
      <c r="JU53" s="21">
        <f t="shared" si="103"/>
        <v>148006075963.82019</v>
      </c>
      <c r="JV53" s="21">
        <f t="shared" si="103"/>
        <v>115622448060.19026</v>
      </c>
      <c r="JW53" s="21">
        <f t="shared" si="103"/>
        <v>374580242114.98016</v>
      </c>
      <c r="JX53" s="21">
        <f t="shared" si="103"/>
        <v>5551155329.389904</v>
      </c>
      <c r="JY53" s="21">
        <f t="shared" si="103"/>
        <v>88669452572.989868</v>
      </c>
      <c r="JZ53" s="21">
        <f t="shared" si="103"/>
        <v>283619174164.6001</v>
      </c>
      <c r="KA53" s="21">
        <f t="shared" si="103"/>
        <v>27011907268.349869</v>
      </c>
      <c r="KB53" s="21">
        <f t="shared" si="103"/>
        <v>99728712895.099854</v>
      </c>
      <c r="KC53" s="21">
        <f t="shared" si="103"/>
        <v>8669680059.1500015</v>
      </c>
      <c r="KD53" s="21">
        <f t="shared" si="103"/>
        <v>9704857735.799942</v>
      </c>
      <c r="KE53" s="21">
        <f t="shared" si="103"/>
        <v>126241487441.37021</v>
      </c>
      <c r="KF53" s="21">
        <f t="shared" si="103"/>
        <v>8576313788.0999146</v>
      </c>
      <c r="KG53" s="21">
        <f t="shared" si="103"/>
        <v>129951015328.20044</v>
      </c>
      <c r="KH53" s="21">
        <f t="shared" si="103"/>
        <v>116251333774.88022</v>
      </c>
      <c r="KI53" s="21">
        <f t="shared" si="103"/>
        <v>116313394336.87</v>
      </c>
      <c r="KJ53" s="21">
        <f t="shared" si="103"/>
        <v>129916361313.43997</v>
      </c>
      <c r="KK53" s="21">
        <f t="shared" si="103"/>
        <v>11287238618.590149</v>
      </c>
      <c r="KL53" s="21">
        <f t="shared" si="103"/>
        <v>171304024454.74005</v>
      </c>
      <c r="KM53" s="21">
        <f t="shared" si="103"/>
        <v>136016194668.86011</v>
      </c>
      <c r="KN53" s="21">
        <f t="shared" si="103"/>
        <v>119274097250.30988</v>
      </c>
      <c r="KO53" s="21">
        <f t="shared" si="103"/>
        <v>436893433564.78992</v>
      </c>
      <c r="KP53" s="21">
        <f t="shared" si="103"/>
        <v>12892816901.649979</v>
      </c>
      <c r="KQ53" s="21">
        <f t="shared" si="103"/>
        <v>118018160400.06006</v>
      </c>
      <c r="KR53" s="21">
        <f t="shared" si="103"/>
        <v>274938907493.12</v>
      </c>
      <c r="KS53" s="21">
        <f t="shared" si="103"/>
        <v>99237155854.889893</v>
      </c>
      <c r="KT53" s="21">
        <f t="shared" si="103"/>
        <v>104423966365.79002</v>
      </c>
      <c r="KU53" s="21">
        <f t="shared" si="103"/>
        <v>541264815481.87915</v>
      </c>
      <c r="KV53" s="21">
        <f t="shared" si="103"/>
        <v>607733624197.87</v>
      </c>
      <c r="KW53" s="21">
        <f t="shared" si="103"/>
        <v>238349662744.79999</v>
      </c>
      <c r="KX53" s="21">
        <f t="shared" si="103"/>
        <v>227838735975.95007</v>
      </c>
      <c r="KY53" s="21">
        <f t="shared" si="103"/>
        <v>31095983483.800217</v>
      </c>
      <c r="KZ53" s="21">
        <f t="shared" si="103"/>
        <v>164584905149.78992</v>
      </c>
      <c r="LA53" s="21">
        <f t="shared" si="103"/>
        <v>198234445532.15991</v>
      </c>
      <c r="LB53" s="21">
        <f t="shared" si="103"/>
        <v>189351379802.94</v>
      </c>
      <c r="LC53" s="21">
        <f t="shared" si="103"/>
        <v>184675840246.59012</v>
      </c>
      <c r="LD53" s="21">
        <f t="shared" si="103"/>
        <v>27517837161.099953</v>
      </c>
      <c r="LE53" s="21">
        <f t="shared" si="103"/>
        <v>64252112863.309875</v>
      </c>
      <c r="LF53" s="21">
        <f t="shared" si="103"/>
        <v>300954556426</v>
      </c>
      <c r="LG53" s="21">
        <f t="shared" si="103"/>
        <v>35700985921.209976</v>
      </c>
      <c r="LH53" s="21">
        <f t="shared" si="103"/>
        <v>70231700145</v>
      </c>
      <c r="LI53" s="21">
        <f t="shared" si="103"/>
        <v>61432894322.070007</v>
      </c>
      <c r="LJ53" s="21">
        <f t="shared" si="103"/>
        <v>87347046797.77005</v>
      </c>
      <c r="LK53" s="21">
        <f t="shared" si="103"/>
        <v>306316652527</v>
      </c>
      <c r="LL53" s="21">
        <f t="shared" si="103"/>
        <v>13351405208</v>
      </c>
      <c r="LM53" s="21">
        <f t="shared" si="103"/>
        <v>41432807534</v>
      </c>
      <c r="LN53" s="21">
        <f t="shared" ref="LN53:NY53" si="104">LN35+LN36</f>
        <v>70828948802</v>
      </c>
      <c r="LO53" s="21">
        <f t="shared" si="104"/>
        <v>65142814840</v>
      </c>
      <c r="LP53" s="21">
        <f t="shared" si="104"/>
        <v>13365484725.91</v>
      </c>
      <c r="LQ53" s="21">
        <f t="shared" si="104"/>
        <v>20988064170.150024</v>
      </c>
      <c r="LR53" s="21">
        <f t="shared" si="104"/>
        <v>13495455980.84005</v>
      </c>
      <c r="LS53" s="21">
        <f t="shared" si="104"/>
        <v>54197226663.470001</v>
      </c>
      <c r="LT53" s="21">
        <f t="shared" si="104"/>
        <v>19859437486.999977</v>
      </c>
      <c r="LU53" s="21">
        <f t="shared" si="104"/>
        <v>59023736784.47007</v>
      </c>
      <c r="LV53" s="21">
        <f t="shared" si="104"/>
        <v>225617217301.97021</v>
      </c>
      <c r="LW53" s="21">
        <f t="shared" si="104"/>
        <v>22877255371.639847</v>
      </c>
      <c r="LX53" s="21">
        <f t="shared" si="104"/>
        <v>48912944626.079956</v>
      </c>
      <c r="LY53" s="21">
        <f t="shared" si="104"/>
        <v>15656901151.339931</v>
      </c>
      <c r="LZ53" s="21">
        <f t="shared" si="104"/>
        <v>9805547704.7600288</v>
      </c>
      <c r="MA53" s="21">
        <f t="shared" si="104"/>
        <v>4189931404.8600006</v>
      </c>
      <c r="MB53" s="21">
        <f t="shared" si="104"/>
        <v>4190696647.3001404</v>
      </c>
      <c r="MC53" s="21">
        <f t="shared" si="104"/>
        <v>24674505857.720108</v>
      </c>
      <c r="MD53" s="21">
        <f t="shared" si="104"/>
        <v>97039433016.280151</v>
      </c>
      <c r="ME53" s="21">
        <f t="shared" si="104"/>
        <v>63338751836.599831</v>
      </c>
      <c r="MF53" s="21">
        <f t="shared" si="104"/>
        <v>39799954987.18998</v>
      </c>
      <c r="MG53" s="21">
        <f t="shared" si="104"/>
        <v>33215800187.450016</v>
      </c>
      <c r="MH53" s="21">
        <f t="shared" si="104"/>
        <v>108288267253.00996</v>
      </c>
      <c r="MI53" s="21">
        <f t="shared" si="104"/>
        <v>14804529841.10997</v>
      </c>
      <c r="MJ53" s="21">
        <f t="shared" si="104"/>
        <v>192923155874.00952</v>
      </c>
      <c r="MK53" s="21">
        <f t="shared" si="104"/>
        <v>2266009635.6800003</v>
      </c>
      <c r="ML53" s="21">
        <f t="shared" si="104"/>
        <v>175847119436.42996</v>
      </c>
      <c r="MM53" s="21">
        <f t="shared" si="104"/>
        <v>59295314008.569809</v>
      </c>
      <c r="MN53" s="21">
        <f t="shared" si="104"/>
        <v>8249679255.6000671</v>
      </c>
      <c r="MO53" s="21">
        <f t="shared" si="104"/>
        <v>7150734737.5399952</v>
      </c>
      <c r="MP53" s="21">
        <f t="shared" si="104"/>
        <v>146188502771.22992</v>
      </c>
      <c r="MQ53" s="21">
        <f t="shared" si="104"/>
        <v>23619573801.150009</v>
      </c>
      <c r="MR53" s="21">
        <f t="shared" si="104"/>
        <v>34272914125.090096</v>
      </c>
      <c r="MS53" s="21">
        <f t="shared" si="104"/>
        <v>20849113805.730179</v>
      </c>
      <c r="MT53" s="21">
        <f t="shared" si="104"/>
        <v>30793312667.530128</v>
      </c>
      <c r="MU53" s="21">
        <f t="shared" si="104"/>
        <v>64587067335.540138</v>
      </c>
      <c r="MV53" s="21">
        <f t="shared" si="104"/>
        <v>22836223879.739937</v>
      </c>
      <c r="MW53" s="21">
        <f t="shared" si="104"/>
        <v>104962745581.15002</v>
      </c>
      <c r="MX53" s="21">
        <f t="shared" si="104"/>
        <v>145789520026.83997</v>
      </c>
      <c r="MY53" s="21">
        <f t="shared" si="104"/>
        <v>47100024263.810013</v>
      </c>
      <c r="MZ53" s="21">
        <f t="shared" si="104"/>
        <v>89911068935.600021</v>
      </c>
      <c r="NA53" s="21">
        <f t="shared" si="104"/>
        <v>10599321693.779932</v>
      </c>
      <c r="NB53" s="21">
        <f t="shared" si="104"/>
        <v>111780078528.82001</v>
      </c>
      <c r="NC53" s="21">
        <f t="shared" si="104"/>
        <v>29698181528.179985</v>
      </c>
      <c r="ND53" s="21">
        <f t="shared" si="104"/>
        <v>73212138814.759918</v>
      </c>
      <c r="NE53" s="21">
        <f t="shared" si="104"/>
        <v>35076313571.499825</v>
      </c>
      <c r="NF53" s="21">
        <f t="shared" si="104"/>
        <v>786315070.53004456</v>
      </c>
      <c r="NG53" s="21">
        <f t="shared" si="104"/>
        <v>431217086262.0802</v>
      </c>
      <c r="NH53" s="21">
        <f t="shared" si="104"/>
        <v>14581215278.699926</v>
      </c>
      <c r="NI53" s="21">
        <f t="shared" si="104"/>
        <v>352655750081.43042</v>
      </c>
      <c r="NJ53" s="21">
        <f t="shared" si="104"/>
        <v>68506262340.94001</v>
      </c>
      <c r="NK53" s="21">
        <f t="shared" si="104"/>
        <v>13263086926.079956</v>
      </c>
      <c r="NL53" s="21">
        <f t="shared" si="104"/>
        <v>13329602162.709999</v>
      </c>
      <c r="NM53" s="21">
        <f t="shared" si="104"/>
        <v>42480154729</v>
      </c>
      <c r="NN53" s="21">
        <f t="shared" si="104"/>
        <v>11759996470.039951</v>
      </c>
      <c r="NO53" s="21">
        <f t="shared" si="104"/>
        <v>79645711727.330017</v>
      </c>
      <c r="NP53" s="21">
        <f t="shared" si="104"/>
        <v>52728578344.409912</v>
      </c>
      <c r="NQ53" s="21">
        <f t="shared" si="104"/>
        <v>28501862576.960045</v>
      </c>
      <c r="NR53" s="21">
        <f t="shared" si="104"/>
        <v>33285696444</v>
      </c>
      <c r="NS53" s="21">
        <f t="shared" si="104"/>
        <v>35378086004.929947</v>
      </c>
      <c r="NT53" s="21">
        <f t="shared" si="104"/>
        <v>21019999530</v>
      </c>
      <c r="NU53" s="21">
        <f t="shared" si="104"/>
        <v>10427570283.02</v>
      </c>
      <c r="NV53" s="21">
        <f t="shared" si="104"/>
        <v>26171844742</v>
      </c>
      <c r="NW53" s="21">
        <f t="shared" si="104"/>
        <v>26114375430.300003</v>
      </c>
      <c r="NX53" s="21">
        <f t="shared" si="104"/>
        <v>69641344935</v>
      </c>
      <c r="NY53" s="21">
        <f t="shared" si="104"/>
        <v>72361727390</v>
      </c>
      <c r="NZ53" s="21">
        <f t="shared" ref="NZ53:QK53" si="105">NZ35+NZ36</f>
        <v>37126703555</v>
      </c>
      <c r="OA53" s="21">
        <f t="shared" si="105"/>
        <v>408311832886.74017</v>
      </c>
      <c r="OB53" s="21">
        <f t="shared" si="105"/>
        <v>601085896418.93091</v>
      </c>
      <c r="OC53" s="21">
        <f t="shared" si="105"/>
        <v>102908463819</v>
      </c>
      <c r="OD53" s="21">
        <f t="shared" si="105"/>
        <v>93851603757.160248</v>
      </c>
      <c r="OE53" s="21">
        <f t="shared" si="105"/>
        <v>113625284562.41965</v>
      </c>
      <c r="OF53" s="21">
        <f t="shared" si="105"/>
        <v>219995706793.15015</v>
      </c>
      <c r="OG53" s="21">
        <f t="shared" si="105"/>
        <v>122183090138.70992</v>
      </c>
      <c r="OH53" s="21">
        <f t="shared" si="105"/>
        <v>76011735540.919968</v>
      </c>
      <c r="OI53" s="21">
        <f t="shared" si="105"/>
        <v>65324628656.859726</v>
      </c>
      <c r="OJ53" s="21">
        <f t="shared" si="105"/>
        <v>325455768084.60999</v>
      </c>
      <c r="OK53" s="21">
        <f t="shared" si="105"/>
        <v>253179648723.73071</v>
      </c>
      <c r="OL53" s="21">
        <f t="shared" si="105"/>
        <v>147309518652.59006</v>
      </c>
      <c r="OM53" s="21">
        <f t="shared" si="105"/>
        <v>70225440622.300018</v>
      </c>
      <c r="ON53" s="21">
        <f t="shared" si="105"/>
        <v>21203533589.110195</v>
      </c>
      <c r="OO53" s="21">
        <f t="shared" si="105"/>
        <v>99371454716.790009</v>
      </c>
      <c r="OP53" s="21">
        <f t="shared" si="105"/>
        <v>125518685991.84985</v>
      </c>
      <c r="OQ53" s="21">
        <f t="shared" si="105"/>
        <v>95956287351.61026</v>
      </c>
      <c r="OR53" s="21">
        <f t="shared" si="105"/>
        <v>131920574354.46999</v>
      </c>
      <c r="OS53" s="21">
        <f t="shared" si="105"/>
        <v>200447971628.51996</v>
      </c>
      <c r="OT53" s="21">
        <f t="shared" si="105"/>
        <v>83091507251.930115</v>
      </c>
      <c r="OU53" s="21">
        <f t="shared" si="105"/>
        <v>78419552555.360077</v>
      </c>
      <c r="OV53" s="21">
        <f t="shared" si="105"/>
        <v>273576825164.99945</v>
      </c>
      <c r="OW53" s="21">
        <f t="shared" si="105"/>
        <v>41407821291.939995</v>
      </c>
      <c r="OX53" s="21">
        <f t="shared" si="105"/>
        <v>101971218494.77992</v>
      </c>
      <c r="OY53" s="21">
        <f t="shared" si="105"/>
        <v>71850919750.760223</v>
      </c>
      <c r="OZ53" s="21">
        <f t="shared" si="105"/>
        <v>70101326686.520111</v>
      </c>
      <c r="PA53" s="21">
        <f t="shared" si="105"/>
        <v>22376131933.339874</v>
      </c>
      <c r="PB53" s="21">
        <f t="shared" si="105"/>
        <v>43153379841.159851</v>
      </c>
      <c r="PC53" s="21">
        <f t="shared" si="105"/>
        <v>52881801236.340157</v>
      </c>
      <c r="PD53" s="21">
        <f t="shared" si="105"/>
        <v>38676068638.200073</v>
      </c>
      <c r="PE53" s="21">
        <f t="shared" si="105"/>
        <v>31849139386.090042</v>
      </c>
      <c r="PF53" s="21">
        <f t="shared" si="105"/>
        <v>52357192177.810043</v>
      </c>
      <c r="PG53" s="21">
        <f t="shared" si="105"/>
        <v>76654248933.110123</v>
      </c>
      <c r="PH53" s="21">
        <f t="shared" si="105"/>
        <v>119384734620.58978</v>
      </c>
      <c r="PI53" s="21">
        <f t="shared" si="105"/>
        <v>117174377690.16989</v>
      </c>
      <c r="PJ53" s="21">
        <f t="shared" si="105"/>
        <v>90161676463.749924</v>
      </c>
      <c r="PK53" s="21">
        <f t="shared" si="105"/>
        <v>67353398561.869965</v>
      </c>
      <c r="PL53" s="21">
        <f t="shared" si="105"/>
        <v>70700990880.769989</v>
      </c>
      <c r="PM53" s="21">
        <f t="shared" si="105"/>
        <v>88039193203.939972</v>
      </c>
      <c r="PN53" s="21">
        <f t="shared" si="105"/>
        <v>81873206629.329971</v>
      </c>
      <c r="PO53" s="21">
        <f t="shared" si="105"/>
        <v>25604140038.099998</v>
      </c>
      <c r="PP53" s="21">
        <f t="shared" si="105"/>
        <v>48151661456.379936</v>
      </c>
      <c r="PQ53" s="21">
        <f t="shared" si="105"/>
        <v>110447690029.18004</v>
      </c>
      <c r="PR53" s="21">
        <f t="shared" si="105"/>
        <v>76049463286.819977</v>
      </c>
      <c r="PS53" s="21">
        <f t="shared" si="105"/>
        <v>8912219256.7001343</v>
      </c>
      <c r="PT53" s="21">
        <f t="shared" si="105"/>
        <v>90682800803.76004</v>
      </c>
      <c r="PU53" s="21">
        <f t="shared" si="105"/>
        <v>53740449918.209808</v>
      </c>
      <c r="PV53" s="21">
        <f t="shared" si="105"/>
        <v>62545105631.509903</v>
      </c>
      <c r="PW53" s="21">
        <f t="shared" si="105"/>
        <v>11917144058.819965</v>
      </c>
      <c r="PX53" s="21">
        <f t="shared" si="105"/>
        <v>79674632217.649963</v>
      </c>
      <c r="PY53" s="21">
        <f t="shared" si="105"/>
        <v>21196743412.539978</v>
      </c>
      <c r="PZ53" s="21">
        <f t="shared" si="105"/>
        <v>92427510011.089981</v>
      </c>
      <c r="QA53" s="21">
        <f t="shared" si="105"/>
        <v>101056415786.06</v>
      </c>
      <c r="QB53" s="21">
        <f t="shared" si="105"/>
        <v>69320434576.229996</v>
      </c>
      <c r="QC53" s="21">
        <f t="shared" si="105"/>
        <v>258947658661.0199</v>
      </c>
      <c r="QD53" s="21">
        <f t="shared" si="105"/>
        <v>22909536655.199951</v>
      </c>
      <c r="QE53" s="21">
        <f t="shared" si="105"/>
        <v>572312488948.41016</v>
      </c>
      <c r="QF53" s="21">
        <f t="shared" si="105"/>
        <v>5073111403.440033</v>
      </c>
      <c r="QG53" s="21">
        <f t="shared" si="105"/>
        <v>96683952858.569885</v>
      </c>
      <c r="QH53" s="21">
        <f t="shared" si="105"/>
        <v>10933852482.300049</v>
      </c>
      <c r="QI53" s="21">
        <f t="shared" si="105"/>
        <v>379155383278.33008</v>
      </c>
      <c r="QJ53" s="21">
        <f t="shared" si="105"/>
        <v>24526415897.020142</v>
      </c>
      <c r="QK53" s="21">
        <f t="shared" si="105"/>
        <v>3012836735</v>
      </c>
      <c r="QL53" s="21">
        <f t="shared" ref="QL53:SW53" si="106">QL35+QL36</f>
        <v>95522566782.57988</v>
      </c>
      <c r="QM53" s="21">
        <f t="shared" si="106"/>
        <v>22437919580.669998</v>
      </c>
      <c r="QN53" s="21">
        <f t="shared" si="106"/>
        <v>85582846695.470001</v>
      </c>
      <c r="QO53" s="21">
        <f t="shared" si="106"/>
        <v>49872453926.009933</v>
      </c>
      <c r="QP53" s="21">
        <f t="shared" si="106"/>
        <v>89913835424.600052</v>
      </c>
      <c r="QQ53" s="21">
        <f t="shared" si="106"/>
        <v>1751686023</v>
      </c>
      <c r="QR53" s="21">
        <f t="shared" si="106"/>
        <v>98800877746.939941</v>
      </c>
      <c r="QS53" s="21">
        <f t="shared" si="106"/>
        <v>102371889802</v>
      </c>
      <c r="QT53" s="21">
        <f t="shared" si="106"/>
        <v>394853768433</v>
      </c>
      <c r="QU53" s="21">
        <f t="shared" si="106"/>
        <v>188888004298.49994</v>
      </c>
      <c r="QV53" s="21">
        <f t="shared" si="106"/>
        <v>128033753657.81006</v>
      </c>
      <c r="QW53" s="21">
        <f t="shared" si="106"/>
        <v>271543762345.10016</v>
      </c>
      <c r="QX53" s="21">
        <f t="shared" si="106"/>
        <v>12954799224</v>
      </c>
      <c r="QY53" s="21">
        <f t="shared" si="106"/>
        <v>33165820040.5</v>
      </c>
      <c r="QZ53" s="21">
        <f t="shared" si="106"/>
        <v>107600786548</v>
      </c>
      <c r="RA53" s="21">
        <f t="shared" si="106"/>
        <v>60171330001</v>
      </c>
      <c r="RB53" s="21">
        <f t="shared" si="106"/>
        <v>96544717157.839996</v>
      </c>
      <c r="RC53" s="21">
        <f t="shared" si="106"/>
        <v>27094720412</v>
      </c>
      <c r="RD53" s="21">
        <f t="shared" si="106"/>
        <v>44496058988.050049</v>
      </c>
      <c r="RE53" s="21">
        <f t="shared" si="106"/>
        <v>2692157709</v>
      </c>
      <c r="RF53" s="21">
        <f t="shared" si="106"/>
        <v>8044306182.2800293</v>
      </c>
      <c r="RG53" s="21">
        <f t="shared" si="106"/>
        <v>92739110300.109894</v>
      </c>
      <c r="RH53" s="21">
        <f t="shared" si="106"/>
        <v>10602546618</v>
      </c>
      <c r="RI53" s="21">
        <f t="shared" si="106"/>
        <v>50829160431.740135</v>
      </c>
      <c r="RJ53" s="21">
        <f t="shared" si="106"/>
        <v>12916842851.909962</v>
      </c>
      <c r="RK53" s="21">
        <f t="shared" si="106"/>
        <v>-7379627804.5800591</v>
      </c>
      <c r="RL53" s="21">
        <f t="shared" si="106"/>
        <v>53931531944.329987</v>
      </c>
      <c r="RM53" s="21">
        <f t="shared" si="106"/>
        <v>8679041915.7600403</v>
      </c>
      <c r="RN53" s="21">
        <f t="shared" si="106"/>
        <v>6868671841.3100204</v>
      </c>
      <c r="RO53" s="21">
        <f t="shared" si="106"/>
        <v>6512591900.1798878</v>
      </c>
      <c r="RP53" s="21">
        <f t="shared" si="106"/>
        <v>42449392770.52002</v>
      </c>
      <c r="RQ53" s="21">
        <f t="shared" si="106"/>
        <v>35352808282</v>
      </c>
      <c r="RR53" s="21">
        <f t="shared" si="106"/>
        <v>27181080486.19001</v>
      </c>
      <c r="RS53" s="21">
        <f t="shared" si="106"/>
        <v>56999952999.149971</v>
      </c>
      <c r="RT53" s="21">
        <f t="shared" si="106"/>
        <v>752409135894.14063</v>
      </c>
      <c r="RU53" s="21">
        <f t="shared" si="106"/>
        <v>158383271017.81033</v>
      </c>
      <c r="RV53" s="21">
        <f t="shared" si="106"/>
        <v>200146185129.84003</v>
      </c>
      <c r="RW53" s="21">
        <f t="shared" si="106"/>
        <v>422079725618</v>
      </c>
      <c r="RX53" s="21">
        <f t="shared" si="106"/>
        <v>1057916116901</v>
      </c>
      <c r="RY53" s="21">
        <f t="shared" si="106"/>
        <v>158969172934</v>
      </c>
      <c r="RZ53" s="21">
        <f t="shared" si="106"/>
        <v>892740079919.21973</v>
      </c>
      <c r="SA53" s="21">
        <f t="shared" si="106"/>
        <v>85885031424</v>
      </c>
      <c r="SB53" s="21">
        <f t="shared" si="106"/>
        <v>544436370041.23999</v>
      </c>
      <c r="SC53" s="21">
        <f t="shared" si="106"/>
        <v>109638515332.07025</v>
      </c>
      <c r="SD53" s="21">
        <f t="shared" si="106"/>
        <v>93132578493.219955</v>
      </c>
      <c r="SE53" s="21">
        <f t="shared" si="106"/>
        <v>186842452589.4599</v>
      </c>
      <c r="SF53" s="21">
        <f t="shared" si="106"/>
        <v>150671388816.19989</v>
      </c>
      <c r="SG53" s="21">
        <f t="shared" si="106"/>
        <v>72716202306.510147</v>
      </c>
      <c r="SH53" s="21">
        <f t="shared" si="106"/>
        <v>8084752093.8301077</v>
      </c>
      <c r="SI53" s="21">
        <f t="shared" si="106"/>
        <v>41421175819.209915</v>
      </c>
      <c r="SJ53" s="21">
        <f t="shared" si="106"/>
        <v>71762987663.850189</v>
      </c>
      <c r="SK53" s="21">
        <f t="shared" si="106"/>
        <v>89084223270.85994</v>
      </c>
      <c r="SL53" s="21">
        <f t="shared" si="106"/>
        <v>106484602092.47006</v>
      </c>
      <c r="SM53" s="21">
        <f t="shared" si="106"/>
        <v>89955349994.900009</v>
      </c>
      <c r="SN53" s="21">
        <f t="shared" si="106"/>
        <v>33858515368.639992</v>
      </c>
      <c r="SO53" s="21">
        <f t="shared" si="106"/>
        <v>35487111427.44001</v>
      </c>
      <c r="SP53" s="21">
        <f t="shared" si="106"/>
        <v>36711290438.909988</v>
      </c>
      <c r="SQ53" s="21">
        <f t="shared" si="106"/>
        <v>35908820747.59996</v>
      </c>
      <c r="SR53" s="21">
        <f t="shared" si="106"/>
        <v>39427248918.410156</v>
      </c>
      <c r="SS53" s="21">
        <f t="shared" si="106"/>
        <v>12600262059.509995</v>
      </c>
      <c r="ST53" s="21">
        <f t="shared" si="106"/>
        <v>94076338672.240036</v>
      </c>
      <c r="SU53" s="21">
        <f t="shared" si="106"/>
        <v>92355693414.179947</v>
      </c>
      <c r="SV53" s="21">
        <f t="shared" si="106"/>
        <v>65842290939.050064</v>
      </c>
      <c r="SW53" s="21">
        <f t="shared" si="106"/>
        <v>25719628370.840065</v>
      </c>
      <c r="SX53" s="21">
        <f t="shared" ref="SX53:TZ53" si="107">SX35+SX36</f>
        <v>79939389222.169937</v>
      </c>
      <c r="SY53" s="21">
        <f t="shared" si="107"/>
        <v>176143704338.63995</v>
      </c>
      <c r="SZ53" s="21">
        <f t="shared" si="107"/>
        <v>1530937378717.6401</v>
      </c>
      <c r="TA53" s="21">
        <f t="shared" si="107"/>
        <v>100228337446.63995</v>
      </c>
      <c r="TB53" s="21">
        <f t="shared" si="107"/>
        <v>-107626584274.56996</v>
      </c>
      <c r="TC53" s="21">
        <f t="shared" si="107"/>
        <v>325951615319.78998</v>
      </c>
      <c r="TD53" s="21">
        <f t="shared" si="107"/>
        <v>16159220302.150131</v>
      </c>
      <c r="TE53" s="21">
        <f t="shared" si="107"/>
        <v>31018826593.209854</v>
      </c>
      <c r="TF53" s="21">
        <f t="shared" si="107"/>
        <v>26052239544.560028</v>
      </c>
      <c r="TG53" s="21">
        <f t="shared" si="107"/>
        <v>-1276037396.3600464</v>
      </c>
      <c r="TH53" s="21">
        <f t="shared" si="107"/>
        <v>6032917343.6000004</v>
      </c>
      <c r="TI53" s="21">
        <f t="shared" si="107"/>
        <v>145465627324.51999</v>
      </c>
      <c r="TJ53" s="21">
        <f t="shared" si="107"/>
        <v>50293411750.800003</v>
      </c>
      <c r="TK53" s="21">
        <f t="shared" si="107"/>
        <v>64956943006.679962</v>
      </c>
      <c r="TL53" s="21">
        <f t="shared" si="107"/>
        <v>27156152609.950134</v>
      </c>
      <c r="TM53" s="21">
        <f t="shared" si="107"/>
        <v>64198377905.220093</v>
      </c>
      <c r="TN53" s="21">
        <f t="shared" si="107"/>
        <v>41817617023.350128</v>
      </c>
      <c r="TO53" s="21">
        <f t="shared" si="107"/>
        <v>31151027872.600029</v>
      </c>
      <c r="TP53" s="21">
        <f t="shared" si="107"/>
        <v>23755302816.550137</v>
      </c>
      <c r="TQ53" s="21">
        <f t="shared" si="107"/>
        <v>26312192693.739853</v>
      </c>
      <c r="TR53" s="21">
        <f t="shared" si="107"/>
        <v>17118334143.589966</v>
      </c>
      <c r="TS53" s="21">
        <f t="shared" si="107"/>
        <v>18875710234.130043</v>
      </c>
      <c r="TT53" s="21">
        <f t="shared" si="107"/>
        <v>21695985260.909977</v>
      </c>
      <c r="TU53" s="21">
        <f t="shared" si="107"/>
        <v>140065939682.90039</v>
      </c>
      <c r="TV53" s="21">
        <f t="shared" si="107"/>
        <v>148181246881.31009</v>
      </c>
      <c r="TW53" s="21">
        <f t="shared" si="107"/>
        <v>22164515432.429993</v>
      </c>
      <c r="TX53" s="21">
        <f t="shared" si="107"/>
        <v>26486191979.199875</v>
      </c>
      <c r="TY53" s="21">
        <f t="shared" si="107"/>
        <v>6611637857.0699406</v>
      </c>
      <c r="TZ53" s="21">
        <f t="shared" si="107"/>
        <v>38376916736.789948</v>
      </c>
    </row>
    <row r="55" spans="1:546" x14ac:dyDescent="0.2">
      <c r="A55" s="22" t="s">
        <v>595</v>
      </c>
    </row>
    <row r="56" spans="1:546" x14ac:dyDescent="0.2">
      <c r="A56" s="23" t="s">
        <v>596</v>
      </c>
    </row>
    <row r="57" spans="1:546" x14ac:dyDescent="0.2">
      <c r="A57" s="24" t="s">
        <v>597</v>
      </c>
      <c r="B57" s="23" t="s">
        <v>598</v>
      </c>
    </row>
    <row r="58" spans="1:546" x14ac:dyDescent="0.2">
      <c r="A58" s="24" t="s">
        <v>599</v>
      </c>
      <c r="B58" s="23" t="s">
        <v>600</v>
      </c>
    </row>
  </sheetData>
  <mergeCells count="2">
    <mergeCell ref="A1:C3"/>
    <mergeCell ref="D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Lutfan Jazel Saifurrahman</cp:lastModifiedBy>
  <dcterms:created xsi:type="dcterms:W3CDTF">2020-04-15T02:40:59Z</dcterms:created>
  <dcterms:modified xsi:type="dcterms:W3CDTF">2020-04-15T02:44:22Z</dcterms:modified>
</cp:coreProperties>
</file>