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00.100\dkd\"/>
    </mc:Choice>
  </mc:AlternateContent>
  <bookViews>
    <workbookView xWindow="0" yWindow="0" windowWidth="20490" windowHeight="7665"/>
  </bookViews>
  <sheets>
    <sheet name="2018" sheetId="1" r:id="rId1"/>
  </sheets>
  <externalReferences>
    <externalReference r:id="rId2"/>
    <externalReference r:id="rId3"/>
  </externalReferences>
  <definedNames>
    <definedName name="akun_permen13">#REF!</definedName>
    <definedName name="akun_permen64">#REF!</definedName>
    <definedName name="akun_sc_permen13">#REF!</definedName>
    <definedName name="akun_sc_permen64">#REF!</definedName>
    <definedName name="desember">#REF!</definedName>
    <definedName name="hardcopy">#REF!</definedName>
    <definedName name="hc_permen13">#REF!</definedName>
    <definedName name="hc_permen64">#REF!</definedName>
    <definedName name="lastupdate">#REF!</definedName>
    <definedName name="LRA2016_SIKD">[2]SIKD!$B$5:$AW$546</definedName>
    <definedName name="LRA2016_SIMDKD">[2]SIMDKD!$B$6:$AU$547</definedName>
    <definedName name="murni">#REF!</definedName>
    <definedName name="perubahan">#REF!</definedName>
    <definedName name="_xlnm.Print_Area" localSheetId="0">'2018'!$A$1:$H$58</definedName>
    <definedName name="sc_permen13">#REF!</definedName>
    <definedName name="sc_permen64">#REF!</definedName>
    <definedName name="softcop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O53" i="1" l="1"/>
  <c r="SY53" i="1"/>
  <c r="SI53" i="1"/>
  <c r="RS53" i="1"/>
  <c r="RC53" i="1"/>
  <c r="QM53" i="1"/>
  <c r="PW53" i="1"/>
  <c r="PG53" i="1"/>
  <c r="OQ53" i="1"/>
  <c r="OA53" i="1"/>
  <c r="NK53" i="1"/>
  <c r="NJ53" i="1"/>
  <c r="MU53" i="1"/>
  <c r="MT53" i="1"/>
  <c r="ME53" i="1"/>
  <c r="LO53" i="1"/>
  <c r="KY53" i="1"/>
  <c r="KI53" i="1"/>
  <c r="JS53" i="1"/>
  <c r="JC53" i="1"/>
  <c r="IM53" i="1"/>
  <c r="HW53" i="1"/>
  <c r="HG53" i="1"/>
  <c r="GQ53" i="1"/>
  <c r="GA53" i="1"/>
  <c r="FK53" i="1"/>
  <c r="EU53" i="1"/>
  <c r="EE53" i="1"/>
  <c r="DO53" i="1"/>
  <c r="CY53" i="1"/>
  <c r="CI53" i="1"/>
  <c r="BS53" i="1"/>
  <c r="BC53" i="1"/>
  <c r="AM53" i="1"/>
  <c r="W53" i="1"/>
  <c r="G53" i="1"/>
  <c r="F53" i="1"/>
  <c r="TZ45" i="1"/>
  <c r="TY45" i="1"/>
  <c r="TX45" i="1"/>
  <c r="TW45" i="1"/>
  <c r="TV45" i="1"/>
  <c r="TU45" i="1"/>
  <c r="TT45" i="1"/>
  <c r="TS45" i="1"/>
  <c r="TR45" i="1"/>
  <c r="TQ45" i="1"/>
  <c r="TP45" i="1"/>
  <c r="TO45" i="1"/>
  <c r="TN45" i="1"/>
  <c r="TM45" i="1"/>
  <c r="TM36" i="1" s="1"/>
  <c r="TM53" i="1" s="1"/>
  <c r="TL45" i="1"/>
  <c r="TL36" i="1" s="1"/>
  <c r="TL53" i="1" s="1"/>
  <c r="TK45" i="1"/>
  <c r="TJ45" i="1"/>
  <c r="TI45" i="1"/>
  <c r="TH45" i="1"/>
  <c r="TG45" i="1"/>
  <c r="TF45" i="1"/>
  <c r="TE45" i="1"/>
  <c r="TD45" i="1"/>
  <c r="TC45" i="1"/>
  <c r="TB45" i="1"/>
  <c r="TA45" i="1"/>
  <c r="SZ45" i="1"/>
  <c r="SY45" i="1"/>
  <c r="SX45" i="1"/>
  <c r="SW45" i="1"/>
  <c r="SW36" i="1" s="1"/>
  <c r="SW53" i="1" s="1"/>
  <c r="SV45" i="1"/>
  <c r="SV36" i="1" s="1"/>
  <c r="SV53" i="1" s="1"/>
  <c r="SU45" i="1"/>
  <c r="ST45" i="1"/>
  <c r="SS45" i="1"/>
  <c r="SR45" i="1"/>
  <c r="SQ45" i="1"/>
  <c r="SP45" i="1"/>
  <c r="SO45" i="1"/>
  <c r="SN45" i="1"/>
  <c r="SM45" i="1"/>
  <c r="SL45" i="1"/>
  <c r="SK45" i="1"/>
  <c r="SJ45" i="1"/>
  <c r="SI45" i="1"/>
  <c r="SH45" i="1"/>
  <c r="SG45" i="1"/>
  <c r="SG36" i="1" s="1"/>
  <c r="SG53" i="1" s="1"/>
  <c r="SF45" i="1"/>
  <c r="SF36" i="1" s="1"/>
  <c r="SF53" i="1" s="1"/>
  <c r="SE45" i="1"/>
  <c r="SD45" i="1"/>
  <c r="SC45" i="1"/>
  <c r="SB45" i="1"/>
  <c r="SA45" i="1"/>
  <c r="RZ45" i="1"/>
  <c r="RY45" i="1"/>
  <c r="RX45" i="1"/>
  <c r="RW45" i="1"/>
  <c r="RV45" i="1"/>
  <c r="RU45" i="1"/>
  <c r="RT45" i="1"/>
  <c r="RS45" i="1"/>
  <c r="RR45" i="1"/>
  <c r="RQ45" i="1"/>
  <c r="RQ36" i="1" s="1"/>
  <c r="RQ53" i="1" s="1"/>
  <c r="RP45" i="1"/>
  <c r="RP36" i="1" s="1"/>
  <c r="RP53" i="1" s="1"/>
  <c r="RO45" i="1"/>
  <c r="RN45" i="1"/>
  <c r="RM45" i="1"/>
  <c r="RL45" i="1"/>
  <c r="RK45" i="1"/>
  <c r="RJ45" i="1"/>
  <c r="RI45" i="1"/>
  <c r="RH45" i="1"/>
  <c r="RG45" i="1"/>
  <c r="RF45" i="1"/>
  <c r="RE45" i="1"/>
  <c r="RD45" i="1"/>
  <c r="RC45" i="1"/>
  <c r="RB45" i="1"/>
  <c r="RA45" i="1"/>
  <c r="RA36" i="1" s="1"/>
  <c r="RA53" i="1" s="1"/>
  <c r="QZ45" i="1"/>
  <c r="QZ36" i="1" s="1"/>
  <c r="QZ53" i="1" s="1"/>
  <c r="QY45" i="1"/>
  <c r="QX45" i="1"/>
  <c r="QW45" i="1"/>
  <c r="QV45" i="1"/>
  <c r="QU45" i="1"/>
  <c r="QT45" i="1"/>
  <c r="QS45" i="1"/>
  <c r="QR45" i="1"/>
  <c r="QQ45" i="1"/>
  <c r="QP45" i="1"/>
  <c r="QO45" i="1"/>
  <c r="QN45" i="1"/>
  <c r="QM45" i="1"/>
  <c r="QL45" i="1"/>
  <c r="QK45" i="1"/>
  <c r="QK36" i="1" s="1"/>
  <c r="QK53" i="1" s="1"/>
  <c r="QJ45" i="1"/>
  <c r="QJ36" i="1" s="1"/>
  <c r="QJ53" i="1" s="1"/>
  <c r="QI45" i="1"/>
  <c r="QH45" i="1"/>
  <c r="QG45" i="1"/>
  <c r="QF45" i="1"/>
  <c r="QE45" i="1"/>
  <c r="QD45" i="1"/>
  <c r="QC45" i="1"/>
  <c r="QB45" i="1"/>
  <c r="QA45" i="1"/>
  <c r="PZ45" i="1"/>
  <c r="PY45" i="1"/>
  <c r="PX45" i="1"/>
  <c r="PW45" i="1"/>
  <c r="PV45" i="1"/>
  <c r="PU45" i="1"/>
  <c r="PU36" i="1" s="1"/>
  <c r="PU53" i="1" s="1"/>
  <c r="PT45" i="1"/>
  <c r="PT36" i="1" s="1"/>
  <c r="PT53" i="1" s="1"/>
  <c r="PS45" i="1"/>
  <c r="PR45" i="1"/>
  <c r="PQ45" i="1"/>
  <c r="PP45" i="1"/>
  <c r="PO45" i="1"/>
  <c r="PN45" i="1"/>
  <c r="PM45" i="1"/>
  <c r="PL45" i="1"/>
  <c r="PK45" i="1"/>
  <c r="PJ45" i="1"/>
  <c r="PI45" i="1"/>
  <c r="PH45" i="1"/>
  <c r="PG45" i="1"/>
  <c r="PF45" i="1"/>
  <c r="PE45" i="1"/>
  <c r="PE36" i="1" s="1"/>
  <c r="PE53" i="1" s="1"/>
  <c r="PD45" i="1"/>
  <c r="PD36" i="1" s="1"/>
  <c r="PD53" i="1" s="1"/>
  <c r="PC45" i="1"/>
  <c r="PB45" i="1"/>
  <c r="PA45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O36" i="1" s="1"/>
  <c r="OO53" i="1" s="1"/>
  <c r="ON45" i="1"/>
  <c r="ON36" i="1" s="1"/>
  <c r="ON53" i="1" s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Y36" i="1" s="1"/>
  <c r="NY53" i="1" s="1"/>
  <c r="NX45" i="1"/>
  <c r="NX36" i="1" s="1"/>
  <c r="NX53" i="1" s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I36" i="1" s="1"/>
  <c r="NI53" i="1" s="1"/>
  <c r="NH45" i="1"/>
  <c r="NH36" i="1" s="1"/>
  <c r="NH53" i="1" s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S36" i="1" s="1"/>
  <c r="MS53" i="1" s="1"/>
  <c r="MR45" i="1"/>
  <c r="MR36" i="1" s="1"/>
  <c r="MR53" i="1" s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C36" i="1" s="1"/>
  <c r="MC53" i="1" s="1"/>
  <c r="MB45" i="1"/>
  <c r="MB36" i="1" s="1"/>
  <c r="MB53" i="1" s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M36" i="1" s="1"/>
  <c r="LM53" i="1" s="1"/>
  <c r="LL45" i="1"/>
  <c r="LL36" i="1" s="1"/>
  <c r="LL53" i="1" s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W36" i="1" s="1"/>
  <c r="KW53" i="1" s="1"/>
  <c r="KV45" i="1"/>
  <c r="KV36" i="1" s="1"/>
  <c r="KV53" i="1" s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G36" i="1" s="1"/>
  <c r="KG53" i="1" s="1"/>
  <c r="KF45" i="1"/>
  <c r="KF36" i="1" s="1"/>
  <c r="KF53" i="1" s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Q36" i="1" s="1"/>
  <c r="JQ53" i="1" s="1"/>
  <c r="JP45" i="1"/>
  <c r="JP36" i="1" s="1"/>
  <c r="JP53" i="1" s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JA36" i="1" s="1"/>
  <c r="JA53" i="1" s="1"/>
  <c r="IZ45" i="1"/>
  <c r="IZ36" i="1" s="1"/>
  <c r="IZ53" i="1" s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K36" i="1" s="1"/>
  <c r="IK53" i="1" s="1"/>
  <c r="IJ45" i="1"/>
  <c r="IJ36" i="1" s="1"/>
  <c r="IJ53" i="1" s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U36" i="1" s="1"/>
  <c r="HU53" i="1" s="1"/>
  <c r="HT45" i="1"/>
  <c r="HT36" i="1" s="1"/>
  <c r="HT53" i="1" s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E36" i="1" s="1"/>
  <c r="HE53" i="1" s="1"/>
  <c r="HD45" i="1"/>
  <c r="HD36" i="1" s="1"/>
  <c r="HD53" i="1" s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O36" i="1" s="1"/>
  <c r="GO53" i="1" s="1"/>
  <c r="GN45" i="1"/>
  <c r="GN36" i="1" s="1"/>
  <c r="GN53" i="1" s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Y36" i="1" s="1"/>
  <c r="FY53" i="1" s="1"/>
  <c r="FX45" i="1"/>
  <c r="FX36" i="1" s="1"/>
  <c r="FX53" i="1" s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I36" i="1" s="1"/>
  <c r="FI53" i="1" s="1"/>
  <c r="FH45" i="1"/>
  <c r="FH36" i="1" s="1"/>
  <c r="FH53" i="1" s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S36" i="1" s="1"/>
  <c r="ES53" i="1" s="1"/>
  <c r="ER45" i="1"/>
  <c r="ER36" i="1" s="1"/>
  <c r="ER53" i="1" s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C36" i="1" s="1"/>
  <c r="EC53" i="1" s="1"/>
  <c r="EB45" i="1"/>
  <c r="EB36" i="1" s="1"/>
  <c r="EB53" i="1" s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M36" i="1" s="1"/>
  <c r="DM53" i="1" s="1"/>
  <c r="DL45" i="1"/>
  <c r="DL36" i="1" s="1"/>
  <c r="DL53" i="1" s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W36" i="1" s="1"/>
  <c r="CW53" i="1" s="1"/>
  <c r="CV45" i="1"/>
  <c r="CV36" i="1" s="1"/>
  <c r="CV53" i="1" s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G36" i="1" s="1"/>
  <c r="CG53" i="1" s="1"/>
  <c r="CF45" i="1"/>
  <c r="CF36" i="1" s="1"/>
  <c r="CF53" i="1" s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Q36" i="1" s="1"/>
  <c r="BQ53" i="1" s="1"/>
  <c r="BP45" i="1"/>
  <c r="BP36" i="1" s="1"/>
  <c r="BP53" i="1" s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BA36" i="1" s="1"/>
  <c r="BA53" i="1" s="1"/>
  <c r="AZ45" i="1"/>
  <c r="AZ36" i="1" s="1"/>
  <c r="AZ53" i="1" s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K36" i="1" s="1"/>
  <c r="AK53" i="1" s="1"/>
  <c r="AJ45" i="1"/>
  <c r="AJ36" i="1" s="1"/>
  <c r="AJ53" i="1" s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U36" i="1" s="1"/>
  <c r="U53" i="1" s="1"/>
  <c r="T45" i="1"/>
  <c r="T36" i="1" s="1"/>
  <c r="T53" i="1" s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E36" i="1" s="1"/>
  <c r="TZ37" i="1"/>
  <c r="TZ36" i="1" s="1"/>
  <c r="TZ53" i="1" s="1"/>
  <c r="TY37" i="1"/>
  <c r="TY36" i="1" s="1"/>
  <c r="TY53" i="1" s="1"/>
  <c r="TX37" i="1"/>
  <c r="TW37" i="1"/>
  <c r="TV37" i="1"/>
  <c r="TU37" i="1"/>
  <c r="TT37" i="1"/>
  <c r="TS37" i="1"/>
  <c r="TR37" i="1"/>
  <c r="TQ37" i="1"/>
  <c r="TP37" i="1"/>
  <c r="TO37" i="1"/>
  <c r="TN37" i="1"/>
  <c r="TN36" i="1" s="1"/>
  <c r="TN53" i="1" s="1"/>
  <c r="TM37" i="1"/>
  <c r="TL37" i="1"/>
  <c r="TK37" i="1"/>
  <c r="TK36" i="1" s="1"/>
  <c r="TK53" i="1" s="1"/>
  <c r="TJ37" i="1"/>
  <c r="TJ36" i="1" s="1"/>
  <c r="TJ53" i="1" s="1"/>
  <c r="TI37" i="1"/>
  <c r="TI36" i="1" s="1"/>
  <c r="TI53" i="1" s="1"/>
  <c r="TH37" i="1"/>
  <c r="TG37" i="1"/>
  <c r="TF37" i="1"/>
  <c r="TE37" i="1"/>
  <c r="TD37" i="1"/>
  <c r="TC37" i="1"/>
  <c r="TB37" i="1"/>
  <c r="TA37" i="1"/>
  <c r="SZ37" i="1"/>
  <c r="SY37" i="1"/>
  <c r="SX37" i="1"/>
  <c r="SX36" i="1" s="1"/>
  <c r="SX53" i="1" s="1"/>
  <c r="SW37" i="1"/>
  <c r="SV37" i="1"/>
  <c r="SU37" i="1"/>
  <c r="SU36" i="1" s="1"/>
  <c r="SU53" i="1" s="1"/>
  <c r="ST37" i="1"/>
  <c r="ST36" i="1" s="1"/>
  <c r="ST53" i="1" s="1"/>
  <c r="SS37" i="1"/>
  <c r="SS36" i="1" s="1"/>
  <c r="SS53" i="1" s="1"/>
  <c r="SR37" i="1"/>
  <c r="SQ37" i="1"/>
  <c r="SP37" i="1"/>
  <c r="SO37" i="1"/>
  <c r="SN37" i="1"/>
  <c r="SM37" i="1"/>
  <c r="SL37" i="1"/>
  <c r="SK37" i="1"/>
  <c r="SJ37" i="1"/>
  <c r="SI37" i="1"/>
  <c r="SH37" i="1"/>
  <c r="SH36" i="1" s="1"/>
  <c r="SH53" i="1" s="1"/>
  <c r="SG37" i="1"/>
  <c r="SF37" i="1"/>
  <c r="SE37" i="1"/>
  <c r="SE36" i="1" s="1"/>
  <c r="SE53" i="1" s="1"/>
  <c r="SD37" i="1"/>
  <c r="SD36" i="1" s="1"/>
  <c r="SD53" i="1" s="1"/>
  <c r="SC37" i="1"/>
  <c r="SC36" i="1" s="1"/>
  <c r="SC53" i="1" s="1"/>
  <c r="SB37" i="1"/>
  <c r="SA37" i="1"/>
  <c r="RZ37" i="1"/>
  <c r="RY37" i="1"/>
  <c r="RX37" i="1"/>
  <c r="RW37" i="1"/>
  <c r="RV37" i="1"/>
  <c r="RU37" i="1"/>
  <c r="RT37" i="1"/>
  <c r="RS37" i="1"/>
  <c r="RR37" i="1"/>
  <c r="RR36" i="1" s="1"/>
  <c r="RR53" i="1" s="1"/>
  <c r="RQ37" i="1"/>
  <c r="RP37" i="1"/>
  <c r="RO37" i="1"/>
  <c r="RO36" i="1" s="1"/>
  <c r="RO53" i="1" s="1"/>
  <c r="RN37" i="1"/>
  <c r="RN36" i="1" s="1"/>
  <c r="RN53" i="1" s="1"/>
  <c r="RM37" i="1"/>
  <c r="RM36" i="1" s="1"/>
  <c r="RM53" i="1" s="1"/>
  <c r="RL37" i="1"/>
  <c r="RK37" i="1"/>
  <c r="RJ37" i="1"/>
  <c r="RI37" i="1"/>
  <c r="RH37" i="1"/>
  <c r="RG37" i="1"/>
  <c r="RF37" i="1"/>
  <c r="RE37" i="1"/>
  <c r="RD37" i="1"/>
  <c r="RC37" i="1"/>
  <c r="RB37" i="1"/>
  <c r="RB36" i="1" s="1"/>
  <c r="RB53" i="1" s="1"/>
  <c r="RA37" i="1"/>
  <c r="QZ37" i="1"/>
  <c r="QY37" i="1"/>
  <c r="QY36" i="1" s="1"/>
  <c r="QY53" i="1" s="1"/>
  <c r="QX37" i="1"/>
  <c r="QX36" i="1" s="1"/>
  <c r="QX53" i="1" s="1"/>
  <c r="QW37" i="1"/>
  <c r="QW36" i="1" s="1"/>
  <c r="QW53" i="1" s="1"/>
  <c r="QV37" i="1"/>
  <c r="QU37" i="1"/>
  <c r="QT37" i="1"/>
  <c r="QS37" i="1"/>
  <c r="QR37" i="1"/>
  <c r="QQ37" i="1"/>
  <c r="QP37" i="1"/>
  <c r="QO37" i="1"/>
  <c r="QN37" i="1"/>
  <c r="QM37" i="1"/>
  <c r="QL37" i="1"/>
  <c r="QL36" i="1" s="1"/>
  <c r="QL53" i="1" s="1"/>
  <c r="QK37" i="1"/>
  <c r="QJ37" i="1"/>
  <c r="QI37" i="1"/>
  <c r="QI36" i="1" s="1"/>
  <c r="QI53" i="1" s="1"/>
  <c r="QH37" i="1"/>
  <c r="QH36" i="1" s="1"/>
  <c r="QH53" i="1" s="1"/>
  <c r="QG37" i="1"/>
  <c r="QG36" i="1" s="1"/>
  <c r="QG53" i="1" s="1"/>
  <c r="QF37" i="1"/>
  <c r="QE37" i="1"/>
  <c r="QD37" i="1"/>
  <c r="QC37" i="1"/>
  <c r="QB37" i="1"/>
  <c r="QA37" i="1"/>
  <c r="PZ37" i="1"/>
  <c r="PY37" i="1"/>
  <c r="PX37" i="1"/>
  <c r="PW37" i="1"/>
  <c r="PV37" i="1"/>
  <c r="PV36" i="1" s="1"/>
  <c r="PV53" i="1" s="1"/>
  <c r="PU37" i="1"/>
  <c r="PT37" i="1"/>
  <c r="PS37" i="1"/>
  <c r="PS36" i="1" s="1"/>
  <c r="PS53" i="1" s="1"/>
  <c r="PR37" i="1"/>
  <c r="PR36" i="1" s="1"/>
  <c r="PR53" i="1" s="1"/>
  <c r="PQ37" i="1"/>
  <c r="PQ36" i="1" s="1"/>
  <c r="PQ53" i="1" s="1"/>
  <c r="PP37" i="1"/>
  <c r="PO37" i="1"/>
  <c r="PN37" i="1"/>
  <c r="PM37" i="1"/>
  <c r="PL37" i="1"/>
  <c r="PK37" i="1"/>
  <c r="PJ37" i="1"/>
  <c r="PI37" i="1"/>
  <c r="PH37" i="1"/>
  <c r="PG37" i="1"/>
  <c r="PF37" i="1"/>
  <c r="PF36" i="1" s="1"/>
  <c r="PF53" i="1" s="1"/>
  <c r="PE37" i="1"/>
  <c r="PD37" i="1"/>
  <c r="PC37" i="1"/>
  <c r="PC36" i="1" s="1"/>
  <c r="PC53" i="1" s="1"/>
  <c r="PB37" i="1"/>
  <c r="PB36" i="1" s="1"/>
  <c r="PB53" i="1" s="1"/>
  <c r="PA37" i="1"/>
  <c r="PA36" i="1" s="1"/>
  <c r="PA53" i="1" s="1"/>
  <c r="OZ37" i="1"/>
  <c r="OY37" i="1"/>
  <c r="OX37" i="1"/>
  <c r="OW37" i="1"/>
  <c r="OV37" i="1"/>
  <c r="OU37" i="1"/>
  <c r="OT37" i="1"/>
  <c r="OS37" i="1"/>
  <c r="OR37" i="1"/>
  <c r="OQ37" i="1"/>
  <c r="OP37" i="1"/>
  <c r="OP36" i="1" s="1"/>
  <c r="OP53" i="1" s="1"/>
  <c r="OO37" i="1"/>
  <c r="ON37" i="1"/>
  <c r="OM37" i="1"/>
  <c r="OM36" i="1" s="1"/>
  <c r="OM53" i="1" s="1"/>
  <c r="OL37" i="1"/>
  <c r="OL36" i="1" s="1"/>
  <c r="OL53" i="1" s="1"/>
  <c r="OK37" i="1"/>
  <c r="OK36" i="1" s="1"/>
  <c r="OK53" i="1" s="1"/>
  <c r="OJ37" i="1"/>
  <c r="OI37" i="1"/>
  <c r="OH37" i="1"/>
  <c r="OG37" i="1"/>
  <c r="OF37" i="1"/>
  <c r="OE37" i="1"/>
  <c r="OD37" i="1"/>
  <c r="OC37" i="1"/>
  <c r="OB37" i="1"/>
  <c r="OA37" i="1"/>
  <c r="NZ37" i="1"/>
  <c r="NZ36" i="1" s="1"/>
  <c r="NZ53" i="1" s="1"/>
  <c r="NY37" i="1"/>
  <c r="NX37" i="1"/>
  <c r="NW37" i="1"/>
  <c r="NW36" i="1" s="1"/>
  <c r="NW53" i="1" s="1"/>
  <c r="NV37" i="1"/>
  <c r="NV36" i="1" s="1"/>
  <c r="NV53" i="1" s="1"/>
  <c r="NU37" i="1"/>
  <c r="NU36" i="1" s="1"/>
  <c r="NU53" i="1" s="1"/>
  <c r="NT37" i="1"/>
  <c r="NS37" i="1"/>
  <c r="NR37" i="1"/>
  <c r="NQ37" i="1"/>
  <c r="NP37" i="1"/>
  <c r="NO37" i="1"/>
  <c r="NN37" i="1"/>
  <c r="NM37" i="1"/>
  <c r="NL37" i="1"/>
  <c r="NK37" i="1"/>
  <c r="NJ37" i="1"/>
  <c r="NJ36" i="1" s="1"/>
  <c r="NI37" i="1"/>
  <c r="NH37" i="1"/>
  <c r="NG37" i="1"/>
  <c r="NG36" i="1" s="1"/>
  <c r="NG53" i="1" s="1"/>
  <c r="NF37" i="1"/>
  <c r="NF36" i="1" s="1"/>
  <c r="NF53" i="1" s="1"/>
  <c r="NE37" i="1"/>
  <c r="NE36" i="1" s="1"/>
  <c r="NE53" i="1" s="1"/>
  <c r="ND37" i="1"/>
  <c r="NC37" i="1"/>
  <c r="NB37" i="1"/>
  <c r="NA37" i="1"/>
  <c r="MZ37" i="1"/>
  <c r="MY37" i="1"/>
  <c r="MX37" i="1"/>
  <c r="MW37" i="1"/>
  <c r="MV37" i="1"/>
  <c r="MU37" i="1"/>
  <c r="MT37" i="1"/>
  <c r="MT36" i="1" s="1"/>
  <c r="MS37" i="1"/>
  <c r="MR37" i="1"/>
  <c r="MQ37" i="1"/>
  <c r="MQ36" i="1" s="1"/>
  <c r="MQ53" i="1" s="1"/>
  <c r="MP37" i="1"/>
  <c r="MP36" i="1" s="1"/>
  <c r="MP53" i="1" s="1"/>
  <c r="MO37" i="1"/>
  <c r="MO36" i="1" s="1"/>
  <c r="MO53" i="1" s="1"/>
  <c r="MN37" i="1"/>
  <c r="MM37" i="1"/>
  <c r="ML37" i="1"/>
  <c r="MK37" i="1"/>
  <c r="MJ37" i="1"/>
  <c r="MI37" i="1"/>
  <c r="MH37" i="1"/>
  <c r="MG37" i="1"/>
  <c r="MF37" i="1"/>
  <c r="ME37" i="1"/>
  <c r="MD37" i="1"/>
  <c r="MD36" i="1" s="1"/>
  <c r="MD53" i="1" s="1"/>
  <c r="MC37" i="1"/>
  <c r="MB37" i="1"/>
  <c r="MA37" i="1"/>
  <c r="MA36" i="1" s="1"/>
  <c r="MA53" i="1" s="1"/>
  <c r="LZ37" i="1"/>
  <c r="LZ36" i="1" s="1"/>
  <c r="LZ53" i="1" s="1"/>
  <c r="LY37" i="1"/>
  <c r="LY36" i="1" s="1"/>
  <c r="LY53" i="1" s="1"/>
  <c r="LX37" i="1"/>
  <c r="LW37" i="1"/>
  <c r="LV37" i="1"/>
  <c r="LU37" i="1"/>
  <c r="LT37" i="1"/>
  <c r="LS37" i="1"/>
  <c r="LR37" i="1"/>
  <c r="LQ37" i="1"/>
  <c r="LP37" i="1"/>
  <c r="LO37" i="1"/>
  <c r="LN37" i="1"/>
  <c r="LN36" i="1" s="1"/>
  <c r="LN53" i="1" s="1"/>
  <c r="LM37" i="1"/>
  <c r="LL37" i="1"/>
  <c r="LK37" i="1"/>
  <c r="LK36" i="1" s="1"/>
  <c r="LK53" i="1" s="1"/>
  <c r="LJ37" i="1"/>
  <c r="LJ36" i="1" s="1"/>
  <c r="LJ53" i="1" s="1"/>
  <c r="LI37" i="1"/>
  <c r="LI36" i="1" s="1"/>
  <c r="LI53" i="1" s="1"/>
  <c r="LH37" i="1"/>
  <c r="LG37" i="1"/>
  <c r="LF37" i="1"/>
  <c r="LE37" i="1"/>
  <c r="LD37" i="1"/>
  <c r="LC37" i="1"/>
  <c r="LB37" i="1"/>
  <c r="LA37" i="1"/>
  <c r="KZ37" i="1"/>
  <c r="KY37" i="1"/>
  <c r="KX37" i="1"/>
  <c r="KX36" i="1" s="1"/>
  <c r="KX53" i="1" s="1"/>
  <c r="KW37" i="1"/>
  <c r="KV37" i="1"/>
  <c r="KU37" i="1"/>
  <c r="KU36" i="1" s="1"/>
  <c r="KU53" i="1" s="1"/>
  <c r="KT37" i="1"/>
  <c r="KT36" i="1" s="1"/>
  <c r="KT53" i="1" s="1"/>
  <c r="KS37" i="1"/>
  <c r="KS36" i="1" s="1"/>
  <c r="KS53" i="1" s="1"/>
  <c r="KR37" i="1"/>
  <c r="KQ37" i="1"/>
  <c r="KP37" i="1"/>
  <c r="KO37" i="1"/>
  <c r="KN37" i="1"/>
  <c r="KM37" i="1"/>
  <c r="KL37" i="1"/>
  <c r="KK37" i="1"/>
  <c r="KJ37" i="1"/>
  <c r="KI37" i="1"/>
  <c r="KH37" i="1"/>
  <c r="KH36" i="1" s="1"/>
  <c r="KH53" i="1" s="1"/>
  <c r="KG37" i="1"/>
  <c r="KF37" i="1"/>
  <c r="KE37" i="1"/>
  <c r="KE36" i="1" s="1"/>
  <c r="KE53" i="1" s="1"/>
  <c r="KD37" i="1"/>
  <c r="KD36" i="1" s="1"/>
  <c r="KD53" i="1" s="1"/>
  <c r="KC37" i="1"/>
  <c r="KC36" i="1" s="1"/>
  <c r="KC53" i="1" s="1"/>
  <c r="KB37" i="1"/>
  <c r="KA37" i="1"/>
  <c r="JZ37" i="1"/>
  <c r="JY37" i="1"/>
  <c r="JX37" i="1"/>
  <c r="JW37" i="1"/>
  <c r="JV37" i="1"/>
  <c r="JU37" i="1"/>
  <c r="JT37" i="1"/>
  <c r="JS37" i="1"/>
  <c r="JR37" i="1"/>
  <c r="JR36" i="1" s="1"/>
  <c r="JR53" i="1" s="1"/>
  <c r="JQ37" i="1"/>
  <c r="JP37" i="1"/>
  <c r="JO37" i="1"/>
  <c r="JO36" i="1" s="1"/>
  <c r="JO53" i="1" s="1"/>
  <c r="JN37" i="1"/>
  <c r="JN36" i="1" s="1"/>
  <c r="JN53" i="1" s="1"/>
  <c r="JM37" i="1"/>
  <c r="JM36" i="1" s="1"/>
  <c r="JM53" i="1" s="1"/>
  <c r="JL37" i="1"/>
  <c r="JK37" i="1"/>
  <c r="JJ37" i="1"/>
  <c r="JI37" i="1"/>
  <c r="JH37" i="1"/>
  <c r="JG37" i="1"/>
  <c r="JF37" i="1"/>
  <c r="JE37" i="1"/>
  <c r="JD37" i="1"/>
  <c r="JC37" i="1"/>
  <c r="JB37" i="1"/>
  <c r="JB36" i="1" s="1"/>
  <c r="JB53" i="1" s="1"/>
  <c r="JA37" i="1"/>
  <c r="IZ37" i="1"/>
  <c r="IY37" i="1"/>
  <c r="IY36" i="1" s="1"/>
  <c r="IY53" i="1" s="1"/>
  <c r="IX37" i="1"/>
  <c r="IX36" i="1" s="1"/>
  <c r="IX53" i="1" s="1"/>
  <c r="IW37" i="1"/>
  <c r="IW36" i="1" s="1"/>
  <c r="IW53" i="1" s="1"/>
  <c r="IV37" i="1"/>
  <c r="IU37" i="1"/>
  <c r="IT37" i="1"/>
  <c r="IS37" i="1"/>
  <c r="IR37" i="1"/>
  <c r="IQ37" i="1"/>
  <c r="IP37" i="1"/>
  <c r="IO37" i="1"/>
  <c r="IN37" i="1"/>
  <c r="IM37" i="1"/>
  <c r="IL37" i="1"/>
  <c r="IL36" i="1" s="1"/>
  <c r="IL53" i="1" s="1"/>
  <c r="IK37" i="1"/>
  <c r="IJ37" i="1"/>
  <c r="II37" i="1"/>
  <c r="II36" i="1" s="1"/>
  <c r="II53" i="1" s="1"/>
  <c r="IH37" i="1"/>
  <c r="IH36" i="1" s="1"/>
  <c r="IH53" i="1" s="1"/>
  <c r="IG37" i="1"/>
  <c r="IG36" i="1" s="1"/>
  <c r="IG53" i="1" s="1"/>
  <c r="IF37" i="1"/>
  <c r="IE37" i="1"/>
  <c r="ID37" i="1"/>
  <c r="IC37" i="1"/>
  <c r="IB37" i="1"/>
  <c r="IA37" i="1"/>
  <c r="HZ37" i="1"/>
  <c r="HY37" i="1"/>
  <c r="HX37" i="1"/>
  <c r="HW37" i="1"/>
  <c r="HV37" i="1"/>
  <c r="HV36" i="1" s="1"/>
  <c r="HV53" i="1" s="1"/>
  <c r="HU37" i="1"/>
  <c r="HT37" i="1"/>
  <c r="HS37" i="1"/>
  <c r="HS36" i="1" s="1"/>
  <c r="HS53" i="1" s="1"/>
  <c r="HR37" i="1"/>
  <c r="HR36" i="1" s="1"/>
  <c r="HR53" i="1" s="1"/>
  <c r="HQ37" i="1"/>
  <c r="HQ36" i="1" s="1"/>
  <c r="HQ53" i="1" s="1"/>
  <c r="HP37" i="1"/>
  <c r="HO37" i="1"/>
  <c r="HN37" i="1"/>
  <c r="HM37" i="1"/>
  <c r="HL37" i="1"/>
  <c r="HK37" i="1"/>
  <c r="HJ37" i="1"/>
  <c r="HI37" i="1"/>
  <c r="HH37" i="1"/>
  <c r="HG37" i="1"/>
  <c r="HF37" i="1"/>
  <c r="HF36" i="1" s="1"/>
  <c r="HF53" i="1" s="1"/>
  <c r="HE37" i="1"/>
  <c r="HD37" i="1"/>
  <c r="HC37" i="1"/>
  <c r="HC36" i="1" s="1"/>
  <c r="HC53" i="1" s="1"/>
  <c r="HB37" i="1"/>
  <c r="HB36" i="1" s="1"/>
  <c r="HB53" i="1" s="1"/>
  <c r="HA37" i="1"/>
  <c r="HA36" i="1" s="1"/>
  <c r="HA53" i="1" s="1"/>
  <c r="GZ37" i="1"/>
  <c r="GY37" i="1"/>
  <c r="GX37" i="1"/>
  <c r="GW37" i="1"/>
  <c r="GV37" i="1"/>
  <c r="GU37" i="1"/>
  <c r="GT37" i="1"/>
  <c r="GS37" i="1"/>
  <c r="GR37" i="1"/>
  <c r="GQ37" i="1"/>
  <c r="GP37" i="1"/>
  <c r="GP36" i="1" s="1"/>
  <c r="GP53" i="1" s="1"/>
  <c r="GO37" i="1"/>
  <c r="GN37" i="1"/>
  <c r="GM37" i="1"/>
  <c r="GM36" i="1" s="1"/>
  <c r="GM53" i="1" s="1"/>
  <c r="GL37" i="1"/>
  <c r="GL36" i="1" s="1"/>
  <c r="GL53" i="1" s="1"/>
  <c r="GK37" i="1"/>
  <c r="GK36" i="1" s="1"/>
  <c r="GK53" i="1" s="1"/>
  <c r="GJ37" i="1"/>
  <c r="GI37" i="1"/>
  <c r="GH37" i="1"/>
  <c r="GG37" i="1"/>
  <c r="GF37" i="1"/>
  <c r="GE37" i="1"/>
  <c r="GD37" i="1"/>
  <c r="GC37" i="1"/>
  <c r="GB37" i="1"/>
  <c r="GA37" i="1"/>
  <c r="FZ37" i="1"/>
  <c r="FZ36" i="1" s="1"/>
  <c r="FZ53" i="1" s="1"/>
  <c r="FY37" i="1"/>
  <c r="FX37" i="1"/>
  <c r="FW37" i="1"/>
  <c r="FW36" i="1" s="1"/>
  <c r="FW53" i="1" s="1"/>
  <c r="FV37" i="1"/>
  <c r="FV36" i="1" s="1"/>
  <c r="FV53" i="1" s="1"/>
  <c r="FU37" i="1"/>
  <c r="FU36" i="1" s="1"/>
  <c r="FU53" i="1" s="1"/>
  <c r="FT37" i="1"/>
  <c r="FS37" i="1"/>
  <c r="FR37" i="1"/>
  <c r="FQ37" i="1"/>
  <c r="FP37" i="1"/>
  <c r="FO37" i="1"/>
  <c r="FN37" i="1"/>
  <c r="FM37" i="1"/>
  <c r="FL37" i="1"/>
  <c r="FK37" i="1"/>
  <c r="FJ37" i="1"/>
  <c r="FJ36" i="1" s="1"/>
  <c r="FJ53" i="1" s="1"/>
  <c r="FI37" i="1"/>
  <c r="FH37" i="1"/>
  <c r="FG37" i="1"/>
  <c r="FG36" i="1" s="1"/>
  <c r="FG53" i="1" s="1"/>
  <c r="FF37" i="1"/>
  <c r="FF36" i="1" s="1"/>
  <c r="FF53" i="1" s="1"/>
  <c r="FE37" i="1"/>
  <c r="FE36" i="1" s="1"/>
  <c r="FE53" i="1" s="1"/>
  <c r="FD37" i="1"/>
  <c r="FC37" i="1"/>
  <c r="FB37" i="1"/>
  <c r="FA37" i="1"/>
  <c r="EZ37" i="1"/>
  <c r="EY37" i="1"/>
  <c r="EX37" i="1"/>
  <c r="EW37" i="1"/>
  <c r="EV37" i="1"/>
  <c r="EU37" i="1"/>
  <c r="ET37" i="1"/>
  <c r="ET36" i="1" s="1"/>
  <c r="ET53" i="1" s="1"/>
  <c r="ES37" i="1"/>
  <c r="ER37" i="1"/>
  <c r="EQ37" i="1"/>
  <c r="EQ36" i="1" s="1"/>
  <c r="EQ53" i="1" s="1"/>
  <c r="EP37" i="1"/>
  <c r="EP36" i="1" s="1"/>
  <c r="EP53" i="1" s="1"/>
  <c r="EO37" i="1"/>
  <c r="EO36" i="1" s="1"/>
  <c r="EO53" i="1" s="1"/>
  <c r="EN37" i="1"/>
  <c r="EM37" i="1"/>
  <c r="EL37" i="1"/>
  <c r="EK37" i="1"/>
  <c r="EJ37" i="1"/>
  <c r="EI37" i="1"/>
  <c r="EH37" i="1"/>
  <c r="EG37" i="1"/>
  <c r="EF37" i="1"/>
  <c r="EE37" i="1"/>
  <c r="ED37" i="1"/>
  <c r="ED36" i="1" s="1"/>
  <c r="ED53" i="1" s="1"/>
  <c r="EC37" i="1"/>
  <c r="EB37" i="1"/>
  <c r="EA37" i="1"/>
  <c r="EA36" i="1" s="1"/>
  <c r="EA53" i="1" s="1"/>
  <c r="DZ37" i="1"/>
  <c r="DZ36" i="1" s="1"/>
  <c r="DZ53" i="1" s="1"/>
  <c r="DY37" i="1"/>
  <c r="DY36" i="1" s="1"/>
  <c r="DY53" i="1" s="1"/>
  <c r="DX37" i="1"/>
  <c r="DW37" i="1"/>
  <c r="DV37" i="1"/>
  <c r="DU37" i="1"/>
  <c r="DT37" i="1"/>
  <c r="DS37" i="1"/>
  <c r="DR37" i="1"/>
  <c r="DQ37" i="1"/>
  <c r="DP37" i="1"/>
  <c r="DO37" i="1"/>
  <c r="DN37" i="1"/>
  <c r="DN36" i="1" s="1"/>
  <c r="DN53" i="1" s="1"/>
  <c r="DM37" i="1"/>
  <c r="DL37" i="1"/>
  <c r="DK37" i="1"/>
  <c r="DK36" i="1" s="1"/>
  <c r="DK53" i="1" s="1"/>
  <c r="DJ37" i="1"/>
  <c r="DJ36" i="1" s="1"/>
  <c r="DJ53" i="1" s="1"/>
  <c r="DI37" i="1"/>
  <c r="DI36" i="1" s="1"/>
  <c r="DI53" i="1" s="1"/>
  <c r="DH37" i="1"/>
  <c r="DG37" i="1"/>
  <c r="DF37" i="1"/>
  <c r="DE37" i="1"/>
  <c r="DD37" i="1"/>
  <c r="DC37" i="1"/>
  <c r="DB37" i="1"/>
  <c r="DA37" i="1"/>
  <c r="CZ37" i="1"/>
  <c r="CY37" i="1"/>
  <c r="CX37" i="1"/>
  <c r="CX36" i="1" s="1"/>
  <c r="CX53" i="1" s="1"/>
  <c r="CW37" i="1"/>
  <c r="CV37" i="1"/>
  <c r="CU37" i="1"/>
  <c r="CU36" i="1" s="1"/>
  <c r="CU53" i="1" s="1"/>
  <c r="CT37" i="1"/>
  <c r="CT36" i="1" s="1"/>
  <c r="CT53" i="1" s="1"/>
  <c r="CS37" i="1"/>
  <c r="CS36" i="1" s="1"/>
  <c r="CS53" i="1" s="1"/>
  <c r="CR37" i="1"/>
  <c r="CQ37" i="1"/>
  <c r="CP37" i="1"/>
  <c r="CO37" i="1"/>
  <c r="CN37" i="1"/>
  <c r="CM37" i="1"/>
  <c r="CL37" i="1"/>
  <c r="CK37" i="1"/>
  <c r="CJ37" i="1"/>
  <c r="CI37" i="1"/>
  <c r="CH37" i="1"/>
  <c r="CH36" i="1" s="1"/>
  <c r="CH53" i="1" s="1"/>
  <c r="CG37" i="1"/>
  <c r="CF37" i="1"/>
  <c r="CE37" i="1"/>
  <c r="CE36" i="1" s="1"/>
  <c r="CE53" i="1" s="1"/>
  <c r="CD37" i="1"/>
  <c r="CD36" i="1" s="1"/>
  <c r="CD53" i="1" s="1"/>
  <c r="CC37" i="1"/>
  <c r="CC36" i="1" s="1"/>
  <c r="CC53" i="1" s="1"/>
  <c r="CB37" i="1"/>
  <c r="CA37" i="1"/>
  <c r="BZ37" i="1"/>
  <c r="BY37" i="1"/>
  <c r="BX37" i="1"/>
  <c r="BW37" i="1"/>
  <c r="BV37" i="1"/>
  <c r="BU37" i="1"/>
  <c r="BT37" i="1"/>
  <c r="BS37" i="1"/>
  <c r="BR37" i="1"/>
  <c r="BR36" i="1" s="1"/>
  <c r="BR53" i="1" s="1"/>
  <c r="BQ37" i="1"/>
  <c r="BP37" i="1"/>
  <c r="BO37" i="1"/>
  <c r="BO36" i="1" s="1"/>
  <c r="BO53" i="1" s="1"/>
  <c r="BN37" i="1"/>
  <c r="BN36" i="1" s="1"/>
  <c r="BN53" i="1" s="1"/>
  <c r="BM37" i="1"/>
  <c r="BM36" i="1" s="1"/>
  <c r="BM53" i="1" s="1"/>
  <c r="BL37" i="1"/>
  <c r="BK37" i="1"/>
  <c r="BJ37" i="1"/>
  <c r="BI37" i="1"/>
  <c r="BH37" i="1"/>
  <c r="BG37" i="1"/>
  <c r="BF37" i="1"/>
  <c r="BE37" i="1"/>
  <c r="BD37" i="1"/>
  <c r="BC37" i="1"/>
  <c r="BB37" i="1"/>
  <c r="BB36" i="1" s="1"/>
  <c r="BB53" i="1" s="1"/>
  <c r="BA37" i="1"/>
  <c r="AZ37" i="1"/>
  <c r="AY37" i="1"/>
  <c r="AY36" i="1" s="1"/>
  <c r="AY53" i="1" s="1"/>
  <c r="AX37" i="1"/>
  <c r="AX36" i="1" s="1"/>
  <c r="AX53" i="1" s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L36" i="1" s="1"/>
  <c r="AL53" i="1" s="1"/>
  <c r="AK37" i="1"/>
  <c r="AJ37" i="1"/>
  <c r="AI37" i="1"/>
  <c r="AI36" i="1" s="1"/>
  <c r="AI53" i="1" s="1"/>
  <c r="AH37" i="1"/>
  <c r="AH36" i="1" s="1"/>
  <c r="AH53" i="1" s="1"/>
  <c r="AG37" i="1"/>
  <c r="AG36" i="1" s="1"/>
  <c r="AG53" i="1" s="1"/>
  <c r="AF37" i="1"/>
  <c r="AE37" i="1"/>
  <c r="AD37" i="1"/>
  <c r="AC37" i="1"/>
  <c r="AB37" i="1"/>
  <c r="AA37" i="1"/>
  <c r="Z37" i="1"/>
  <c r="Y37" i="1"/>
  <c r="X37" i="1"/>
  <c r="W37" i="1"/>
  <c r="V37" i="1"/>
  <c r="V36" i="1" s="1"/>
  <c r="V53" i="1" s="1"/>
  <c r="U37" i="1"/>
  <c r="T37" i="1"/>
  <c r="S37" i="1"/>
  <c r="S36" i="1" s="1"/>
  <c r="S53" i="1" s="1"/>
  <c r="R37" i="1"/>
  <c r="R36" i="1" s="1"/>
  <c r="R53" i="1" s="1"/>
  <c r="Q37" i="1"/>
  <c r="Q36" i="1" s="1"/>
  <c r="Q53" i="1" s="1"/>
  <c r="P37" i="1"/>
  <c r="O37" i="1"/>
  <c r="N37" i="1"/>
  <c r="M37" i="1"/>
  <c r="L37" i="1"/>
  <c r="K37" i="1"/>
  <c r="J37" i="1"/>
  <c r="I37" i="1"/>
  <c r="H37" i="1"/>
  <c r="G37" i="1"/>
  <c r="F37" i="1"/>
  <c r="F36" i="1" s="1"/>
  <c r="E37" i="1"/>
  <c r="TX36" i="1"/>
  <c r="TX53" i="1" s="1"/>
  <c r="TW36" i="1"/>
  <c r="TV36" i="1"/>
  <c r="TU36" i="1"/>
  <c r="TT36" i="1"/>
  <c r="TS36" i="1"/>
  <c r="TR36" i="1"/>
  <c r="TQ36" i="1"/>
  <c r="TP36" i="1"/>
  <c r="TO36" i="1"/>
  <c r="TH36" i="1"/>
  <c r="TH53" i="1" s="1"/>
  <c r="TG36" i="1"/>
  <c r="TF36" i="1"/>
  <c r="TE36" i="1"/>
  <c r="TD36" i="1"/>
  <c r="TC36" i="1"/>
  <c r="TB36" i="1"/>
  <c r="TA36" i="1"/>
  <c r="SZ36" i="1"/>
  <c r="SY36" i="1"/>
  <c r="SR36" i="1"/>
  <c r="SR53" i="1" s="1"/>
  <c r="SQ36" i="1"/>
  <c r="SP36" i="1"/>
  <c r="SO36" i="1"/>
  <c r="SN36" i="1"/>
  <c r="SM36" i="1"/>
  <c r="SL36" i="1"/>
  <c r="SK36" i="1"/>
  <c r="SJ36" i="1"/>
  <c r="SI36" i="1"/>
  <c r="SB36" i="1"/>
  <c r="SB53" i="1" s="1"/>
  <c r="SA36" i="1"/>
  <c r="RZ36" i="1"/>
  <c r="RY36" i="1"/>
  <c r="RX36" i="1"/>
  <c r="RW36" i="1"/>
  <c r="RV36" i="1"/>
  <c r="RU36" i="1"/>
  <c r="RT36" i="1"/>
  <c r="RS36" i="1"/>
  <c r="RL36" i="1"/>
  <c r="RL53" i="1" s="1"/>
  <c r="RK36" i="1"/>
  <c r="RJ36" i="1"/>
  <c r="RI36" i="1"/>
  <c r="RH36" i="1"/>
  <c r="RG36" i="1"/>
  <c r="RF36" i="1"/>
  <c r="RE36" i="1"/>
  <c r="RD36" i="1"/>
  <c r="RC36" i="1"/>
  <c r="QV36" i="1"/>
  <c r="QV53" i="1" s="1"/>
  <c r="QU36" i="1"/>
  <c r="QT36" i="1"/>
  <c r="QS36" i="1"/>
  <c r="QR36" i="1"/>
  <c r="QQ36" i="1"/>
  <c r="QP36" i="1"/>
  <c r="QO36" i="1"/>
  <c r="QN36" i="1"/>
  <c r="QM36" i="1"/>
  <c r="QF36" i="1"/>
  <c r="QF53" i="1" s="1"/>
  <c r="QE36" i="1"/>
  <c r="QD36" i="1"/>
  <c r="QC36" i="1"/>
  <c r="QB36" i="1"/>
  <c r="QA36" i="1"/>
  <c r="PZ36" i="1"/>
  <c r="PY36" i="1"/>
  <c r="PX36" i="1"/>
  <c r="PW36" i="1"/>
  <c r="PP36" i="1"/>
  <c r="PP53" i="1" s="1"/>
  <c r="PO36" i="1"/>
  <c r="PN36" i="1"/>
  <c r="PM36" i="1"/>
  <c r="PL36" i="1"/>
  <c r="PK36" i="1"/>
  <c r="PJ36" i="1"/>
  <c r="PI36" i="1"/>
  <c r="PH36" i="1"/>
  <c r="PG36" i="1"/>
  <c r="OZ36" i="1"/>
  <c r="OZ53" i="1" s="1"/>
  <c r="OY36" i="1"/>
  <c r="OX36" i="1"/>
  <c r="OW36" i="1"/>
  <c r="OV36" i="1"/>
  <c r="OU36" i="1"/>
  <c r="OT36" i="1"/>
  <c r="OS36" i="1"/>
  <c r="OR36" i="1"/>
  <c r="OQ36" i="1"/>
  <c r="OJ36" i="1"/>
  <c r="OJ53" i="1" s="1"/>
  <c r="OI36" i="1"/>
  <c r="OH36" i="1"/>
  <c r="OG36" i="1"/>
  <c r="OF36" i="1"/>
  <c r="OE36" i="1"/>
  <c r="OD36" i="1"/>
  <c r="OC36" i="1"/>
  <c r="OB36" i="1"/>
  <c r="OA36" i="1"/>
  <c r="NT36" i="1"/>
  <c r="NT53" i="1" s="1"/>
  <c r="NS36" i="1"/>
  <c r="NR36" i="1"/>
  <c r="NQ36" i="1"/>
  <c r="NP36" i="1"/>
  <c r="NO36" i="1"/>
  <c r="NN36" i="1"/>
  <c r="NM36" i="1"/>
  <c r="NL36" i="1"/>
  <c r="NK36" i="1"/>
  <c r="ND36" i="1"/>
  <c r="ND53" i="1" s="1"/>
  <c r="NC36" i="1"/>
  <c r="NB36" i="1"/>
  <c r="NA36" i="1"/>
  <c r="MZ36" i="1"/>
  <c r="MY36" i="1"/>
  <c r="MX36" i="1"/>
  <c r="MW36" i="1"/>
  <c r="MV36" i="1"/>
  <c r="MU36" i="1"/>
  <c r="MN36" i="1"/>
  <c r="MN53" i="1" s="1"/>
  <c r="MM36" i="1"/>
  <c r="ML36" i="1"/>
  <c r="MK36" i="1"/>
  <c r="MJ36" i="1"/>
  <c r="MI36" i="1"/>
  <c r="MH36" i="1"/>
  <c r="MG36" i="1"/>
  <c r="MF36" i="1"/>
  <c r="ME36" i="1"/>
  <c r="LX36" i="1"/>
  <c r="LX53" i="1" s="1"/>
  <c r="LW36" i="1"/>
  <c r="LV36" i="1"/>
  <c r="LU36" i="1"/>
  <c r="LT36" i="1"/>
  <c r="LS36" i="1"/>
  <c r="LR36" i="1"/>
  <c r="LQ36" i="1"/>
  <c r="LP36" i="1"/>
  <c r="LO36" i="1"/>
  <c r="LH36" i="1"/>
  <c r="LH53" i="1" s="1"/>
  <c r="LG36" i="1"/>
  <c r="LF36" i="1"/>
  <c r="LE36" i="1"/>
  <c r="LD36" i="1"/>
  <c r="LC36" i="1"/>
  <c r="LB36" i="1"/>
  <c r="LA36" i="1"/>
  <c r="KZ36" i="1"/>
  <c r="KY36" i="1"/>
  <c r="KR36" i="1"/>
  <c r="KR53" i="1" s="1"/>
  <c r="KQ36" i="1"/>
  <c r="KP36" i="1"/>
  <c r="KO36" i="1"/>
  <c r="KN36" i="1"/>
  <c r="KM36" i="1"/>
  <c r="KL36" i="1"/>
  <c r="KK36" i="1"/>
  <c r="KJ36" i="1"/>
  <c r="KI36" i="1"/>
  <c r="KB36" i="1"/>
  <c r="KB53" i="1" s="1"/>
  <c r="KA36" i="1"/>
  <c r="JZ36" i="1"/>
  <c r="JY36" i="1"/>
  <c r="JX36" i="1"/>
  <c r="JW36" i="1"/>
  <c r="JV36" i="1"/>
  <c r="JU36" i="1"/>
  <c r="JT36" i="1"/>
  <c r="JS36" i="1"/>
  <c r="JL36" i="1"/>
  <c r="JL53" i="1" s="1"/>
  <c r="JK36" i="1"/>
  <c r="JJ36" i="1"/>
  <c r="JI36" i="1"/>
  <c r="JH36" i="1"/>
  <c r="JG36" i="1"/>
  <c r="JF36" i="1"/>
  <c r="JE36" i="1"/>
  <c r="JD36" i="1"/>
  <c r="JC36" i="1"/>
  <c r="IV36" i="1"/>
  <c r="IV53" i="1" s="1"/>
  <c r="IU36" i="1"/>
  <c r="IT36" i="1"/>
  <c r="IS36" i="1"/>
  <c r="IR36" i="1"/>
  <c r="IQ36" i="1"/>
  <c r="IP36" i="1"/>
  <c r="IO36" i="1"/>
  <c r="IN36" i="1"/>
  <c r="IM36" i="1"/>
  <c r="IF36" i="1"/>
  <c r="IF53" i="1" s="1"/>
  <c r="IE36" i="1"/>
  <c r="ID36" i="1"/>
  <c r="IC36" i="1"/>
  <c r="IB36" i="1"/>
  <c r="IA36" i="1"/>
  <c r="HZ36" i="1"/>
  <c r="HY36" i="1"/>
  <c r="HX36" i="1"/>
  <c r="HW36" i="1"/>
  <c r="HP36" i="1"/>
  <c r="HP53" i="1" s="1"/>
  <c r="HO36" i="1"/>
  <c r="HN36" i="1"/>
  <c r="HM36" i="1"/>
  <c r="HL36" i="1"/>
  <c r="HK36" i="1"/>
  <c r="HJ36" i="1"/>
  <c r="HI36" i="1"/>
  <c r="HH36" i="1"/>
  <c r="HG36" i="1"/>
  <c r="GZ36" i="1"/>
  <c r="GZ53" i="1" s="1"/>
  <c r="GY36" i="1"/>
  <c r="GX36" i="1"/>
  <c r="GW36" i="1"/>
  <c r="GV36" i="1"/>
  <c r="GU36" i="1"/>
  <c r="GT36" i="1"/>
  <c r="GS36" i="1"/>
  <c r="GR36" i="1"/>
  <c r="GQ36" i="1"/>
  <c r="GJ36" i="1"/>
  <c r="GJ53" i="1" s="1"/>
  <c r="GI36" i="1"/>
  <c r="GH36" i="1"/>
  <c r="GG36" i="1"/>
  <c r="GF36" i="1"/>
  <c r="GE36" i="1"/>
  <c r="GD36" i="1"/>
  <c r="GC36" i="1"/>
  <c r="GB36" i="1"/>
  <c r="GA36" i="1"/>
  <c r="FT36" i="1"/>
  <c r="FT53" i="1" s="1"/>
  <c r="FS36" i="1"/>
  <c r="FR36" i="1"/>
  <c r="FQ36" i="1"/>
  <c r="FP36" i="1"/>
  <c r="FO36" i="1"/>
  <c r="FN36" i="1"/>
  <c r="FM36" i="1"/>
  <c r="FL36" i="1"/>
  <c r="FK36" i="1"/>
  <c r="FD36" i="1"/>
  <c r="FD53" i="1" s="1"/>
  <c r="FC36" i="1"/>
  <c r="FB36" i="1"/>
  <c r="FA36" i="1"/>
  <c r="EZ36" i="1"/>
  <c r="EY36" i="1"/>
  <c r="EX36" i="1"/>
  <c r="EW36" i="1"/>
  <c r="EV36" i="1"/>
  <c r="EU36" i="1"/>
  <c r="EN36" i="1"/>
  <c r="EN53" i="1" s="1"/>
  <c r="EM36" i="1"/>
  <c r="EL36" i="1"/>
  <c r="EK36" i="1"/>
  <c r="EJ36" i="1"/>
  <c r="EI36" i="1"/>
  <c r="EH36" i="1"/>
  <c r="EG36" i="1"/>
  <c r="EF36" i="1"/>
  <c r="EE36" i="1"/>
  <c r="DX36" i="1"/>
  <c r="DX53" i="1" s="1"/>
  <c r="DW36" i="1"/>
  <c r="DV36" i="1"/>
  <c r="DU36" i="1"/>
  <c r="DT36" i="1"/>
  <c r="DS36" i="1"/>
  <c r="DR36" i="1"/>
  <c r="DQ36" i="1"/>
  <c r="DP36" i="1"/>
  <c r="DO36" i="1"/>
  <c r="DH36" i="1"/>
  <c r="DH53" i="1" s="1"/>
  <c r="DG36" i="1"/>
  <c r="DF36" i="1"/>
  <c r="DE36" i="1"/>
  <c r="DD36" i="1"/>
  <c r="DC36" i="1"/>
  <c r="DB36" i="1"/>
  <c r="DA36" i="1"/>
  <c r="CZ36" i="1"/>
  <c r="CY36" i="1"/>
  <c r="CR36" i="1"/>
  <c r="CR53" i="1" s="1"/>
  <c r="CQ36" i="1"/>
  <c r="CP36" i="1"/>
  <c r="CO36" i="1"/>
  <c r="CN36" i="1"/>
  <c r="CM36" i="1"/>
  <c r="CL36" i="1"/>
  <c r="CK36" i="1"/>
  <c r="CJ36" i="1"/>
  <c r="CI36" i="1"/>
  <c r="CB36" i="1"/>
  <c r="CB53" i="1" s="1"/>
  <c r="CA36" i="1"/>
  <c r="BZ36" i="1"/>
  <c r="BY36" i="1"/>
  <c r="BX36" i="1"/>
  <c r="BW36" i="1"/>
  <c r="BV36" i="1"/>
  <c r="BU36" i="1"/>
  <c r="BT36" i="1"/>
  <c r="BS36" i="1"/>
  <c r="BL36" i="1"/>
  <c r="BL53" i="1" s="1"/>
  <c r="BK36" i="1"/>
  <c r="BJ36" i="1"/>
  <c r="BI36" i="1"/>
  <c r="BH36" i="1"/>
  <c r="BG36" i="1"/>
  <c r="BF36" i="1"/>
  <c r="BE36" i="1"/>
  <c r="BD36" i="1"/>
  <c r="BC36" i="1"/>
  <c r="AW36" i="1"/>
  <c r="AW53" i="1" s="1"/>
  <c r="AV36" i="1"/>
  <c r="AV53" i="1" s="1"/>
  <c r="AU36" i="1"/>
  <c r="AT36" i="1"/>
  <c r="AS36" i="1"/>
  <c r="AR36" i="1"/>
  <c r="AQ36" i="1"/>
  <c r="AP36" i="1"/>
  <c r="AO36" i="1"/>
  <c r="AN36" i="1"/>
  <c r="AM36" i="1"/>
  <c r="AF36" i="1"/>
  <c r="AF53" i="1" s="1"/>
  <c r="AE36" i="1"/>
  <c r="AD36" i="1"/>
  <c r="AC36" i="1"/>
  <c r="AB36" i="1"/>
  <c r="AA36" i="1"/>
  <c r="Z36" i="1"/>
  <c r="Y36" i="1"/>
  <c r="X36" i="1"/>
  <c r="W36" i="1"/>
  <c r="P36" i="1"/>
  <c r="P53" i="1" s="1"/>
  <c r="O36" i="1"/>
  <c r="N36" i="1"/>
  <c r="M36" i="1"/>
  <c r="L36" i="1"/>
  <c r="K36" i="1"/>
  <c r="J36" i="1"/>
  <c r="I36" i="1"/>
  <c r="H36" i="1"/>
  <c r="G36" i="1"/>
  <c r="TZ35" i="1"/>
  <c r="TY35" i="1"/>
  <c r="TX35" i="1"/>
  <c r="TW35" i="1"/>
  <c r="TW53" i="1" s="1"/>
  <c r="TV35" i="1"/>
  <c r="TV53" i="1" s="1"/>
  <c r="TU35" i="1"/>
  <c r="TU53" i="1" s="1"/>
  <c r="TT35" i="1"/>
  <c r="TT53" i="1" s="1"/>
  <c r="TS35" i="1"/>
  <c r="TS53" i="1" s="1"/>
  <c r="TR35" i="1"/>
  <c r="TR53" i="1" s="1"/>
  <c r="TQ35" i="1"/>
  <c r="TQ53" i="1" s="1"/>
  <c r="TP35" i="1"/>
  <c r="TP53" i="1" s="1"/>
  <c r="TO35" i="1"/>
  <c r="TN35" i="1"/>
  <c r="TM35" i="1"/>
  <c r="TL35" i="1"/>
  <c r="TK35" i="1"/>
  <c r="TJ35" i="1"/>
  <c r="TI35" i="1"/>
  <c r="TH35" i="1"/>
  <c r="TG35" i="1"/>
  <c r="TG53" i="1" s="1"/>
  <c r="TF35" i="1"/>
  <c r="TF53" i="1" s="1"/>
  <c r="TE35" i="1"/>
  <c r="TE53" i="1" s="1"/>
  <c r="TD35" i="1"/>
  <c r="TD53" i="1" s="1"/>
  <c r="TC35" i="1"/>
  <c r="TC53" i="1" s="1"/>
  <c r="TB35" i="1"/>
  <c r="TB53" i="1" s="1"/>
  <c r="TA35" i="1"/>
  <c r="TA53" i="1" s="1"/>
  <c r="SZ35" i="1"/>
  <c r="SZ53" i="1" s="1"/>
  <c r="SY35" i="1"/>
  <c r="SX35" i="1"/>
  <c r="SW35" i="1"/>
  <c r="SV35" i="1"/>
  <c r="SU35" i="1"/>
  <c r="ST35" i="1"/>
  <c r="SS35" i="1"/>
  <c r="SR35" i="1"/>
  <c r="SQ35" i="1"/>
  <c r="SQ53" i="1" s="1"/>
  <c r="SP35" i="1"/>
  <c r="SP53" i="1" s="1"/>
  <c r="SO35" i="1"/>
  <c r="SO53" i="1" s="1"/>
  <c r="SN35" i="1"/>
  <c r="SN53" i="1" s="1"/>
  <c r="SM35" i="1"/>
  <c r="SM53" i="1" s="1"/>
  <c r="SL35" i="1"/>
  <c r="SL53" i="1" s="1"/>
  <c r="SK35" i="1"/>
  <c r="SK53" i="1" s="1"/>
  <c r="SJ35" i="1"/>
  <c r="SJ53" i="1" s="1"/>
  <c r="SI35" i="1"/>
  <c r="SH35" i="1"/>
  <c r="SG35" i="1"/>
  <c r="SF35" i="1"/>
  <c r="SE35" i="1"/>
  <c r="SD35" i="1"/>
  <c r="SC35" i="1"/>
  <c r="SB35" i="1"/>
  <c r="SA35" i="1"/>
  <c r="SA53" i="1" s="1"/>
  <c r="RZ35" i="1"/>
  <c r="RZ53" i="1" s="1"/>
  <c r="RY35" i="1"/>
  <c r="RY53" i="1" s="1"/>
  <c r="RX35" i="1"/>
  <c r="RX53" i="1" s="1"/>
  <c r="RW35" i="1"/>
  <c r="RW53" i="1" s="1"/>
  <c r="RV35" i="1"/>
  <c r="RV53" i="1" s="1"/>
  <c r="RU35" i="1"/>
  <c r="RU53" i="1" s="1"/>
  <c r="RT35" i="1"/>
  <c r="RT53" i="1" s="1"/>
  <c r="RS35" i="1"/>
  <c r="RR35" i="1"/>
  <c r="RQ35" i="1"/>
  <c r="RP35" i="1"/>
  <c r="RO35" i="1"/>
  <c r="RN35" i="1"/>
  <c r="RM35" i="1"/>
  <c r="RL35" i="1"/>
  <c r="RK35" i="1"/>
  <c r="RK53" i="1" s="1"/>
  <c r="RJ35" i="1"/>
  <c r="RJ53" i="1" s="1"/>
  <c r="RI35" i="1"/>
  <c r="RI53" i="1" s="1"/>
  <c r="RH35" i="1"/>
  <c r="RH53" i="1" s="1"/>
  <c r="RG35" i="1"/>
  <c r="RG53" i="1" s="1"/>
  <c r="RF35" i="1"/>
  <c r="RF53" i="1" s="1"/>
  <c r="RE35" i="1"/>
  <c r="RE53" i="1" s="1"/>
  <c r="RD35" i="1"/>
  <c r="RD53" i="1" s="1"/>
  <c r="RC35" i="1"/>
  <c r="RB35" i="1"/>
  <c r="RA35" i="1"/>
  <c r="QZ35" i="1"/>
  <c r="QY35" i="1"/>
  <c r="QX35" i="1"/>
  <c r="QW35" i="1"/>
  <c r="QV35" i="1"/>
  <c r="QU35" i="1"/>
  <c r="QU53" i="1" s="1"/>
  <c r="QT35" i="1"/>
  <c r="QT53" i="1" s="1"/>
  <c r="QS35" i="1"/>
  <c r="QS53" i="1" s="1"/>
  <c r="QR35" i="1"/>
  <c r="QR53" i="1" s="1"/>
  <c r="QQ35" i="1"/>
  <c r="QQ53" i="1" s="1"/>
  <c r="QP35" i="1"/>
  <c r="QP53" i="1" s="1"/>
  <c r="QO35" i="1"/>
  <c r="QO53" i="1" s="1"/>
  <c r="QN35" i="1"/>
  <c r="QN53" i="1" s="1"/>
  <c r="QM35" i="1"/>
  <c r="QL35" i="1"/>
  <c r="QK35" i="1"/>
  <c r="QJ35" i="1"/>
  <c r="QI35" i="1"/>
  <c r="QH35" i="1"/>
  <c r="QG35" i="1"/>
  <c r="QF35" i="1"/>
  <c r="QE35" i="1"/>
  <c r="QE53" i="1" s="1"/>
  <c r="QD35" i="1"/>
  <c r="QD53" i="1" s="1"/>
  <c r="QC35" i="1"/>
  <c r="QC53" i="1" s="1"/>
  <c r="QB35" i="1"/>
  <c r="QB53" i="1" s="1"/>
  <c r="QA35" i="1"/>
  <c r="QA53" i="1" s="1"/>
  <c r="PZ35" i="1"/>
  <c r="PZ53" i="1" s="1"/>
  <c r="PY35" i="1"/>
  <c r="PY53" i="1" s="1"/>
  <c r="PX35" i="1"/>
  <c r="PX53" i="1" s="1"/>
  <c r="PW35" i="1"/>
  <c r="PV35" i="1"/>
  <c r="PU35" i="1"/>
  <c r="PT35" i="1"/>
  <c r="PS35" i="1"/>
  <c r="PR35" i="1"/>
  <c r="PQ35" i="1"/>
  <c r="PP35" i="1"/>
  <c r="PO35" i="1"/>
  <c r="PO53" i="1" s="1"/>
  <c r="PN35" i="1"/>
  <c r="PN53" i="1" s="1"/>
  <c r="PM35" i="1"/>
  <c r="PM53" i="1" s="1"/>
  <c r="PL35" i="1"/>
  <c r="PL53" i="1" s="1"/>
  <c r="PK35" i="1"/>
  <c r="PK53" i="1" s="1"/>
  <c r="PJ35" i="1"/>
  <c r="PJ53" i="1" s="1"/>
  <c r="PI35" i="1"/>
  <c r="PI53" i="1" s="1"/>
  <c r="PH35" i="1"/>
  <c r="PH53" i="1" s="1"/>
  <c r="PG35" i="1"/>
  <c r="PF35" i="1"/>
  <c r="PE35" i="1"/>
  <c r="PD35" i="1"/>
  <c r="PC35" i="1"/>
  <c r="PB35" i="1"/>
  <c r="PA35" i="1"/>
  <c r="OZ35" i="1"/>
  <c r="OY35" i="1"/>
  <c r="OY53" i="1" s="1"/>
  <c r="OX35" i="1"/>
  <c r="OX53" i="1" s="1"/>
  <c r="OW35" i="1"/>
  <c r="OW53" i="1" s="1"/>
  <c r="OV35" i="1"/>
  <c r="OV53" i="1" s="1"/>
  <c r="OU35" i="1"/>
  <c r="OU53" i="1" s="1"/>
  <c r="OT35" i="1"/>
  <c r="OT53" i="1" s="1"/>
  <c r="OS35" i="1"/>
  <c r="OS53" i="1" s="1"/>
  <c r="OR35" i="1"/>
  <c r="OR53" i="1" s="1"/>
  <c r="OQ35" i="1"/>
  <c r="OP35" i="1"/>
  <c r="OO35" i="1"/>
  <c r="ON35" i="1"/>
  <c r="OM35" i="1"/>
  <c r="OL35" i="1"/>
  <c r="OK35" i="1"/>
  <c r="OJ35" i="1"/>
  <c r="OI35" i="1"/>
  <c r="OI53" i="1" s="1"/>
  <c r="OH35" i="1"/>
  <c r="OH53" i="1" s="1"/>
  <c r="OG35" i="1"/>
  <c r="OG53" i="1" s="1"/>
  <c r="OF35" i="1"/>
  <c r="OF53" i="1" s="1"/>
  <c r="OE35" i="1"/>
  <c r="OE53" i="1" s="1"/>
  <c r="OD35" i="1"/>
  <c r="OD53" i="1" s="1"/>
  <c r="OC35" i="1"/>
  <c r="OC53" i="1" s="1"/>
  <c r="OB35" i="1"/>
  <c r="OB53" i="1" s="1"/>
  <c r="OA35" i="1"/>
  <c r="NZ35" i="1"/>
  <c r="NY35" i="1"/>
  <c r="NX35" i="1"/>
  <c r="NW35" i="1"/>
  <c r="NV35" i="1"/>
  <c r="NU35" i="1"/>
  <c r="NT35" i="1"/>
  <c r="NS35" i="1"/>
  <c r="NS53" i="1" s="1"/>
  <c r="NR35" i="1"/>
  <c r="NR53" i="1" s="1"/>
  <c r="NQ35" i="1"/>
  <c r="NQ53" i="1" s="1"/>
  <c r="NP35" i="1"/>
  <c r="NP53" i="1" s="1"/>
  <c r="NO35" i="1"/>
  <c r="NO53" i="1" s="1"/>
  <c r="NN35" i="1"/>
  <c r="NN53" i="1" s="1"/>
  <c r="NM35" i="1"/>
  <c r="NM53" i="1" s="1"/>
  <c r="NL35" i="1"/>
  <c r="NL53" i="1" s="1"/>
  <c r="NK35" i="1"/>
  <c r="NJ35" i="1"/>
  <c r="NI35" i="1"/>
  <c r="NH35" i="1"/>
  <c r="NG35" i="1"/>
  <c r="NF35" i="1"/>
  <c r="NE35" i="1"/>
  <c r="ND35" i="1"/>
  <c r="NC35" i="1"/>
  <c r="NC53" i="1" s="1"/>
  <c r="NB35" i="1"/>
  <c r="NB53" i="1" s="1"/>
  <c r="NA35" i="1"/>
  <c r="NA53" i="1" s="1"/>
  <c r="MZ35" i="1"/>
  <c r="MZ53" i="1" s="1"/>
  <c r="MY35" i="1"/>
  <c r="MY53" i="1" s="1"/>
  <c r="MX35" i="1"/>
  <c r="MX53" i="1" s="1"/>
  <c r="MW35" i="1"/>
  <c r="MW53" i="1" s="1"/>
  <c r="MV35" i="1"/>
  <c r="MV53" i="1" s="1"/>
  <c r="MU35" i="1"/>
  <c r="MT35" i="1"/>
  <c r="MS35" i="1"/>
  <c r="MR35" i="1"/>
  <c r="MQ35" i="1"/>
  <c r="MP35" i="1"/>
  <c r="MO35" i="1"/>
  <c r="MN35" i="1"/>
  <c r="MM35" i="1"/>
  <c r="MM53" i="1" s="1"/>
  <c r="ML35" i="1"/>
  <c r="ML53" i="1" s="1"/>
  <c r="MK35" i="1"/>
  <c r="MK53" i="1" s="1"/>
  <c r="MJ35" i="1"/>
  <c r="MJ53" i="1" s="1"/>
  <c r="MI35" i="1"/>
  <c r="MI53" i="1" s="1"/>
  <c r="MH35" i="1"/>
  <c r="MH53" i="1" s="1"/>
  <c r="MG35" i="1"/>
  <c r="MG53" i="1" s="1"/>
  <c r="MF35" i="1"/>
  <c r="MF53" i="1" s="1"/>
  <c r="ME35" i="1"/>
  <c r="MD35" i="1"/>
  <c r="MC35" i="1"/>
  <c r="MB35" i="1"/>
  <c r="MA35" i="1"/>
  <c r="LZ35" i="1"/>
  <c r="LY35" i="1"/>
  <c r="LX35" i="1"/>
  <c r="LW35" i="1"/>
  <c r="LW53" i="1" s="1"/>
  <c r="LV35" i="1"/>
  <c r="LV53" i="1" s="1"/>
  <c r="LU35" i="1"/>
  <c r="LU53" i="1" s="1"/>
  <c r="LT35" i="1"/>
  <c r="LT53" i="1" s="1"/>
  <c r="LS35" i="1"/>
  <c r="LS53" i="1" s="1"/>
  <c r="LR35" i="1"/>
  <c r="LR53" i="1" s="1"/>
  <c r="LQ35" i="1"/>
  <c r="LQ53" i="1" s="1"/>
  <c r="LP35" i="1"/>
  <c r="LP53" i="1" s="1"/>
  <c r="LO35" i="1"/>
  <c r="LN35" i="1"/>
  <c r="LM35" i="1"/>
  <c r="LL35" i="1"/>
  <c r="LK35" i="1"/>
  <c r="LJ35" i="1"/>
  <c r="LI35" i="1"/>
  <c r="LH35" i="1"/>
  <c r="LG35" i="1"/>
  <c r="LG53" i="1" s="1"/>
  <c r="LF35" i="1"/>
  <c r="LF53" i="1" s="1"/>
  <c r="LE35" i="1"/>
  <c r="LE53" i="1" s="1"/>
  <c r="LD35" i="1"/>
  <c r="LD53" i="1" s="1"/>
  <c r="LC35" i="1"/>
  <c r="LC53" i="1" s="1"/>
  <c r="LB35" i="1"/>
  <c r="LB53" i="1" s="1"/>
  <c r="LA35" i="1"/>
  <c r="LA53" i="1" s="1"/>
  <c r="KZ35" i="1"/>
  <c r="KZ53" i="1" s="1"/>
  <c r="KY35" i="1"/>
  <c r="KX35" i="1"/>
  <c r="KW35" i="1"/>
  <c r="KV35" i="1"/>
  <c r="KU35" i="1"/>
  <c r="KT35" i="1"/>
  <c r="KS35" i="1"/>
  <c r="KR35" i="1"/>
  <c r="KQ35" i="1"/>
  <c r="KQ53" i="1" s="1"/>
  <c r="KP35" i="1"/>
  <c r="KP53" i="1" s="1"/>
  <c r="KO35" i="1"/>
  <c r="KO53" i="1" s="1"/>
  <c r="KN35" i="1"/>
  <c r="KN53" i="1" s="1"/>
  <c r="KM35" i="1"/>
  <c r="KM53" i="1" s="1"/>
  <c r="KL35" i="1"/>
  <c r="KL53" i="1" s="1"/>
  <c r="KK35" i="1"/>
  <c r="KK53" i="1" s="1"/>
  <c r="KJ35" i="1"/>
  <c r="KJ53" i="1" s="1"/>
  <c r="KI35" i="1"/>
  <c r="KH35" i="1"/>
  <c r="KG35" i="1"/>
  <c r="KF35" i="1"/>
  <c r="KE35" i="1"/>
  <c r="KD35" i="1"/>
  <c r="KC35" i="1"/>
  <c r="KB35" i="1"/>
  <c r="KA35" i="1"/>
  <c r="KA53" i="1" s="1"/>
  <c r="JZ35" i="1"/>
  <c r="JZ53" i="1" s="1"/>
  <c r="JY35" i="1"/>
  <c r="JY53" i="1" s="1"/>
  <c r="JX35" i="1"/>
  <c r="JX53" i="1" s="1"/>
  <c r="JW35" i="1"/>
  <c r="JW53" i="1" s="1"/>
  <c r="JV35" i="1"/>
  <c r="JV53" i="1" s="1"/>
  <c r="JU35" i="1"/>
  <c r="JU53" i="1" s="1"/>
  <c r="JT35" i="1"/>
  <c r="JT53" i="1" s="1"/>
  <c r="JS35" i="1"/>
  <c r="JR35" i="1"/>
  <c r="JQ35" i="1"/>
  <c r="JP35" i="1"/>
  <c r="JO35" i="1"/>
  <c r="JN35" i="1"/>
  <c r="JM35" i="1"/>
  <c r="JL35" i="1"/>
  <c r="JK35" i="1"/>
  <c r="JK53" i="1" s="1"/>
  <c r="JJ35" i="1"/>
  <c r="JJ53" i="1" s="1"/>
  <c r="JI35" i="1"/>
  <c r="JI53" i="1" s="1"/>
  <c r="JH35" i="1"/>
  <c r="JH53" i="1" s="1"/>
  <c r="JG35" i="1"/>
  <c r="JG53" i="1" s="1"/>
  <c r="JF35" i="1"/>
  <c r="JF53" i="1" s="1"/>
  <c r="JE35" i="1"/>
  <c r="JE53" i="1" s="1"/>
  <c r="JD35" i="1"/>
  <c r="JD53" i="1" s="1"/>
  <c r="JC35" i="1"/>
  <c r="JB35" i="1"/>
  <c r="JA35" i="1"/>
  <c r="IZ35" i="1"/>
  <c r="IY35" i="1"/>
  <c r="IX35" i="1"/>
  <c r="IW35" i="1"/>
  <c r="IV35" i="1"/>
  <c r="IU35" i="1"/>
  <c r="IU53" i="1" s="1"/>
  <c r="IT35" i="1"/>
  <c r="IT53" i="1" s="1"/>
  <c r="IS35" i="1"/>
  <c r="IS53" i="1" s="1"/>
  <c r="IR35" i="1"/>
  <c r="IR53" i="1" s="1"/>
  <c r="IQ35" i="1"/>
  <c r="IQ53" i="1" s="1"/>
  <c r="IP35" i="1"/>
  <c r="IP53" i="1" s="1"/>
  <c r="IO35" i="1"/>
  <c r="IO53" i="1" s="1"/>
  <c r="IN35" i="1"/>
  <c r="IN53" i="1" s="1"/>
  <c r="IM35" i="1"/>
  <c r="IL35" i="1"/>
  <c r="IK35" i="1"/>
  <c r="IJ35" i="1"/>
  <c r="II35" i="1"/>
  <c r="IH35" i="1"/>
  <c r="IG35" i="1"/>
  <c r="IF35" i="1"/>
  <c r="IE35" i="1"/>
  <c r="IE53" i="1" s="1"/>
  <c r="ID35" i="1"/>
  <c r="ID53" i="1" s="1"/>
  <c r="IC35" i="1"/>
  <c r="IC53" i="1" s="1"/>
  <c r="IB35" i="1"/>
  <c r="IB53" i="1" s="1"/>
  <c r="IA35" i="1"/>
  <c r="IA53" i="1" s="1"/>
  <c r="HZ35" i="1"/>
  <c r="HZ53" i="1" s="1"/>
  <c r="HY35" i="1"/>
  <c r="HY53" i="1" s="1"/>
  <c r="HX35" i="1"/>
  <c r="HX53" i="1" s="1"/>
  <c r="HW35" i="1"/>
  <c r="HV35" i="1"/>
  <c r="HU35" i="1"/>
  <c r="HT35" i="1"/>
  <c r="HS35" i="1"/>
  <c r="HR35" i="1"/>
  <c r="HQ35" i="1"/>
  <c r="HP35" i="1"/>
  <c r="HO35" i="1"/>
  <c r="HO53" i="1" s="1"/>
  <c r="HN35" i="1"/>
  <c r="HN53" i="1" s="1"/>
  <c r="HM35" i="1"/>
  <c r="HM53" i="1" s="1"/>
  <c r="HL35" i="1"/>
  <c r="HL53" i="1" s="1"/>
  <c r="HK35" i="1"/>
  <c r="HK53" i="1" s="1"/>
  <c r="HJ35" i="1"/>
  <c r="HJ53" i="1" s="1"/>
  <c r="HI35" i="1"/>
  <c r="HI53" i="1" s="1"/>
  <c r="HH35" i="1"/>
  <c r="HH53" i="1" s="1"/>
  <c r="HG35" i="1"/>
  <c r="HF35" i="1"/>
  <c r="HE35" i="1"/>
  <c r="HD35" i="1"/>
  <c r="HC35" i="1"/>
  <c r="HB35" i="1"/>
  <c r="HA35" i="1"/>
  <c r="GZ35" i="1"/>
  <c r="GY35" i="1"/>
  <c r="GY53" i="1" s="1"/>
  <c r="GX35" i="1"/>
  <c r="GX53" i="1" s="1"/>
  <c r="GW35" i="1"/>
  <c r="GW53" i="1" s="1"/>
  <c r="GV35" i="1"/>
  <c r="GV53" i="1" s="1"/>
  <c r="GU35" i="1"/>
  <c r="GU53" i="1" s="1"/>
  <c r="GT35" i="1"/>
  <c r="GT53" i="1" s="1"/>
  <c r="GS35" i="1"/>
  <c r="GS53" i="1" s="1"/>
  <c r="GR35" i="1"/>
  <c r="GR53" i="1" s="1"/>
  <c r="GQ35" i="1"/>
  <c r="GP35" i="1"/>
  <c r="GO35" i="1"/>
  <c r="GN35" i="1"/>
  <c r="GM35" i="1"/>
  <c r="GL35" i="1"/>
  <c r="GK35" i="1"/>
  <c r="GJ35" i="1"/>
  <c r="GI35" i="1"/>
  <c r="GI53" i="1" s="1"/>
  <c r="GH35" i="1"/>
  <c r="GH53" i="1" s="1"/>
  <c r="GG35" i="1"/>
  <c r="GG53" i="1" s="1"/>
  <c r="GF35" i="1"/>
  <c r="GF53" i="1" s="1"/>
  <c r="GE35" i="1"/>
  <c r="GE53" i="1" s="1"/>
  <c r="GD35" i="1"/>
  <c r="GD53" i="1" s="1"/>
  <c r="GC35" i="1"/>
  <c r="GC53" i="1" s="1"/>
  <c r="GB35" i="1"/>
  <c r="GB53" i="1" s="1"/>
  <c r="GA35" i="1"/>
  <c r="FZ35" i="1"/>
  <c r="FY35" i="1"/>
  <c r="FX35" i="1"/>
  <c r="FW35" i="1"/>
  <c r="FV35" i="1"/>
  <c r="FU35" i="1"/>
  <c r="FT35" i="1"/>
  <c r="FS35" i="1"/>
  <c r="FS53" i="1" s="1"/>
  <c r="FR35" i="1"/>
  <c r="FR53" i="1" s="1"/>
  <c r="FQ35" i="1"/>
  <c r="FQ53" i="1" s="1"/>
  <c r="FP35" i="1"/>
  <c r="FP53" i="1" s="1"/>
  <c r="FO35" i="1"/>
  <c r="FO53" i="1" s="1"/>
  <c r="FN35" i="1"/>
  <c r="FN53" i="1" s="1"/>
  <c r="FM35" i="1"/>
  <c r="FM53" i="1" s="1"/>
  <c r="FL35" i="1"/>
  <c r="FL53" i="1" s="1"/>
  <c r="FK35" i="1"/>
  <c r="FJ35" i="1"/>
  <c r="FI35" i="1"/>
  <c r="FH35" i="1"/>
  <c r="FG35" i="1"/>
  <c r="FF35" i="1"/>
  <c r="FE35" i="1"/>
  <c r="FD35" i="1"/>
  <c r="FC35" i="1"/>
  <c r="FC53" i="1" s="1"/>
  <c r="FB35" i="1"/>
  <c r="FB53" i="1" s="1"/>
  <c r="FA35" i="1"/>
  <c r="FA53" i="1" s="1"/>
  <c r="EZ35" i="1"/>
  <c r="EZ53" i="1" s="1"/>
  <c r="EY35" i="1"/>
  <c r="EY53" i="1" s="1"/>
  <c r="EX35" i="1"/>
  <c r="EX53" i="1" s="1"/>
  <c r="EW35" i="1"/>
  <c r="EW53" i="1" s="1"/>
  <c r="EV35" i="1"/>
  <c r="EV53" i="1" s="1"/>
  <c r="EU35" i="1"/>
  <c r="ET35" i="1"/>
  <c r="ES35" i="1"/>
  <c r="ER35" i="1"/>
  <c r="EQ35" i="1"/>
  <c r="EP35" i="1"/>
  <c r="EO35" i="1"/>
  <c r="EN35" i="1"/>
  <c r="EM35" i="1"/>
  <c r="EM53" i="1" s="1"/>
  <c r="EL35" i="1"/>
  <c r="EL53" i="1" s="1"/>
  <c r="EK35" i="1"/>
  <c r="EK53" i="1" s="1"/>
  <c r="EJ35" i="1"/>
  <c r="EJ53" i="1" s="1"/>
  <c r="EI35" i="1"/>
  <c r="EI53" i="1" s="1"/>
  <c r="EH35" i="1"/>
  <c r="EH53" i="1" s="1"/>
  <c r="EG35" i="1"/>
  <c r="EG53" i="1" s="1"/>
  <c r="EF35" i="1"/>
  <c r="EF53" i="1" s="1"/>
  <c r="EE35" i="1"/>
  <c r="ED35" i="1"/>
  <c r="EC35" i="1"/>
  <c r="EB35" i="1"/>
  <c r="EA35" i="1"/>
  <c r="DZ35" i="1"/>
  <c r="DY35" i="1"/>
  <c r="DX35" i="1"/>
  <c r="DW35" i="1"/>
  <c r="DW53" i="1" s="1"/>
  <c r="DV35" i="1"/>
  <c r="DV53" i="1" s="1"/>
  <c r="DU35" i="1"/>
  <c r="DU53" i="1" s="1"/>
  <c r="DT35" i="1"/>
  <c r="DT53" i="1" s="1"/>
  <c r="DS35" i="1"/>
  <c r="DS53" i="1" s="1"/>
  <c r="DR35" i="1"/>
  <c r="DR53" i="1" s="1"/>
  <c r="DQ35" i="1"/>
  <c r="DQ53" i="1" s="1"/>
  <c r="DP35" i="1"/>
  <c r="DP53" i="1" s="1"/>
  <c r="DO35" i="1"/>
  <c r="DN35" i="1"/>
  <c r="DM35" i="1"/>
  <c r="DL35" i="1"/>
  <c r="DK35" i="1"/>
  <c r="DJ35" i="1"/>
  <c r="DI35" i="1"/>
  <c r="DH35" i="1"/>
  <c r="DG35" i="1"/>
  <c r="DG53" i="1" s="1"/>
  <c r="DF35" i="1"/>
  <c r="DF53" i="1" s="1"/>
  <c r="DE35" i="1"/>
  <c r="DE53" i="1" s="1"/>
  <c r="DD35" i="1"/>
  <c r="DD53" i="1" s="1"/>
  <c r="DC35" i="1"/>
  <c r="DC53" i="1" s="1"/>
  <c r="DB35" i="1"/>
  <c r="DB53" i="1" s="1"/>
  <c r="DA35" i="1"/>
  <c r="DA53" i="1" s="1"/>
  <c r="CZ35" i="1"/>
  <c r="CZ53" i="1" s="1"/>
  <c r="CY35" i="1"/>
  <c r="CX35" i="1"/>
  <c r="CW35" i="1"/>
  <c r="CV35" i="1"/>
  <c r="CU35" i="1"/>
  <c r="CT35" i="1"/>
  <c r="CS35" i="1"/>
  <c r="CR35" i="1"/>
  <c r="CQ35" i="1"/>
  <c r="CQ53" i="1" s="1"/>
  <c r="CP35" i="1"/>
  <c r="CP53" i="1" s="1"/>
  <c r="CO35" i="1"/>
  <c r="CO53" i="1" s="1"/>
  <c r="CN35" i="1"/>
  <c r="CN53" i="1" s="1"/>
  <c r="CM35" i="1"/>
  <c r="CM53" i="1" s="1"/>
  <c r="CL35" i="1"/>
  <c r="CL53" i="1" s="1"/>
  <c r="CK35" i="1"/>
  <c r="CK53" i="1" s="1"/>
  <c r="CJ35" i="1"/>
  <c r="CJ53" i="1" s="1"/>
  <c r="CI35" i="1"/>
  <c r="CH35" i="1"/>
  <c r="CG35" i="1"/>
  <c r="CF35" i="1"/>
  <c r="CE35" i="1"/>
  <c r="CD35" i="1"/>
  <c r="CC35" i="1"/>
  <c r="CB35" i="1"/>
  <c r="CA35" i="1"/>
  <c r="CA53" i="1" s="1"/>
  <c r="BZ35" i="1"/>
  <c r="BZ53" i="1" s="1"/>
  <c r="BY35" i="1"/>
  <c r="BY53" i="1" s="1"/>
  <c r="BX35" i="1"/>
  <c r="BX53" i="1" s="1"/>
  <c r="BW35" i="1"/>
  <c r="BW53" i="1" s="1"/>
  <c r="BV35" i="1"/>
  <c r="BV53" i="1" s="1"/>
  <c r="BU35" i="1"/>
  <c r="BU53" i="1" s="1"/>
  <c r="BT35" i="1"/>
  <c r="BT53" i="1" s="1"/>
  <c r="BS35" i="1"/>
  <c r="BR35" i="1"/>
  <c r="BQ35" i="1"/>
  <c r="BP35" i="1"/>
  <c r="BO35" i="1"/>
  <c r="BN35" i="1"/>
  <c r="BM35" i="1"/>
  <c r="BL35" i="1"/>
  <c r="BK35" i="1"/>
  <c r="BK53" i="1" s="1"/>
  <c r="BJ35" i="1"/>
  <c r="BJ53" i="1" s="1"/>
  <c r="BI35" i="1"/>
  <c r="BI53" i="1" s="1"/>
  <c r="BH35" i="1"/>
  <c r="BH53" i="1" s="1"/>
  <c r="BG35" i="1"/>
  <c r="BG53" i="1" s="1"/>
  <c r="BF35" i="1"/>
  <c r="BF53" i="1" s="1"/>
  <c r="BE35" i="1"/>
  <c r="BE53" i="1" s="1"/>
  <c r="BD35" i="1"/>
  <c r="BD53" i="1" s="1"/>
  <c r="BC35" i="1"/>
  <c r="BB35" i="1"/>
  <c r="BA35" i="1"/>
  <c r="AZ35" i="1"/>
  <c r="AY35" i="1"/>
  <c r="AX35" i="1"/>
  <c r="AW35" i="1"/>
  <c r="AV35" i="1"/>
  <c r="AU35" i="1"/>
  <c r="AU53" i="1" s="1"/>
  <c r="AT35" i="1"/>
  <c r="AT53" i="1" s="1"/>
  <c r="AS35" i="1"/>
  <c r="AS53" i="1" s="1"/>
  <c r="AR35" i="1"/>
  <c r="AR53" i="1" s="1"/>
  <c r="AQ35" i="1"/>
  <c r="AQ53" i="1" s="1"/>
  <c r="AP35" i="1"/>
  <c r="AP53" i="1" s="1"/>
  <c r="AO35" i="1"/>
  <c r="AO53" i="1" s="1"/>
  <c r="AN35" i="1"/>
  <c r="AN53" i="1" s="1"/>
  <c r="AM35" i="1"/>
  <c r="AL35" i="1"/>
  <c r="AK35" i="1"/>
  <c r="AJ35" i="1"/>
  <c r="AI35" i="1"/>
  <c r="AH35" i="1"/>
  <c r="AG35" i="1"/>
  <c r="AF35" i="1"/>
  <c r="AE35" i="1"/>
  <c r="AE53" i="1" s="1"/>
  <c r="AD35" i="1"/>
  <c r="AD53" i="1" s="1"/>
  <c r="AC35" i="1"/>
  <c r="AC53" i="1" s="1"/>
  <c r="AB35" i="1"/>
  <c r="AB53" i="1" s="1"/>
  <c r="AA35" i="1"/>
  <c r="AA53" i="1" s="1"/>
  <c r="Z35" i="1"/>
  <c r="Z53" i="1" s="1"/>
  <c r="Y35" i="1"/>
  <c r="Y53" i="1" s="1"/>
  <c r="X35" i="1"/>
  <c r="X53" i="1" s="1"/>
  <c r="W35" i="1"/>
  <c r="V35" i="1"/>
  <c r="U35" i="1"/>
  <c r="T35" i="1"/>
  <c r="S35" i="1"/>
  <c r="R35" i="1"/>
  <c r="Q35" i="1"/>
  <c r="P35" i="1"/>
  <c r="O35" i="1"/>
  <c r="O53" i="1" s="1"/>
  <c r="N35" i="1"/>
  <c r="N53" i="1" s="1"/>
  <c r="M35" i="1"/>
  <c r="M53" i="1" s="1"/>
  <c r="L35" i="1"/>
  <c r="L53" i="1" s="1"/>
  <c r="K35" i="1"/>
  <c r="K53" i="1" s="1"/>
  <c r="J35" i="1"/>
  <c r="J53" i="1" s="1"/>
  <c r="I35" i="1"/>
  <c r="I53" i="1" s="1"/>
  <c r="H35" i="1"/>
  <c r="H53" i="1" s="1"/>
  <c r="G35" i="1"/>
  <c r="F35" i="1"/>
  <c r="TZ31" i="1"/>
  <c r="TY31" i="1"/>
  <c r="TX31" i="1"/>
  <c r="TW31" i="1"/>
  <c r="TV31" i="1"/>
  <c r="TU31" i="1"/>
  <c r="TT31" i="1"/>
  <c r="TS31" i="1"/>
  <c r="TR31" i="1"/>
  <c r="TQ31" i="1"/>
  <c r="TP31" i="1"/>
  <c r="TO31" i="1"/>
  <c r="TN31" i="1"/>
  <c r="TM31" i="1"/>
  <c r="TL31" i="1"/>
  <c r="TK31" i="1"/>
  <c r="TJ31" i="1"/>
  <c r="TI31" i="1"/>
  <c r="TH31" i="1"/>
  <c r="TG31" i="1"/>
  <c r="TF31" i="1"/>
  <c r="TE31" i="1"/>
  <c r="TD31" i="1"/>
  <c r="TC31" i="1"/>
  <c r="TB31" i="1"/>
  <c r="TA31" i="1"/>
  <c r="SZ31" i="1"/>
  <c r="SY31" i="1"/>
  <c r="SX31" i="1"/>
  <c r="SW31" i="1"/>
  <c r="SV31" i="1"/>
  <c r="SU31" i="1"/>
  <c r="ST31" i="1"/>
  <c r="SS31" i="1"/>
  <c r="SR31" i="1"/>
  <c r="SQ31" i="1"/>
  <c r="SP31" i="1"/>
  <c r="SO31" i="1"/>
  <c r="SN31" i="1"/>
  <c r="SM31" i="1"/>
  <c r="SL31" i="1"/>
  <c r="SK31" i="1"/>
  <c r="SJ31" i="1"/>
  <c r="SI31" i="1"/>
  <c r="SH31" i="1"/>
  <c r="SG31" i="1"/>
  <c r="SF31" i="1"/>
  <c r="SE31" i="1"/>
  <c r="SD31" i="1"/>
  <c r="SC31" i="1"/>
  <c r="SB31" i="1"/>
  <c r="SA31" i="1"/>
  <c r="RZ31" i="1"/>
  <c r="RY31" i="1"/>
  <c r="RX31" i="1"/>
  <c r="RW31" i="1"/>
  <c r="RV31" i="1"/>
  <c r="RU31" i="1"/>
  <c r="RT31" i="1"/>
  <c r="RS31" i="1"/>
  <c r="RR31" i="1"/>
  <c r="RQ31" i="1"/>
  <c r="RP31" i="1"/>
  <c r="RO31" i="1"/>
  <c r="RN31" i="1"/>
  <c r="RM31" i="1"/>
  <c r="RL31" i="1"/>
  <c r="RK31" i="1"/>
  <c r="RJ31" i="1"/>
  <c r="RI31" i="1"/>
  <c r="RH31" i="1"/>
  <c r="RG31" i="1"/>
  <c r="RF31" i="1"/>
  <c r="RE31" i="1"/>
  <c r="RD31" i="1"/>
  <c r="RC31" i="1"/>
  <c r="RB31" i="1"/>
  <c r="RA31" i="1"/>
  <c r="QZ31" i="1"/>
  <c r="QY31" i="1"/>
  <c r="QX31" i="1"/>
  <c r="QW31" i="1"/>
  <c r="QV31" i="1"/>
  <c r="QU31" i="1"/>
  <c r="QT31" i="1"/>
  <c r="QS31" i="1"/>
  <c r="QR31" i="1"/>
  <c r="QQ31" i="1"/>
  <c r="QP31" i="1"/>
  <c r="QO31" i="1"/>
  <c r="QN31" i="1"/>
  <c r="QM31" i="1"/>
  <c r="QL31" i="1"/>
  <c r="QK31" i="1"/>
  <c r="QJ31" i="1"/>
  <c r="QI31" i="1"/>
  <c r="QH31" i="1"/>
  <c r="QG31" i="1"/>
  <c r="QF31" i="1"/>
  <c r="QE31" i="1"/>
  <c r="QD31" i="1"/>
  <c r="QC31" i="1"/>
  <c r="QB31" i="1"/>
  <c r="QA31" i="1"/>
  <c r="PZ31" i="1"/>
  <c r="PY31" i="1"/>
  <c r="PX31" i="1"/>
  <c r="PW31" i="1"/>
  <c r="PV31" i="1"/>
  <c r="PU31" i="1"/>
  <c r="PT31" i="1"/>
  <c r="PS31" i="1"/>
  <c r="PR31" i="1"/>
  <c r="PQ31" i="1"/>
  <c r="PP31" i="1"/>
  <c r="PO31" i="1"/>
  <c r="PN31" i="1"/>
  <c r="PM31" i="1"/>
  <c r="PL31" i="1"/>
  <c r="PK31" i="1"/>
  <c r="PJ31" i="1"/>
  <c r="PI31" i="1"/>
  <c r="PH31" i="1"/>
  <c r="PG31" i="1"/>
  <c r="PF31" i="1"/>
  <c r="PE31" i="1"/>
  <c r="PD31" i="1"/>
  <c r="PC31" i="1"/>
  <c r="PB31" i="1"/>
  <c r="PA31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TZ22" i="1"/>
  <c r="TY22" i="1"/>
  <c r="TX22" i="1"/>
  <c r="TW22" i="1"/>
  <c r="TV22" i="1"/>
  <c r="TU22" i="1"/>
  <c r="TT22" i="1"/>
  <c r="TS22" i="1"/>
  <c r="TR22" i="1"/>
  <c r="TQ22" i="1"/>
  <c r="TP22" i="1"/>
  <c r="TO22" i="1"/>
  <c r="TN22" i="1"/>
  <c r="TM22" i="1"/>
  <c r="TL22" i="1"/>
  <c r="TK22" i="1"/>
  <c r="TJ22" i="1"/>
  <c r="TI22" i="1"/>
  <c r="TH22" i="1"/>
  <c r="TG22" i="1"/>
  <c r="TF22" i="1"/>
  <c r="TE22" i="1"/>
  <c r="TD22" i="1"/>
  <c r="TC22" i="1"/>
  <c r="TB22" i="1"/>
  <c r="TA22" i="1"/>
  <c r="SZ22" i="1"/>
  <c r="SY22" i="1"/>
  <c r="SX22" i="1"/>
  <c r="SW22" i="1"/>
  <c r="SV22" i="1"/>
  <c r="SU22" i="1"/>
  <c r="ST22" i="1"/>
  <c r="SS22" i="1"/>
  <c r="SR22" i="1"/>
  <c r="SQ22" i="1"/>
  <c r="SP22" i="1"/>
  <c r="SO22" i="1"/>
  <c r="SN22" i="1"/>
  <c r="SM22" i="1"/>
  <c r="SL22" i="1"/>
  <c r="SK22" i="1"/>
  <c r="SJ22" i="1"/>
  <c r="SI22" i="1"/>
  <c r="SH22" i="1"/>
  <c r="SG22" i="1"/>
  <c r="SF22" i="1"/>
  <c r="SE22" i="1"/>
  <c r="SD22" i="1"/>
  <c r="SC22" i="1"/>
  <c r="SB22" i="1"/>
  <c r="SA22" i="1"/>
  <c r="RZ22" i="1"/>
  <c r="RY22" i="1"/>
  <c r="RX22" i="1"/>
  <c r="RW22" i="1"/>
  <c r="RV22" i="1"/>
  <c r="RU22" i="1"/>
  <c r="RT22" i="1"/>
  <c r="RS22" i="1"/>
  <c r="RR22" i="1"/>
  <c r="RQ22" i="1"/>
  <c r="RP22" i="1"/>
  <c r="RO22" i="1"/>
  <c r="RN22" i="1"/>
  <c r="RM22" i="1"/>
  <c r="RL22" i="1"/>
  <c r="RK22" i="1"/>
  <c r="RJ22" i="1"/>
  <c r="RI22" i="1"/>
  <c r="RH22" i="1"/>
  <c r="RG22" i="1"/>
  <c r="RF22" i="1"/>
  <c r="RE22" i="1"/>
  <c r="RD22" i="1"/>
  <c r="RC22" i="1"/>
  <c r="RB22" i="1"/>
  <c r="RA22" i="1"/>
  <c r="QZ22" i="1"/>
  <c r="QY22" i="1"/>
  <c r="QX22" i="1"/>
  <c r="QW22" i="1"/>
  <c r="QV22" i="1"/>
  <c r="QU22" i="1"/>
  <c r="QT22" i="1"/>
  <c r="QS22" i="1"/>
  <c r="QR22" i="1"/>
  <c r="QQ22" i="1"/>
  <c r="QP22" i="1"/>
  <c r="QO22" i="1"/>
  <c r="QN22" i="1"/>
  <c r="QM22" i="1"/>
  <c r="QL22" i="1"/>
  <c r="QK22" i="1"/>
  <c r="QJ22" i="1"/>
  <c r="QI22" i="1"/>
  <c r="QH22" i="1"/>
  <c r="QG22" i="1"/>
  <c r="QF22" i="1"/>
  <c r="QE22" i="1"/>
  <c r="QD22" i="1"/>
  <c r="QC22" i="1"/>
  <c r="QB22" i="1"/>
  <c r="QA22" i="1"/>
  <c r="PZ22" i="1"/>
  <c r="PY22" i="1"/>
  <c r="PX22" i="1"/>
  <c r="PW22" i="1"/>
  <c r="PV22" i="1"/>
  <c r="PU22" i="1"/>
  <c r="PT22" i="1"/>
  <c r="PS22" i="1"/>
  <c r="PR22" i="1"/>
  <c r="PQ22" i="1"/>
  <c r="PP22" i="1"/>
  <c r="PO22" i="1"/>
  <c r="PN22" i="1"/>
  <c r="PM22" i="1"/>
  <c r="PL22" i="1"/>
  <c r="PK22" i="1"/>
  <c r="PJ22" i="1"/>
  <c r="PI22" i="1"/>
  <c r="PH22" i="1"/>
  <c r="PG22" i="1"/>
  <c r="PF22" i="1"/>
  <c r="PE22" i="1"/>
  <c r="PD22" i="1"/>
  <c r="PC22" i="1"/>
  <c r="PB22" i="1"/>
  <c r="PA22" i="1"/>
  <c r="OZ22" i="1"/>
  <c r="OY22" i="1"/>
  <c r="OX22" i="1"/>
  <c r="OW22" i="1"/>
  <c r="OV22" i="1"/>
  <c r="OU22" i="1"/>
  <c r="OT22" i="1"/>
  <c r="OS22" i="1"/>
  <c r="OR22" i="1"/>
  <c r="OQ22" i="1"/>
  <c r="OP22" i="1"/>
  <c r="OO22" i="1"/>
  <c r="ON22" i="1"/>
  <c r="OM22" i="1"/>
  <c r="OL22" i="1"/>
  <c r="OK22" i="1"/>
  <c r="OJ22" i="1"/>
  <c r="OI22" i="1"/>
  <c r="OH22" i="1"/>
  <c r="OG22" i="1"/>
  <c r="OF22" i="1"/>
  <c r="OE22" i="1"/>
  <c r="OD22" i="1"/>
  <c r="OC22" i="1"/>
  <c r="OB22" i="1"/>
  <c r="OA22" i="1"/>
  <c r="NZ22" i="1"/>
  <c r="NY22" i="1"/>
  <c r="NX22" i="1"/>
  <c r="NW22" i="1"/>
  <c r="NV22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E21" i="1"/>
  <c r="TZ14" i="1"/>
  <c r="TY14" i="1"/>
  <c r="TX14" i="1"/>
  <c r="TW14" i="1"/>
  <c r="TV14" i="1"/>
  <c r="TU14" i="1"/>
  <c r="TT14" i="1"/>
  <c r="TS14" i="1"/>
  <c r="TR14" i="1"/>
  <c r="TQ14" i="1"/>
  <c r="TP14" i="1"/>
  <c r="TO14" i="1"/>
  <c r="TN14" i="1"/>
  <c r="TM14" i="1"/>
  <c r="TL14" i="1"/>
  <c r="TK14" i="1"/>
  <c r="TJ14" i="1"/>
  <c r="TI14" i="1"/>
  <c r="TH14" i="1"/>
  <c r="TG14" i="1"/>
  <c r="TF14" i="1"/>
  <c r="TE14" i="1"/>
  <c r="TD14" i="1"/>
  <c r="TC14" i="1"/>
  <c r="TB14" i="1"/>
  <c r="TA14" i="1"/>
  <c r="SZ14" i="1"/>
  <c r="SY14" i="1"/>
  <c r="SX14" i="1"/>
  <c r="SW14" i="1"/>
  <c r="SV14" i="1"/>
  <c r="SU14" i="1"/>
  <c r="ST14" i="1"/>
  <c r="SS14" i="1"/>
  <c r="SR14" i="1"/>
  <c r="SQ14" i="1"/>
  <c r="SP14" i="1"/>
  <c r="SO14" i="1"/>
  <c r="SN14" i="1"/>
  <c r="SM14" i="1"/>
  <c r="SL14" i="1"/>
  <c r="SK14" i="1"/>
  <c r="SJ14" i="1"/>
  <c r="SI14" i="1"/>
  <c r="SH14" i="1"/>
  <c r="SG14" i="1"/>
  <c r="SF14" i="1"/>
  <c r="SE14" i="1"/>
  <c r="SD14" i="1"/>
  <c r="SC14" i="1"/>
  <c r="SB14" i="1"/>
  <c r="SA14" i="1"/>
  <c r="RZ14" i="1"/>
  <c r="RY14" i="1"/>
  <c r="RX14" i="1"/>
  <c r="RW14" i="1"/>
  <c r="RV14" i="1"/>
  <c r="RU14" i="1"/>
  <c r="RT14" i="1"/>
  <c r="RS14" i="1"/>
  <c r="RR14" i="1"/>
  <c r="RQ14" i="1"/>
  <c r="RP14" i="1"/>
  <c r="RO14" i="1"/>
  <c r="RN14" i="1"/>
  <c r="RM14" i="1"/>
  <c r="RL14" i="1"/>
  <c r="RK14" i="1"/>
  <c r="RJ14" i="1"/>
  <c r="RI14" i="1"/>
  <c r="RH14" i="1"/>
  <c r="RG14" i="1"/>
  <c r="RF14" i="1"/>
  <c r="RE14" i="1"/>
  <c r="RD14" i="1"/>
  <c r="RC14" i="1"/>
  <c r="RB14" i="1"/>
  <c r="RA14" i="1"/>
  <c r="QZ14" i="1"/>
  <c r="QY14" i="1"/>
  <c r="QX14" i="1"/>
  <c r="QW14" i="1"/>
  <c r="QV14" i="1"/>
  <c r="QU14" i="1"/>
  <c r="QT14" i="1"/>
  <c r="QS14" i="1"/>
  <c r="QR14" i="1"/>
  <c r="QQ14" i="1"/>
  <c r="QP14" i="1"/>
  <c r="QO14" i="1"/>
  <c r="QN14" i="1"/>
  <c r="QM14" i="1"/>
  <c r="QL14" i="1"/>
  <c r="QK14" i="1"/>
  <c r="QJ14" i="1"/>
  <c r="QI14" i="1"/>
  <c r="QH14" i="1"/>
  <c r="QG14" i="1"/>
  <c r="QF14" i="1"/>
  <c r="QE14" i="1"/>
  <c r="QD14" i="1"/>
  <c r="QC14" i="1"/>
  <c r="QB14" i="1"/>
  <c r="QA14" i="1"/>
  <c r="PZ14" i="1"/>
  <c r="PY14" i="1"/>
  <c r="PX14" i="1"/>
  <c r="PW14" i="1"/>
  <c r="PV14" i="1"/>
  <c r="PU14" i="1"/>
  <c r="PT14" i="1"/>
  <c r="PS14" i="1"/>
  <c r="PR14" i="1"/>
  <c r="PQ14" i="1"/>
  <c r="PP14" i="1"/>
  <c r="PO14" i="1"/>
  <c r="PN14" i="1"/>
  <c r="PM14" i="1"/>
  <c r="PL14" i="1"/>
  <c r="PK14" i="1"/>
  <c r="PJ14" i="1"/>
  <c r="PI14" i="1"/>
  <c r="PH14" i="1"/>
  <c r="PG14" i="1"/>
  <c r="PF14" i="1"/>
  <c r="PE14" i="1"/>
  <c r="PD14" i="1"/>
  <c r="PC14" i="1"/>
  <c r="PB14" i="1"/>
  <c r="PA14" i="1"/>
  <c r="OZ14" i="1"/>
  <c r="OY14" i="1"/>
  <c r="OX14" i="1"/>
  <c r="OW14" i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TZ10" i="1"/>
  <c r="TY10" i="1"/>
  <c r="TX10" i="1"/>
  <c r="TW10" i="1"/>
  <c r="TV10" i="1"/>
  <c r="TU10" i="1"/>
  <c r="TT10" i="1"/>
  <c r="TS10" i="1"/>
  <c r="TR10" i="1"/>
  <c r="TQ10" i="1"/>
  <c r="TP10" i="1"/>
  <c r="TO10" i="1"/>
  <c r="TN10" i="1"/>
  <c r="TM10" i="1"/>
  <c r="TL10" i="1"/>
  <c r="TK10" i="1"/>
  <c r="TJ10" i="1"/>
  <c r="TI10" i="1"/>
  <c r="TH10" i="1"/>
  <c r="TG10" i="1"/>
  <c r="TF10" i="1"/>
  <c r="TE10" i="1"/>
  <c r="TD10" i="1"/>
  <c r="TC10" i="1"/>
  <c r="TB10" i="1"/>
  <c r="TA10" i="1"/>
  <c r="SZ10" i="1"/>
  <c r="SY10" i="1"/>
  <c r="SX10" i="1"/>
  <c r="SW10" i="1"/>
  <c r="SV10" i="1"/>
  <c r="SU10" i="1"/>
  <c r="ST10" i="1"/>
  <c r="SS10" i="1"/>
  <c r="SR10" i="1"/>
  <c r="SQ10" i="1"/>
  <c r="SP10" i="1"/>
  <c r="SO10" i="1"/>
  <c r="SN10" i="1"/>
  <c r="SM10" i="1"/>
  <c r="SL10" i="1"/>
  <c r="SK10" i="1"/>
  <c r="SJ10" i="1"/>
  <c r="SI10" i="1"/>
  <c r="SH10" i="1"/>
  <c r="SG10" i="1"/>
  <c r="SF10" i="1"/>
  <c r="SE10" i="1"/>
  <c r="SD10" i="1"/>
  <c r="SC10" i="1"/>
  <c r="SB10" i="1"/>
  <c r="SA10" i="1"/>
  <c r="RZ10" i="1"/>
  <c r="RY10" i="1"/>
  <c r="RX10" i="1"/>
  <c r="RW10" i="1"/>
  <c r="RV10" i="1"/>
  <c r="RU10" i="1"/>
  <c r="RT10" i="1"/>
  <c r="RS10" i="1"/>
  <c r="RR10" i="1"/>
  <c r="RQ10" i="1"/>
  <c r="RP10" i="1"/>
  <c r="RO10" i="1"/>
  <c r="RN10" i="1"/>
  <c r="RM10" i="1"/>
  <c r="RL10" i="1"/>
  <c r="RK10" i="1"/>
  <c r="RJ10" i="1"/>
  <c r="RI10" i="1"/>
  <c r="RH10" i="1"/>
  <c r="RG10" i="1"/>
  <c r="RF10" i="1"/>
  <c r="RE10" i="1"/>
  <c r="RD10" i="1"/>
  <c r="RC10" i="1"/>
  <c r="RB10" i="1"/>
  <c r="RA10" i="1"/>
  <c r="QZ10" i="1"/>
  <c r="QY10" i="1"/>
  <c r="QX10" i="1"/>
  <c r="QW10" i="1"/>
  <c r="QV10" i="1"/>
  <c r="QU10" i="1"/>
  <c r="QT10" i="1"/>
  <c r="QS10" i="1"/>
  <c r="QR10" i="1"/>
  <c r="QQ10" i="1"/>
  <c r="QP10" i="1"/>
  <c r="QO10" i="1"/>
  <c r="QN10" i="1"/>
  <c r="QM10" i="1"/>
  <c r="QL10" i="1"/>
  <c r="QK10" i="1"/>
  <c r="QJ10" i="1"/>
  <c r="QI10" i="1"/>
  <c r="QH10" i="1"/>
  <c r="QG10" i="1"/>
  <c r="QF10" i="1"/>
  <c r="QE10" i="1"/>
  <c r="QD10" i="1"/>
  <c r="QC10" i="1"/>
  <c r="QB10" i="1"/>
  <c r="QA10" i="1"/>
  <c r="PZ10" i="1"/>
  <c r="PY10" i="1"/>
  <c r="PX10" i="1"/>
  <c r="PW10" i="1"/>
  <c r="PV10" i="1"/>
  <c r="PU10" i="1"/>
  <c r="PT10" i="1"/>
  <c r="PS10" i="1"/>
  <c r="PR10" i="1"/>
  <c r="PQ10" i="1"/>
  <c r="PP10" i="1"/>
  <c r="PO10" i="1"/>
  <c r="PN10" i="1"/>
  <c r="PM10" i="1"/>
  <c r="PL10" i="1"/>
  <c r="PK10" i="1"/>
  <c r="PJ10" i="1"/>
  <c r="PI10" i="1"/>
  <c r="PH10" i="1"/>
  <c r="PG10" i="1"/>
  <c r="PF10" i="1"/>
  <c r="PE10" i="1"/>
  <c r="PD10" i="1"/>
  <c r="PC10" i="1"/>
  <c r="PB10" i="1"/>
  <c r="PA10" i="1"/>
  <c r="OZ10" i="1"/>
  <c r="OY10" i="1"/>
  <c r="OX10" i="1"/>
  <c r="OW10" i="1"/>
  <c r="OV10" i="1"/>
  <c r="OU10" i="1"/>
  <c r="OT10" i="1"/>
  <c r="OS10" i="1"/>
  <c r="OR10" i="1"/>
  <c r="OQ10" i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D10" i="1"/>
  <c r="OC10" i="1"/>
  <c r="OB10" i="1"/>
  <c r="OA10" i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TZ5" i="1"/>
  <c r="TY5" i="1"/>
  <c r="TX5" i="1"/>
  <c r="TW5" i="1"/>
  <c r="TV5" i="1"/>
  <c r="TU5" i="1"/>
  <c r="TT5" i="1"/>
  <c r="TS5" i="1"/>
  <c r="TR5" i="1"/>
  <c r="TQ5" i="1"/>
  <c r="TP5" i="1"/>
  <c r="TO5" i="1"/>
  <c r="TN5" i="1"/>
  <c r="TM5" i="1"/>
  <c r="TL5" i="1"/>
  <c r="TK5" i="1"/>
  <c r="TJ5" i="1"/>
  <c r="TI5" i="1"/>
  <c r="TH5" i="1"/>
  <c r="TG5" i="1"/>
  <c r="TF5" i="1"/>
  <c r="TE5" i="1"/>
  <c r="TD5" i="1"/>
  <c r="TC5" i="1"/>
  <c r="TB5" i="1"/>
  <c r="TA5" i="1"/>
  <c r="SZ5" i="1"/>
  <c r="SY5" i="1"/>
  <c r="SX5" i="1"/>
  <c r="SW5" i="1"/>
  <c r="SV5" i="1"/>
  <c r="SU5" i="1"/>
  <c r="ST5" i="1"/>
  <c r="SS5" i="1"/>
  <c r="SR5" i="1"/>
  <c r="SQ5" i="1"/>
  <c r="SP5" i="1"/>
  <c r="SO5" i="1"/>
  <c r="SN5" i="1"/>
  <c r="SM5" i="1"/>
  <c r="SL5" i="1"/>
  <c r="SK5" i="1"/>
  <c r="SJ5" i="1"/>
  <c r="SI5" i="1"/>
  <c r="SH5" i="1"/>
  <c r="SG5" i="1"/>
  <c r="SF5" i="1"/>
  <c r="SE5" i="1"/>
  <c r="SD5" i="1"/>
  <c r="SC5" i="1"/>
  <c r="SB5" i="1"/>
  <c r="SA5" i="1"/>
  <c r="RZ5" i="1"/>
  <c r="RY5" i="1"/>
  <c r="RX5" i="1"/>
  <c r="RW5" i="1"/>
  <c r="RV5" i="1"/>
  <c r="RU5" i="1"/>
  <c r="RT5" i="1"/>
  <c r="RS5" i="1"/>
  <c r="RR5" i="1"/>
  <c r="RQ5" i="1"/>
  <c r="RP5" i="1"/>
  <c r="RO5" i="1"/>
  <c r="RN5" i="1"/>
  <c r="RM5" i="1"/>
  <c r="RL5" i="1"/>
  <c r="RK5" i="1"/>
  <c r="RJ5" i="1"/>
  <c r="RI5" i="1"/>
  <c r="RH5" i="1"/>
  <c r="RG5" i="1"/>
  <c r="RF5" i="1"/>
  <c r="RE5" i="1"/>
  <c r="RD5" i="1"/>
  <c r="RC5" i="1"/>
  <c r="RB5" i="1"/>
  <c r="RA5" i="1"/>
  <c r="QZ5" i="1"/>
  <c r="QY5" i="1"/>
  <c r="QX5" i="1"/>
  <c r="QW5" i="1"/>
  <c r="QV5" i="1"/>
  <c r="QU5" i="1"/>
  <c r="QT5" i="1"/>
  <c r="QS5" i="1"/>
  <c r="QR5" i="1"/>
  <c r="QQ5" i="1"/>
  <c r="QP5" i="1"/>
  <c r="QO5" i="1"/>
  <c r="QN5" i="1"/>
  <c r="QM5" i="1"/>
  <c r="QL5" i="1"/>
  <c r="QK5" i="1"/>
  <c r="QJ5" i="1"/>
  <c r="QI5" i="1"/>
  <c r="QH5" i="1"/>
  <c r="QG5" i="1"/>
  <c r="QF5" i="1"/>
  <c r="QE5" i="1"/>
  <c r="QD5" i="1"/>
  <c r="QC5" i="1"/>
  <c r="QB5" i="1"/>
  <c r="QA5" i="1"/>
  <c r="PZ5" i="1"/>
  <c r="PY5" i="1"/>
  <c r="PX5" i="1"/>
  <c r="PW5" i="1"/>
  <c r="PV5" i="1"/>
  <c r="PU5" i="1"/>
  <c r="PT5" i="1"/>
  <c r="PS5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E4" i="1" s="1"/>
  <c r="E35" i="1" s="1"/>
  <c r="E53" i="1" s="1"/>
</calcChain>
</file>

<file path=xl/sharedStrings.xml><?xml version="1.0" encoding="utf-8"?>
<sst xmlns="http://schemas.openxmlformats.org/spreadsheetml/2006/main" count="1151" uniqueCount="602">
  <si>
    <t>Kode Akun</t>
  </si>
  <si>
    <t>Uraian</t>
  </si>
  <si>
    <t>Prov. Aceh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</si>
  <si>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</si>
  <si>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</si>
  <si>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</si>
  <si>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</si>
  <si>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</si>
  <si>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</si>
  <si>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</si>
  <si>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</si>
  <si>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Bireun</t>
  </si>
  <si>
    <t>Kab. Pidie</t>
  </si>
  <si>
    <t>Kab. Simeulue</t>
  </si>
  <si>
    <t>Kota Banda Aceh</t>
  </si>
  <si>
    <t>Kota Sabang</t>
  </si>
  <si>
    <t>Kota Langsa</t>
  </si>
  <si>
    <t>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</si>
  <si>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</si>
  <si>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</si>
  <si>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</si>
  <si>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</si>
  <si>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</si>
  <si>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</si>
  <si>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Kab. Pidie Jaya</t>
  </si>
  <si>
    <t>Kota Subulussalam</t>
  </si>
  <si>
    <t>Prov. Sumatera Utara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</si>
  <si>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</si>
  <si>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</si>
  <si>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</si>
  <si>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</si>
  <si>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</si>
  <si>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</si>
  <si>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</si>
  <si>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</si>
  <si>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</si>
  <si>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</si>
  <si>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</si>
  <si>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</si>
  <si>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</si>
  <si>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</si>
  <si>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</si>
  <si>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Pematangsiantar</t>
  </si>
  <si>
    <t>Kota Sibolga</t>
  </si>
  <si>
    <t>Kota Tanjung Balai</t>
  </si>
  <si>
    <t>Kota Tebing Tinggi</t>
  </si>
  <si>
    <t>Kota Padangsidimpuan</t>
  </si>
  <si>
    <t>Kab. Pakpak Bharat</t>
  </si>
  <si>
    <t>Kab. Nias Selatan</t>
  </si>
  <si>
    <t>Kab. Humbang Hasundutan</t>
  </si>
  <si>
    <t>Kab. Serdang Bedagai</t>
  </si>
  <si>
    <t>Kab. Samosir</t>
  </si>
  <si>
    <t>Kab. Batubara</t>
  </si>
  <si>
    <t>Kab. Padang Lawas</t>
  </si>
  <si>
    <t>Kab. Padang Lawas Utara</t>
  </si>
  <si>
    <t>Kab. Labuhanbatu Selatan</t>
  </si>
  <si>
    <t>Kab. Labuhanbatu Utara</t>
  </si>
  <si>
    <t>Kab. Nias Utara</t>
  </si>
  <si>
    <t>Kab. Nias Barat</t>
  </si>
  <si>
    <t>Kota Gunungsitoli</t>
  </si>
  <si>
    <t>Prov. Sumatera Barat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</si>
  <si>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</si>
  <si>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</si>
  <si>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</si>
  <si>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</si>
  <si>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</si>
  <si>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</si>
  <si>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</si>
  <si>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</si>
  <si>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</si>
  <si>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</si>
  <si>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</si>
  <si>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</si>
  <si>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</si>
  <si>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</si>
  <si>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</si>
  <si>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</si>
  <si>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</si>
  <si>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</si>
  <si>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</si>
  <si>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Prov.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</si>
  <si>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</si>
  <si>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</si>
  <si>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</si>
  <si>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</si>
  <si>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</si>
  <si>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</si>
  <si>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</si>
  <si>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</si>
  <si>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</si>
  <si>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</si>
  <si>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</si>
  <si>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</si>
  <si>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Prov.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</si>
  <si>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</si>
  <si>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</si>
  <si>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</si>
  <si>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</si>
  <si>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</si>
  <si>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</si>
  <si>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</si>
  <si>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</si>
  <si>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</si>
  <si>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</si>
  <si>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</si>
  <si>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Prov.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</si>
  <si>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</si>
  <si>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</si>
  <si>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</si>
  <si>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</si>
  <si>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</si>
  <si>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</si>
  <si>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</si>
  <si>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</si>
  <si>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</si>
  <si>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</si>
  <si>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</si>
  <si>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</si>
  <si>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Ogan Komering Ulu Timur</t>
  </si>
  <si>
    <t>Kab. Ogan Komering Ulu Selatan</t>
  </si>
  <si>
    <t>Kab. Empat Lawang</t>
  </si>
  <si>
    <t>Kab. Penukal Abab Lematang Ilir</t>
  </si>
  <si>
    <t>Kab. Musi Rawas Utara</t>
  </si>
  <si>
    <t>Prov. Bengkulu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</si>
  <si>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</si>
  <si>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</si>
  <si>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</si>
  <si>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</si>
  <si>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</si>
  <si>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</si>
  <si>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</si>
  <si>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</si>
  <si>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</si>
  <si>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</si>
  <si>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Prov.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</si>
  <si>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</si>
  <si>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</si>
  <si>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</si>
  <si>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</si>
  <si>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</si>
  <si>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</si>
  <si>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</si>
  <si>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</si>
  <si>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</si>
  <si>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</si>
  <si>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</si>
  <si>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</si>
  <si>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</si>
  <si>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</si>
  <si>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Kab. Pesisir Barat</t>
  </si>
  <si>
    <t>Prov. DKI Jakarta</t>
  </si>
  <si>
    <t>Prov.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</si>
  <si>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</si>
  <si>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</si>
  <si>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</si>
  <si>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</si>
  <si>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</si>
  <si>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</si>
  <si>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</si>
  <si>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</si>
  <si>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</si>
  <si>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</si>
  <si>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</si>
  <si>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</si>
  <si>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</si>
  <si>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</si>
  <si>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</si>
  <si>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</si>
  <si>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</si>
  <si>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</si>
  <si>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</si>
  <si>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</si>
  <si>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</si>
  <si>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</si>
  <si>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</si>
  <si>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</si>
  <si>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</si>
  <si>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</si>
  <si>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Kab. Pangandaran</t>
  </si>
  <si>
    <t>Prov.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</si>
  <si>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</si>
  <si>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</si>
  <si>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</si>
  <si>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</si>
  <si>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</si>
  <si>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</si>
  <si>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</si>
  <si>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</si>
  <si>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</si>
  <si>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</si>
  <si>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</si>
  <si>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</si>
  <si>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</si>
  <si>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</si>
  <si>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</si>
  <si>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</si>
  <si>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</si>
  <si>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</si>
  <si>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</si>
  <si>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</si>
  <si>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</si>
  <si>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</si>
  <si>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</si>
  <si>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</si>
  <si>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</si>
  <si>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</si>
  <si>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</si>
  <si>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</si>
  <si>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</si>
  <si>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</si>
  <si>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</si>
  <si>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</si>
  <si>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</si>
  <si>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</si>
  <si>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</si>
  <si>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Prov. DI Yogyakarta</t>
  </si>
  <si>
    <t>Kab. Bantul</t>
  </si>
  <si>
    <t>Kab. Gunung Kidul</t>
  </si>
  <si>
    <t>Kab. Kulon Progo</t>
  </si>
  <si>
    <t>Kab. Sleman</t>
  </si>
  <si>
    <t>Kota Yogyakarta</t>
  </si>
  <si>
    <t>Prov.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</si>
  <si>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</si>
  <si>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</si>
  <si>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</si>
  <si>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</si>
  <si>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</si>
  <si>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</si>
  <si>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</si>
  <si>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</si>
  <si>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</si>
  <si>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</si>
  <si>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</si>
  <si>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</si>
  <si>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</si>
  <si>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</si>
  <si>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</si>
  <si>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</si>
  <si>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</si>
  <si>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</si>
  <si>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</si>
  <si>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</si>
  <si>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</si>
  <si>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</si>
  <si>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</si>
  <si>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</si>
  <si>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</si>
  <si>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</si>
  <si>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</si>
  <si>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</si>
  <si>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</si>
  <si>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</si>
  <si>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</si>
  <si>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</si>
  <si>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</si>
  <si>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</si>
  <si>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</si>
  <si>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</si>
  <si>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</si>
  <si>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</si>
  <si>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Prov. Kalimantan Barat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</si>
  <si>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</si>
  <si>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</si>
  <si>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</si>
  <si>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</si>
  <si>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</si>
  <si>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</si>
  <si>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</si>
  <si>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</si>
  <si>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</si>
  <si>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</si>
  <si>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</si>
  <si>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</si>
  <si>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</si>
  <si>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</si>
  <si>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Prov.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</si>
  <si>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</si>
  <si>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</si>
  <si>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</si>
  <si>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</si>
  <si>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</si>
  <si>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</si>
  <si>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</si>
  <si>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</si>
  <si>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</si>
  <si>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</si>
  <si>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</si>
  <si>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</si>
  <si>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</si>
  <si>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</si>
  <si>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</si>
  <si>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</si>
  <si>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</si>
  <si>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</si>
  <si>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</si>
  <si>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</si>
  <si>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</si>
  <si>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</si>
  <si>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</si>
  <si>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</si>
  <si>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</si>
  <si>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</si>
  <si>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</si>
  <si>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</si>
  <si>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Prov. Kalimantan Timur</t>
  </si>
  <si>
    <t>Kab. Berau</t>
  </si>
  <si>
    <t>Kab. Kutai Kartanegara</t>
  </si>
  <si>
    <t>Kab. Kutai Barat</t>
  </si>
  <si>
    <t>Kab. Kutai Timur</t>
  </si>
  <si>
    <t>Kab. Paser</t>
  </si>
  <si>
    <t>Kota Balikpapan</t>
  </si>
  <si>
    <t>Kota Bontang</t>
  </si>
  <si>
    <t>Kota Samarinda</t>
  </si>
  <si>
    <t>Kab. Penajam Paser Utara</t>
  </si>
  <si>
    <t>Kab. Mahakam Ulu</t>
  </si>
  <si>
    <t>Prov. Sulawesi Utara</t>
  </si>
  <si>
    <t>Kab. Bolaang Mongondow</t>
  </si>
  <si>
    <t>Kab. Minahasa</t>
  </si>
  <si>
    <t>Kab. Kepulauan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</si>
  <si>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</si>
  <si>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</si>
  <si>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</si>
  <si>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</si>
  <si>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</si>
  <si>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</si>
  <si>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Kab. Kep. Siau Tagulandang Biaro</t>
  </si>
  <si>
    <t>Kota Kotamobagu</t>
  </si>
  <si>
    <t>Kab. Bolaang Mongondow Utara</t>
  </si>
  <si>
    <t>Kab. Minahasa Tenggara</t>
  </si>
  <si>
    <t>Kab. Bolaang Mongondow Timur</t>
  </si>
  <si>
    <t>Kab. Bolaang Mongondow Selatan</t>
  </si>
  <si>
    <t>Prov. Sulawesi Tengah</t>
  </si>
  <si>
    <t>Kab. Banggai</t>
  </si>
  <si>
    <t>Kab. Banggai Kepulauan</t>
  </si>
  <si>
    <t>Kab. Buol</t>
  </si>
  <si>
    <t>Kab. Tolitoli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</si>
  <si>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</si>
  <si>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</si>
  <si>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</si>
  <si>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</si>
  <si>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</si>
  <si>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</si>
  <si>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</si>
  <si>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Kab. Banggai Laut</t>
  </si>
  <si>
    <t>Kab. Morowali Utara</t>
  </si>
  <si>
    <t>Prov.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</si>
  <si>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</si>
  <si>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</si>
  <si>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</si>
  <si>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</si>
  <si>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</si>
  <si>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</si>
  <si>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</si>
  <si>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</si>
  <si>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</si>
  <si>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</si>
  <si>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dan Kepulauan</t>
  </si>
  <si>
    <t>Kota Palopo</t>
  </si>
  <si>
    <t>Kab. Luwu Timur</t>
  </si>
  <si>
    <t>Kab. Pinrang</t>
  </si>
  <si>
    <t>Kab. Sinjai</t>
  </si>
  <si>
    <t>Kab. Kepulauan Selayar</t>
  </si>
  <si>
    <t>Kab. Sidenreng Rappang</t>
  </si>
  <si>
    <t>Kab. Soppeng</t>
  </si>
  <si>
    <t>Kab. Takalar</t>
  </si>
  <si>
    <t>Kab. Tana Toraja</t>
  </si>
  <si>
    <t>Kab. Wajo</t>
  </si>
  <si>
    <t>Kota Parepare</t>
  </si>
  <si>
    <t>Kota Makassar</t>
  </si>
  <si>
    <t>Kab. Toraja Utara</t>
  </si>
  <si>
    <t>Prov. Sulawesi Tenggara</t>
  </si>
  <si>
    <t>Kab. Buton</t>
  </si>
  <si>
    <t>Kab. Konawe</t>
  </si>
  <si>
    <t>Kab. Kolaka</t>
  </si>
  <si>
    <t>Kab. Muna</t>
  </si>
  <si>
    <t>Kota Kendari</t>
  </si>
  <si>
    <t>Kota Baubau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</si>
  <si>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</si>
  <si>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</si>
  <si>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</si>
  <si>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</si>
  <si>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</si>
  <si>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</si>
  <si>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Konawe Kepulauan</t>
  </si>
  <si>
    <t>Kab. Kolaka Timur</t>
  </si>
  <si>
    <t>Kab. Muna Barat</t>
  </si>
  <si>
    <t>Kab. Buton Tengah</t>
  </si>
  <si>
    <t>Kab. Buton Selatan</t>
  </si>
  <si>
    <t>Prov.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</si>
  <si>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</si>
  <si>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</si>
  <si>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</si>
  <si>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</si>
  <si>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</si>
  <si>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</si>
  <si>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</si>
  <si>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</si>
  <si>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</si>
  <si>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Prov. Nusa Tenggara Barat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</si>
  <si>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</si>
  <si>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</si>
  <si>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</si>
  <si>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</si>
  <si>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</si>
  <si>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</si>
  <si>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</si>
  <si>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</si>
  <si>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</si>
  <si>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</si>
  <si>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Prov.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</si>
  <si>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</si>
  <si>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</si>
  <si>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</si>
  <si>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</si>
  <si>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</si>
  <si>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</si>
  <si>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</si>
  <si>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</si>
  <si>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</si>
  <si>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</si>
  <si>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</si>
  <si>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</si>
  <si>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</si>
  <si>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</si>
  <si>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</si>
  <si>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</si>
  <si>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</si>
  <si>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Barat Daya</t>
  </si>
  <si>
    <t>Kab. Sumba Tengah</t>
  </si>
  <si>
    <t>Kab. Manggarai Timur</t>
  </si>
  <si>
    <t>Kab. Sabu Raijua</t>
  </si>
  <si>
    <t>Kab. Malaka</t>
  </si>
  <si>
    <t>Prov. Maluku</t>
  </si>
  <si>
    <t>Kab. Kepulauan Tanimbar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</si>
  <si>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</si>
  <si>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</si>
  <si>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</si>
  <si>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</si>
  <si>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</si>
  <si>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</si>
  <si>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</si>
  <si>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</si>
  <si>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</si>
  <si>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</si>
  <si>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Prov. Papua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</si>
  <si>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</si>
  <si>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</si>
  <si>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</si>
  <si>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</si>
  <si>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</si>
  <si>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</si>
  <si>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</si>
  <si>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</si>
  <si>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</si>
  <si>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</si>
  <si>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</si>
  <si>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</si>
  <si>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</si>
  <si>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</si>
  <si>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</si>
  <si>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</si>
  <si>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</si>
  <si>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</si>
  <si>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</si>
  <si>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</si>
  <si>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</si>
  <si>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</si>
  <si>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</si>
  <si>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</si>
  <si>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</si>
  <si>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Dogiyai</t>
  </si>
  <si>
    <t>Kab. Puncak</t>
  </si>
  <si>
    <t>Kab. Intan Jaya</t>
  </si>
  <si>
    <t>Kab. Deiyai</t>
  </si>
  <si>
    <t>Prov. Maluku Utara</t>
  </si>
  <si>
    <t>Kab. Halmahera Tengah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</si>
  <si>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</si>
  <si>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</si>
  <si>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</si>
  <si>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</si>
  <si>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</si>
  <si>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</si>
  <si>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Kota Tidore Kepulauan</t>
  </si>
  <si>
    <t>Kab. Pulau Morotai</t>
  </si>
  <si>
    <t>Kab. Pulau Taliabu</t>
  </si>
  <si>
    <t>Prov.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</si>
  <si>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</si>
  <si>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</si>
  <si>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</si>
  <si>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</si>
  <si>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</si>
  <si>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</si>
  <si>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</si>
  <si>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</si>
  <si>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Prov. Bangka Belitung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</si>
  <si>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</si>
  <si>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</si>
  <si>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</si>
  <si>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</si>
  <si>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</si>
  <si>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</si>
  <si>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</si>
  <si>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Prov.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</si>
  <si>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</si>
  <si>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</si>
  <si>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</si>
  <si>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</si>
  <si>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</si>
  <si>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</si>
  <si>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Prov. Kepulauan Riau</t>
  </si>
  <si>
    <t>Kab. Natuna</t>
  </si>
  <si>
    <t>Kab. Kepulauan Anambas</t>
  </si>
  <si>
    <t>Kab. Karimun</t>
  </si>
  <si>
    <t>Kota Batam</t>
  </si>
  <si>
    <t>Kota Tanjung Pinang</t>
  </si>
  <si>
    <t>Kab. Lingga</t>
  </si>
  <si>
    <t>Kab. Bintan</t>
  </si>
  <si>
    <t>Prov. Papua Barat</t>
  </si>
  <si>
    <t>Kab. Fakfak</t>
  </si>
  <si>
    <t>Kab. Manokwari</t>
  </si>
  <si>
    <t>Kab. Sorong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</si>
  <si>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</si>
  <si>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</si>
  <si>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</si>
  <si>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</si>
  <si>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</si>
  <si>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</si>
  <si>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Maybrat</t>
  </si>
  <si>
    <t>Kab. Tambrauw</t>
  </si>
  <si>
    <t>Kab. Manokwari Selatan</t>
  </si>
  <si>
    <t>Kab. Pegunungan Arfak</t>
  </si>
  <si>
    <t>Prov. Sulawesi Barat</t>
  </si>
  <si>
    <t>Kab. Majene</t>
  </si>
  <si>
    <t>Kab. Mamuju</t>
  </si>
  <si>
    <t>Kab. Polewali Mandar</t>
  </si>
  <si>
    <t>Kab. Mamasa</t>
  </si>
  <si>
    <t>Kab. Mamuju Utara</t>
  </si>
  <si>
    <t>Kab. Mamuju Tengah</t>
  </si>
  <si>
    <t>Prov. Kalimantan Utara</t>
  </si>
  <si>
    <t>Kab. Bulungan</t>
  </si>
  <si>
    <t>Kab. Malinau</t>
  </si>
  <si>
    <t>Kab. Nunukan</t>
  </si>
  <si>
    <t>Kota Tarakan</t>
  </si>
  <si>
    <t>Kab. Tana Tidung</t>
  </si>
  <si>
    <t>Audited</t>
  </si>
  <si>
    <t>Perda</t>
  </si>
  <si>
    <t>Pendapatan Daerah</t>
  </si>
  <si>
    <t>Pendapatan Asli Daerah</t>
  </si>
  <si>
    <t>Hasil Pajak Daerah</t>
  </si>
  <si>
    <t>Hasil Retribusi Daerah</t>
  </si>
  <si>
    <t>Hasil Pengelolaan Kekayaan Daerah yang Dipisahkan</t>
  </si>
  <si>
    <t>Lain-lain Pendapatan Asli Daerah yang Sah</t>
  </si>
  <si>
    <t>Dana Perimbangan</t>
  </si>
  <si>
    <t>Bagi Hasil Pajak/Bagi Hasil Bukan Pajak</t>
  </si>
  <si>
    <t>Dana Alokasi Umum</t>
  </si>
  <si>
    <t>Dana Alokasi Khusus</t>
  </si>
  <si>
    <t>Lain-lain Pendapatan Daerah yang Sah</t>
  </si>
  <si>
    <t>Pendapatan Hibah</t>
  </si>
  <si>
    <t>Dana Darurat</t>
  </si>
  <si>
    <t>0.0</t>
  </si>
  <si>
    <t>Dana Bagi Hasil Pajak dari Provinsi dan Pemerintah Daerah lainnya</t>
  </si>
  <si>
    <t>Dana Penyesuaian dan Otonomi Khusus</t>
  </si>
  <si>
    <t>Bantuan Keuangan dari Provinsi atau Pemerintah Daerah Lainnya</t>
  </si>
  <si>
    <t>Pendapatan Lain-Lain</t>
  </si>
  <si>
    <t>Belanja Daerah</t>
  </si>
  <si>
    <t>Belanja Tindak Langsung</t>
  </si>
  <si>
    <t>Belanja Pegawai</t>
  </si>
  <si>
    <t>Belanja Bunga</t>
  </si>
  <si>
    <t>Belanja Subsidi</t>
  </si>
  <si>
    <t>Belanja Hibah</t>
  </si>
  <si>
    <t>Belanja Bantuan Sosial</t>
  </si>
  <si>
    <t>Belanja Bagi Hasil Kepada Provinsi/Kabupaten/Kota dan pemerintah Desa</t>
  </si>
  <si>
    <t>Belanja Bantuan Keuangan Kepada Provinsi/Kabupaten/Kota dan Pemerintahan Desa</t>
  </si>
  <si>
    <t>Belanja Tidak Terduga</t>
  </si>
  <si>
    <t>Belanja Langsung</t>
  </si>
  <si>
    <t>Belanja Barang dan Jasa</t>
  </si>
  <si>
    <t>Belanja Modal</t>
  </si>
  <si>
    <t>SURPLUS/DEFISIT</t>
  </si>
  <si>
    <t>Pembiayaan Daerah</t>
  </si>
  <si>
    <t>Penerimaan Pembiayaan Daerah</t>
  </si>
  <si>
    <t>Sisa Lebih Perhitungan Anggaran Tahun Anggaran Sebelumnya</t>
  </si>
  <si>
    <t>Pencairan Dana Cadangan</t>
  </si>
  <si>
    <t>Hasil Penjualan Kekayaan Daerah yang Dipisahkan</t>
  </si>
  <si>
    <t>Penerimaan Pinjaman Daerah</t>
  </si>
  <si>
    <t>Penerimaan Kembali Pemberian Pinjaman</t>
  </si>
  <si>
    <t>Penerimaan piutang daerah</t>
  </si>
  <si>
    <t>Penerimaan Kembali Investasi Dana Bergulir</t>
  </si>
  <si>
    <t>Pengeluaran Pembiayaan Daerah</t>
  </si>
  <si>
    <t>Pembentukan Dana Cadangan</t>
  </si>
  <si>
    <t>Penyertaan Modal (Investasi) Pemerintah Daerah</t>
  </si>
  <si>
    <t>Pembayaran Pokok Utang</t>
  </si>
  <si>
    <t>Pemberian Pinjaman Daerah</t>
  </si>
  <si>
    <t>Pembayaran Kegiatan Lanjutan</t>
  </si>
  <si>
    <t>Pengeluaran Perhitungan Pihak Ketiga</t>
  </si>
  <si>
    <t>Lainnya</t>
  </si>
  <si>
    <t>SISA LEBIH PEMBIAYAAN ANGGARAN (SILPA)</t>
  </si>
  <si>
    <t>Keterangan:</t>
  </si>
  <si>
    <t>LRA terdiri dari 542 data pemda dengan rincian sbb:</t>
  </si>
  <si>
    <t xml:space="preserve">a. </t>
  </si>
  <si>
    <t>Terdapat 254 pemda dengan data LRA Audited</t>
  </si>
  <si>
    <t>b.</t>
  </si>
  <si>
    <t>Terdapat 288 pemda dengan data LRA Perda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</si>
</sst>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_-;_-@_-"/>
  </numFmts>
  <fonts count="8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b/>
      <sz val="11"/>
      <color theme="1"/>
      <name val="Calibri"/>
      <family val="2"/>
    </font>
    <font>
      <sz val="11"/>
      <color theme="1"/>
      <name val="Cambria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/>
    <xf numFmtId="164" fontId="2" fillId="4" borderId="1" xfId="1" applyFont="1" applyFill="1" applyBorder="1"/>
    <xf numFmtId="0" fontId="0" fillId="0" borderId="0" xfId="0" applyFill="1"/>
    <xf numFmtId="0" fontId="2" fillId="5" borderId="1" xfId="0" applyFont="1" applyFill="1" applyBorder="1"/>
    <xf numFmtId="164" fontId="2" fillId="5" borderId="1" xfId="1" applyFont="1" applyFill="1" applyBorder="1"/>
    <xf numFmtId="0" fontId="2" fillId="0" borderId="1" xfId="0" applyFont="1" applyBorder="1"/>
    <xf numFmtId="0" fontId="4" fillId="0" borderId="1" xfId="2" applyFont="1" applyBorder="1" applyAlignment="1">
      <alignment horizontal="left" vertical="center"/>
    </xf>
    <xf numFmtId="164" fontId="5" fillId="0" borderId="1" xfId="1" applyFont="1" applyBorder="1"/>
    <xf numFmtId="0" fontId="2" fillId="6" borderId="1" xfId="0" applyFont="1" applyFill="1" applyBorder="1"/>
    <xf numFmtId="0" fontId="4" fillId="6" borderId="1" xfId="2" applyFont="1" applyFill="1" applyBorder="1" applyAlignment="1">
      <alignment horizontal="left" vertical="center"/>
    </xf>
    <xf numFmtId="164" fontId="2" fillId="6" borderId="1" xfId="1" applyFont="1" applyFill="1" applyBorder="1"/>
    <xf numFmtId="0" fontId="2" fillId="7" borderId="1" xfId="0" applyFont="1" applyFill="1" applyBorder="1"/>
    <xf numFmtId="0" fontId="4" fillId="7" borderId="1" xfId="2" applyFont="1" applyFill="1" applyBorder="1" applyAlignment="1">
      <alignment horizontal="left" vertical="center"/>
    </xf>
    <xf numFmtId="164" fontId="2" fillId="7" borderId="1" xfId="1" applyFont="1" applyFill="1" applyBorder="1"/>
    <xf numFmtId="0" fontId="2" fillId="8" borderId="1" xfId="0" applyFont="1" applyFill="1" applyBorder="1"/>
    <xf numFmtId="0" fontId="4" fillId="8" borderId="1" xfId="2" applyFont="1" applyFill="1" applyBorder="1" applyAlignment="1">
      <alignment horizontal="left" vertical="center"/>
    </xf>
    <xf numFmtId="164" fontId="2" fillId="8" borderId="1" xfId="1" applyFont="1" applyFill="1" applyBorder="1"/>
    <xf numFmtId="0" fontId="4" fillId="4" borderId="1" xfId="2" applyFont="1" applyFill="1" applyBorder="1" applyAlignment="1">
      <alignment horizontal="left" vertical="center"/>
    </xf>
    <xf numFmtId="164" fontId="2" fillId="5" borderId="1" xfId="0" applyNumberFormat="1" applyFont="1" applyFill="1" applyBorder="1"/>
    <xf numFmtId="0" fontId="6" fillId="0" borderId="0" xfId="2" applyFont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7" fillId="0" borderId="0" xfId="2" applyFont="1" applyAlignment="1">
      <alignment horizontal="center" vertical="center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onsolidasi/LRA/LRA%20Kombinasi%202013-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%20LRA\2016\LRA%202016\tahunan\Kombinasi\Real_APBD%202016_update%2003okt2017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"/>
      <sheetName val="2014"/>
      <sheetName val="2015"/>
      <sheetName val="2016"/>
      <sheetName val="2017"/>
      <sheetName val="2018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KD"/>
      <sheetName val="SIMDKD"/>
      <sheetName val="gabungan"/>
      <sheetName val="APBD 2016"/>
    </sheetNames>
    <sheetDataSet>
      <sheetData sheetId="0">
        <row r="5">
          <cell r="B5" t="str">
            <v>Prov. Aceh</v>
          </cell>
          <cell r="C5">
            <v>12271392836363.85</v>
          </cell>
          <cell r="D5">
            <v>1967091621497.8499</v>
          </cell>
          <cell r="E5">
            <v>1252745084804</v>
          </cell>
          <cell r="F5">
            <v>8933026327.7099991</v>
          </cell>
          <cell r="G5">
            <v>176799446549.91</v>
          </cell>
          <cell r="H5">
            <v>528614063816.22998</v>
          </cell>
          <cell r="I5">
            <v>1572384815890</v>
          </cell>
          <cell r="J5">
            <v>178531453890</v>
          </cell>
          <cell r="K5">
            <v>1263870989000</v>
          </cell>
          <cell r="L5">
            <v>129982373000</v>
          </cell>
          <cell r="M5">
            <v>8731916398976</v>
          </cell>
          <cell r="N5">
            <v>3792303519</v>
          </cell>
          <cell r="O5">
            <v>0</v>
          </cell>
          <cell r="P5">
            <v>0</v>
          </cell>
          <cell r="Q5">
            <v>8727252260320</v>
          </cell>
          <cell r="R5">
            <v>0</v>
          </cell>
          <cell r="S5">
            <v>871835137</v>
          </cell>
          <cell r="T5">
            <v>11698743932369.07</v>
          </cell>
          <cell r="U5">
            <v>6029073049267.1406</v>
          </cell>
          <cell r="V5">
            <v>928940509073</v>
          </cell>
          <cell r="W5">
            <v>0</v>
          </cell>
          <cell r="X5">
            <v>0</v>
          </cell>
          <cell r="Y5">
            <v>1157383261837</v>
          </cell>
          <cell r="Z5">
            <v>239273700000</v>
          </cell>
          <cell r="AA5">
            <v>659116002216.14001</v>
          </cell>
          <cell r="AB5">
            <v>3035461374641</v>
          </cell>
          <cell r="AC5">
            <v>8898201500</v>
          </cell>
          <cell r="AD5">
            <v>0</v>
          </cell>
          <cell r="AE5">
            <v>5669670883101.9297</v>
          </cell>
          <cell r="AF5">
            <v>0</v>
          </cell>
          <cell r="AG5">
            <v>3384667476836.5098</v>
          </cell>
          <cell r="AH5">
            <v>2285003406265.4199</v>
          </cell>
          <cell r="AI5">
            <v>294365136768.89001</v>
          </cell>
          <cell r="AJ5">
            <v>289515136768.89001</v>
          </cell>
          <cell r="AK5">
            <v>289515136768.89001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4850000000</v>
          </cell>
          <cell r="AR5">
            <v>0</v>
          </cell>
          <cell r="AS5">
            <v>4850000000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</row>
        <row r="6">
          <cell r="B6" t="str">
            <v>Kab. Aceh Barat</v>
          </cell>
          <cell r="C6">
            <v>1295097000760.22</v>
          </cell>
          <cell r="D6">
            <v>140614479580.25</v>
          </cell>
          <cell r="E6">
            <v>16213679523.08</v>
          </cell>
          <cell r="F6">
            <v>6859002548</v>
          </cell>
          <cell r="G6">
            <v>4785619099.21</v>
          </cell>
          <cell r="H6">
            <v>112756178409.96001</v>
          </cell>
          <cell r="I6">
            <v>752608323882</v>
          </cell>
          <cell r="J6">
            <v>22026073759</v>
          </cell>
          <cell r="K6">
            <v>580525044000</v>
          </cell>
          <cell r="L6">
            <v>150057206123</v>
          </cell>
          <cell r="M6">
            <v>401874197297.96997</v>
          </cell>
          <cell r="N6">
            <v>25541231632.709999</v>
          </cell>
          <cell r="O6">
            <v>0</v>
          </cell>
          <cell r="P6">
            <v>27742757279.259998</v>
          </cell>
          <cell r="Q6">
            <v>228562863000</v>
          </cell>
          <cell r="R6">
            <v>120027345386</v>
          </cell>
          <cell r="S6">
            <v>0</v>
          </cell>
          <cell r="T6">
            <v>1297439670615.53</v>
          </cell>
          <cell r="U6">
            <v>761044224127</v>
          </cell>
          <cell r="V6">
            <v>478679456806</v>
          </cell>
          <cell r="W6">
            <v>0</v>
          </cell>
          <cell r="X6">
            <v>0</v>
          </cell>
          <cell r="Y6">
            <v>26416837500</v>
          </cell>
          <cell r="Z6">
            <v>1279800000</v>
          </cell>
          <cell r="AA6">
            <v>0</v>
          </cell>
          <cell r="AB6">
            <v>254668129821</v>
          </cell>
          <cell r="AC6">
            <v>0</v>
          </cell>
          <cell r="AD6">
            <v>0</v>
          </cell>
          <cell r="AE6">
            <v>536395446488.53003</v>
          </cell>
          <cell r="AF6">
            <v>0</v>
          </cell>
          <cell r="AG6">
            <v>237950668817</v>
          </cell>
          <cell r="AH6">
            <v>298444777671.53003</v>
          </cell>
          <cell r="AI6">
            <v>126159876080.50999</v>
          </cell>
          <cell r="AJ6">
            <v>102165717347.50999</v>
          </cell>
          <cell r="AK6">
            <v>102165717347.50999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23994158733</v>
          </cell>
          <cell r="AR6">
            <v>0</v>
          </cell>
          <cell r="AS6">
            <v>23994158733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</row>
        <row r="7">
          <cell r="B7" t="str">
            <v>Kab. Aceh Besar</v>
          </cell>
          <cell r="C7">
            <v>1620205995433.4102</v>
          </cell>
          <cell r="D7">
            <v>99842177508.619995</v>
          </cell>
          <cell r="E7">
            <v>46232808536.57</v>
          </cell>
          <cell r="F7">
            <v>4966001067</v>
          </cell>
          <cell r="G7">
            <v>2764081348.5</v>
          </cell>
          <cell r="H7">
            <v>45879286556.550003</v>
          </cell>
          <cell r="I7">
            <v>911537687123</v>
          </cell>
          <cell r="J7">
            <v>15313367123</v>
          </cell>
          <cell r="K7">
            <v>720668458000</v>
          </cell>
          <cell r="L7">
            <v>175555862000</v>
          </cell>
          <cell r="M7">
            <v>608826130801.79004</v>
          </cell>
          <cell r="N7">
            <v>0</v>
          </cell>
          <cell r="O7">
            <v>0</v>
          </cell>
          <cell r="P7">
            <v>39087488707.790001</v>
          </cell>
          <cell r="Q7">
            <v>424247953800</v>
          </cell>
          <cell r="R7">
            <v>145490688294</v>
          </cell>
          <cell r="S7">
            <v>0</v>
          </cell>
          <cell r="T7">
            <v>1740439616997</v>
          </cell>
          <cell r="U7">
            <v>1150470337650</v>
          </cell>
          <cell r="V7">
            <v>649867227084</v>
          </cell>
          <cell r="W7">
            <v>0</v>
          </cell>
          <cell r="X7">
            <v>0</v>
          </cell>
          <cell r="Y7">
            <v>75434268000</v>
          </cell>
          <cell r="Z7">
            <v>253000000</v>
          </cell>
          <cell r="AA7">
            <v>4878700000</v>
          </cell>
          <cell r="AB7">
            <v>419037377766</v>
          </cell>
          <cell r="AC7">
            <v>999764800</v>
          </cell>
          <cell r="AD7">
            <v>0</v>
          </cell>
          <cell r="AE7">
            <v>589969279347</v>
          </cell>
          <cell r="AF7">
            <v>0</v>
          </cell>
          <cell r="AG7">
            <v>193190191885</v>
          </cell>
          <cell r="AH7">
            <v>396779087462</v>
          </cell>
          <cell r="AI7">
            <v>231330644654.47</v>
          </cell>
          <cell r="AJ7">
            <v>226330644654.47</v>
          </cell>
          <cell r="AK7">
            <v>226330644654.47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5000000000</v>
          </cell>
          <cell r="AR7">
            <v>0</v>
          </cell>
          <cell r="AS7">
            <v>5000000000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</row>
        <row r="8">
          <cell r="B8" t="str">
            <v>Kab. Aceh Selatan</v>
          </cell>
          <cell r="C8">
            <v>1207623452898.3</v>
          </cell>
          <cell r="D8">
            <v>125989165878.83002</v>
          </cell>
          <cell r="E8">
            <v>20040049250.02</v>
          </cell>
          <cell r="F8">
            <v>3422532343</v>
          </cell>
          <cell r="G8">
            <v>4402490841.7399998</v>
          </cell>
          <cell r="H8">
            <v>98124093444.070007</v>
          </cell>
          <cell r="I8">
            <v>727571228724</v>
          </cell>
          <cell r="J8">
            <v>9131565104</v>
          </cell>
          <cell r="K8">
            <v>649570785000</v>
          </cell>
          <cell r="L8">
            <v>68868878620</v>
          </cell>
          <cell r="M8">
            <v>354063058295.46997</v>
          </cell>
          <cell r="N8">
            <v>13866119050</v>
          </cell>
          <cell r="O8">
            <v>0</v>
          </cell>
          <cell r="P8">
            <v>30659978317.470001</v>
          </cell>
          <cell r="Q8">
            <v>154542183000</v>
          </cell>
          <cell r="R8">
            <v>0</v>
          </cell>
          <cell r="S8">
            <v>154994777928</v>
          </cell>
          <cell r="T8">
            <v>1481286881579</v>
          </cell>
          <cell r="U8">
            <v>782969644817</v>
          </cell>
          <cell r="V8">
            <v>537990660860</v>
          </cell>
          <cell r="W8">
            <v>0</v>
          </cell>
          <cell r="X8">
            <v>993484000</v>
          </cell>
          <cell r="Y8">
            <v>9701499312</v>
          </cell>
          <cell r="Z8">
            <v>8215680000</v>
          </cell>
          <cell r="AA8">
            <v>0</v>
          </cell>
          <cell r="AB8">
            <v>226068320645</v>
          </cell>
          <cell r="AC8">
            <v>0</v>
          </cell>
          <cell r="AD8">
            <v>0</v>
          </cell>
          <cell r="AE8">
            <v>698317236762</v>
          </cell>
          <cell r="AF8">
            <v>0</v>
          </cell>
          <cell r="AG8">
            <v>334651120122</v>
          </cell>
          <cell r="AH8">
            <v>363666116640</v>
          </cell>
          <cell r="AI8">
            <v>103710295676.02</v>
          </cell>
          <cell r="AJ8">
            <v>85012502676.020004</v>
          </cell>
          <cell r="AK8">
            <v>85012502676.020004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18697793000</v>
          </cell>
          <cell r="AR8">
            <v>0</v>
          </cell>
          <cell r="AS8">
            <v>18697793000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</row>
        <row r="9">
          <cell r="B9" t="str">
            <v>Kab. Aceh Singkil</v>
          </cell>
          <cell r="C9">
            <v>2572430999</v>
          </cell>
          <cell r="D9">
            <v>2572430999</v>
          </cell>
          <cell r="E9">
            <v>0</v>
          </cell>
          <cell r="F9">
            <v>25648000</v>
          </cell>
          <cell r="G9">
            <v>0</v>
          </cell>
          <cell r="H9">
            <v>2546782999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227571282462</v>
          </cell>
          <cell r="U9">
            <v>82235036627</v>
          </cell>
          <cell r="V9">
            <v>30228678165</v>
          </cell>
          <cell r="W9">
            <v>0</v>
          </cell>
          <cell r="X9">
            <v>474775050</v>
          </cell>
          <cell r="Y9">
            <v>4275469183</v>
          </cell>
          <cell r="Z9">
            <v>1608455000</v>
          </cell>
          <cell r="AA9">
            <v>0</v>
          </cell>
          <cell r="AB9">
            <v>44450448151</v>
          </cell>
          <cell r="AC9">
            <v>1197211078</v>
          </cell>
          <cell r="AD9">
            <v>0</v>
          </cell>
          <cell r="AE9">
            <v>145336245835</v>
          </cell>
          <cell r="AF9">
            <v>0</v>
          </cell>
          <cell r="AG9">
            <v>53186699176</v>
          </cell>
          <cell r="AH9">
            <v>92149546659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</row>
        <row r="10">
          <cell r="B10" t="str">
            <v>Kab. Aceh Tengah</v>
          </cell>
          <cell r="C10">
            <v>1530989318037.77</v>
          </cell>
          <cell r="D10">
            <v>156797291505.45001</v>
          </cell>
          <cell r="E10">
            <v>11465487062.01</v>
          </cell>
          <cell r="F10">
            <v>6063907206.8000002</v>
          </cell>
          <cell r="G10">
            <v>5299533368.5500002</v>
          </cell>
          <cell r="H10">
            <v>133968363868.09</v>
          </cell>
          <cell r="I10">
            <v>1013908813619</v>
          </cell>
          <cell r="J10">
            <v>17786532944</v>
          </cell>
          <cell r="K10">
            <v>613313520000</v>
          </cell>
          <cell r="L10">
            <v>382808760675</v>
          </cell>
          <cell r="M10">
            <v>360283212913.32001</v>
          </cell>
          <cell r="N10">
            <v>1700051000</v>
          </cell>
          <cell r="O10">
            <v>0</v>
          </cell>
          <cell r="P10">
            <v>29262224453.32</v>
          </cell>
          <cell r="Q10">
            <v>173740512000</v>
          </cell>
          <cell r="R10">
            <v>155580425460</v>
          </cell>
          <cell r="S10">
            <v>0</v>
          </cell>
          <cell r="T10">
            <v>1521666767749.8301</v>
          </cell>
          <cell r="U10">
            <v>816608150461.83008</v>
          </cell>
          <cell r="V10">
            <v>490296175137</v>
          </cell>
          <cell r="W10">
            <v>18271289.829999998</v>
          </cell>
          <cell r="X10">
            <v>0</v>
          </cell>
          <cell r="Y10">
            <v>44034262894</v>
          </cell>
          <cell r="Z10">
            <v>40330560000</v>
          </cell>
          <cell r="AA10">
            <v>2170251497</v>
          </cell>
          <cell r="AB10">
            <v>238813338894</v>
          </cell>
          <cell r="AC10">
            <v>945290750</v>
          </cell>
          <cell r="AD10">
            <v>0</v>
          </cell>
          <cell r="AE10">
            <v>705058617288</v>
          </cell>
          <cell r="AF10">
            <v>0</v>
          </cell>
          <cell r="AG10">
            <v>192996128779</v>
          </cell>
          <cell r="AH10">
            <v>512062488509</v>
          </cell>
          <cell r="AI10">
            <v>106320658245.3</v>
          </cell>
          <cell r="AJ10">
            <v>102723565125.96001</v>
          </cell>
          <cell r="AK10">
            <v>102723565125.96001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3597093119.3400002</v>
          </cell>
          <cell r="AR10">
            <v>0</v>
          </cell>
          <cell r="AS10">
            <v>3550051000</v>
          </cell>
          <cell r="AT10">
            <v>47042119.340000004</v>
          </cell>
          <cell r="AU10">
            <v>0</v>
          </cell>
          <cell r="AV10">
            <v>0</v>
          </cell>
          <cell r="AW10">
            <v>0</v>
          </cell>
        </row>
        <row r="11">
          <cell r="B11" t="str">
            <v>Kab. Aceh Tenggara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60314229320</v>
          </cell>
          <cell r="U11">
            <v>8998244300</v>
          </cell>
          <cell r="V11">
            <v>139156000</v>
          </cell>
          <cell r="W11">
            <v>0</v>
          </cell>
          <cell r="X11">
            <v>0</v>
          </cell>
          <cell r="Y11">
            <v>2020000000</v>
          </cell>
          <cell r="Z11">
            <v>0</v>
          </cell>
          <cell r="AA11">
            <v>0</v>
          </cell>
          <cell r="AB11">
            <v>6839088300</v>
          </cell>
          <cell r="AC11">
            <v>0</v>
          </cell>
          <cell r="AD11">
            <v>0</v>
          </cell>
          <cell r="AE11">
            <v>51315985020</v>
          </cell>
          <cell r="AF11">
            <v>0</v>
          </cell>
          <cell r="AG11">
            <v>13426357719</v>
          </cell>
          <cell r="AH11">
            <v>37889627301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</row>
        <row r="12">
          <cell r="B12" t="str">
            <v>Kab. Aceh Timur</v>
          </cell>
          <cell r="C12">
            <v>1672709003920.6899</v>
          </cell>
          <cell r="D12">
            <v>42681862142.419998</v>
          </cell>
          <cell r="E12">
            <v>8308254260</v>
          </cell>
          <cell r="F12">
            <v>12950293836</v>
          </cell>
          <cell r="G12">
            <v>2189314214.52</v>
          </cell>
          <cell r="H12">
            <v>19233999831.900002</v>
          </cell>
          <cell r="I12">
            <v>1051942856036</v>
          </cell>
          <cell r="J12">
            <v>62702500883</v>
          </cell>
          <cell r="K12">
            <v>784102687000</v>
          </cell>
          <cell r="L12">
            <v>205137668153</v>
          </cell>
          <cell r="M12">
            <v>578084285742.27002</v>
          </cell>
          <cell r="N12">
            <v>0</v>
          </cell>
          <cell r="O12">
            <v>0</v>
          </cell>
          <cell r="P12">
            <v>46718681325.269997</v>
          </cell>
          <cell r="Q12">
            <v>0</v>
          </cell>
          <cell r="R12">
            <v>526365604417</v>
          </cell>
          <cell r="S12">
            <v>5000000000</v>
          </cell>
          <cell r="T12">
            <v>1624882337574</v>
          </cell>
          <cell r="U12">
            <v>1004928953581</v>
          </cell>
          <cell r="V12">
            <v>573820466821</v>
          </cell>
          <cell r="W12">
            <v>0</v>
          </cell>
          <cell r="X12">
            <v>0</v>
          </cell>
          <cell r="Y12">
            <v>54177296774</v>
          </cell>
          <cell r="Z12">
            <v>1071000000</v>
          </cell>
          <cell r="AA12">
            <v>785830000</v>
          </cell>
          <cell r="AB12">
            <v>374538931652</v>
          </cell>
          <cell r="AC12">
            <v>535428334</v>
          </cell>
          <cell r="AD12">
            <v>0</v>
          </cell>
          <cell r="AE12">
            <v>619953383993</v>
          </cell>
          <cell r="AF12">
            <v>0</v>
          </cell>
          <cell r="AG12">
            <v>247118008815</v>
          </cell>
          <cell r="AH12">
            <v>372835375178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B13" t="str">
            <v>Kab. Aceh Utara</v>
          </cell>
          <cell r="C13">
            <v>2151118296892.6299</v>
          </cell>
          <cell r="D13">
            <v>388251800972.81</v>
          </cell>
          <cell r="E13">
            <v>21671743611</v>
          </cell>
          <cell r="F13">
            <v>5263672340</v>
          </cell>
          <cell r="G13">
            <v>20095166364.939999</v>
          </cell>
          <cell r="H13">
            <v>341221218656.87</v>
          </cell>
          <cell r="I13">
            <v>1032869342115</v>
          </cell>
          <cell r="J13">
            <v>100275555628</v>
          </cell>
          <cell r="K13">
            <v>843915863000</v>
          </cell>
          <cell r="L13">
            <v>88677923487</v>
          </cell>
          <cell r="M13">
            <v>729997153804.81995</v>
          </cell>
          <cell r="N13">
            <v>0</v>
          </cell>
          <cell r="O13">
            <v>14000000000</v>
          </cell>
          <cell r="P13">
            <v>53508440421.82</v>
          </cell>
          <cell r="Q13">
            <v>532964060000</v>
          </cell>
          <cell r="R13">
            <v>129524653383</v>
          </cell>
          <cell r="S13">
            <v>0</v>
          </cell>
          <cell r="T13">
            <v>2434730081879.6299</v>
          </cell>
          <cell r="U13">
            <v>1602791625726</v>
          </cell>
          <cell r="V13">
            <v>875799408636</v>
          </cell>
          <cell r="W13">
            <v>0</v>
          </cell>
          <cell r="X13">
            <v>4431546840</v>
          </cell>
          <cell r="Y13">
            <v>84952154468</v>
          </cell>
          <cell r="Z13">
            <v>17696740000</v>
          </cell>
          <cell r="AA13">
            <v>2396370182</v>
          </cell>
          <cell r="AB13">
            <v>617515405600</v>
          </cell>
          <cell r="AC13">
            <v>0</v>
          </cell>
          <cell r="AD13">
            <v>0</v>
          </cell>
          <cell r="AE13">
            <v>831938456153.63</v>
          </cell>
          <cell r="AF13">
            <v>0</v>
          </cell>
          <cell r="AG13">
            <v>456681389175</v>
          </cell>
          <cell r="AH13">
            <v>375257066978.63</v>
          </cell>
          <cell r="AI13">
            <v>70851593677.050003</v>
          </cell>
          <cell r="AJ13">
            <v>67471673624.050003</v>
          </cell>
          <cell r="AK13">
            <v>66872156510.050003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599517114</v>
          </cell>
          <cell r="AQ13">
            <v>3379920053</v>
          </cell>
          <cell r="AR13">
            <v>0</v>
          </cell>
          <cell r="AS13">
            <v>0</v>
          </cell>
          <cell r="AT13">
            <v>3379920053</v>
          </cell>
          <cell r="AU13">
            <v>0</v>
          </cell>
          <cell r="AV13">
            <v>0</v>
          </cell>
          <cell r="AW13">
            <v>0</v>
          </cell>
        </row>
        <row r="14">
          <cell r="B14" t="str">
            <v>Kab. Bireuen</v>
          </cell>
          <cell r="C14">
            <v>1756987034757.3401</v>
          </cell>
          <cell r="D14">
            <v>105437380541.27</v>
          </cell>
          <cell r="E14">
            <v>16535988537</v>
          </cell>
          <cell r="F14">
            <v>13206201516</v>
          </cell>
          <cell r="G14">
            <v>4916471188.6999998</v>
          </cell>
          <cell r="H14">
            <v>70778719299.570007</v>
          </cell>
          <cell r="I14">
            <v>1120470574800</v>
          </cell>
          <cell r="J14">
            <v>24712964929</v>
          </cell>
          <cell r="K14">
            <v>816856418000</v>
          </cell>
          <cell r="L14">
            <v>278901191871</v>
          </cell>
          <cell r="M14">
            <v>531079079416.07001</v>
          </cell>
          <cell r="N14">
            <v>288629000</v>
          </cell>
          <cell r="O14">
            <v>0</v>
          </cell>
          <cell r="P14">
            <v>43250464506.07</v>
          </cell>
          <cell r="Q14">
            <v>361336571000</v>
          </cell>
          <cell r="R14">
            <v>126203414910</v>
          </cell>
          <cell r="S14">
            <v>0</v>
          </cell>
          <cell r="T14">
            <v>1787676579489.0801</v>
          </cell>
          <cell r="U14">
            <v>1283460290408.3301</v>
          </cell>
          <cell r="V14">
            <v>782825204402.43005</v>
          </cell>
          <cell r="W14">
            <v>0</v>
          </cell>
          <cell r="X14">
            <v>0</v>
          </cell>
          <cell r="Y14">
            <v>29880000000</v>
          </cell>
          <cell r="Z14">
            <v>4442450000</v>
          </cell>
          <cell r="AA14">
            <v>3981914697</v>
          </cell>
          <cell r="AB14">
            <v>460358608308.90002</v>
          </cell>
          <cell r="AC14">
            <v>1972113000</v>
          </cell>
          <cell r="AD14">
            <v>0</v>
          </cell>
          <cell r="AE14">
            <v>504216289080.75</v>
          </cell>
          <cell r="AF14">
            <v>0</v>
          </cell>
          <cell r="AG14">
            <v>211759696231</v>
          </cell>
          <cell r="AH14">
            <v>292456592849.75</v>
          </cell>
          <cell r="AI14">
            <v>127054770865.34</v>
          </cell>
          <cell r="AJ14">
            <v>127054770865.34</v>
          </cell>
          <cell r="AK14">
            <v>127054770865.34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</row>
        <row r="15">
          <cell r="B15" t="str">
            <v>Kab. Pidie</v>
          </cell>
          <cell r="C15">
            <v>5401174642</v>
          </cell>
          <cell r="D15">
            <v>5401174642</v>
          </cell>
          <cell r="E15">
            <v>1569389742</v>
          </cell>
          <cell r="F15">
            <v>3736708400</v>
          </cell>
          <cell r="G15">
            <v>0</v>
          </cell>
          <cell r="H15">
            <v>95076500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161123695578</v>
          </cell>
          <cell r="U15">
            <v>81487128724</v>
          </cell>
          <cell r="V15">
            <v>70840401473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8853487251</v>
          </cell>
          <cell r="AC15">
            <v>1793240000</v>
          </cell>
          <cell r="AD15">
            <v>0</v>
          </cell>
          <cell r="AE15">
            <v>79636566854</v>
          </cell>
          <cell r="AF15">
            <v>0</v>
          </cell>
          <cell r="AG15">
            <v>39536259611</v>
          </cell>
          <cell r="AH15">
            <v>40100307243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</row>
        <row r="16">
          <cell r="B16" t="str">
            <v>Kab. Simeulue</v>
          </cell>
          <cell r="C16">
            <v>854118068209.47009</v>
          </cell>
          <cell r="D16">
            <v>48646141736.18</v>
          </cell>
          <cell r="E16">
            <v>5722429023.4200001</v>
          </cell>
          <cell r="F16">
            <v>1603191065</v>
          </cell>
          <cell r="G16">
            <v>4128118924.8200002</v>
          </cell>
          <cell r="H16">
            <v>37192402722.940002</v>
          </cell>
          <cell r="I16">
            <v>592487966642</v>
          </cell>
          <cell r="J16">
            <v>5209441727</v>
          </cell>
          <cell r="K16">
            <v>439543813000</v>
          </cell>
          <cell r="L16">
            <v>147734711915</v>
          </cell>
          <cell r="M16">
            <v>212983959831.29001</v>
          </cell>
          <cell r="N16">
            <v>0</v>
          </cell>
          <cell r="O16">
            <v>0</v>
          </cell>
          <cell r="P16">
            <v>17725973840.290001</v>
          </cell>
          <cell r="Q16">
            <v>83780058000</v>
          </cell>
          <cell r="R16">
            <v>111477927991</v>
          </cell>
          <cell r="S16">
            <v>0</v>
          </cell>
          <cell r="T16">
            <v>856671822084.76001</v>
          </cell>
          <cell r="U16">
            <v>496403002785.01996</v>
          </cell>
          <cell r="V16">
            <v>268649220253.5</v>
          </cell>
          <cell r="W16">
            <v>3578922.97</v>
          </cell>
          <cell r="X16">
            <v>0</v>
          </cell>
          <cell r="Y16">
            <v>98167987647</v>
          </cell>
          <cell r="Z16">
            <v>3973310000</v>
          </cell>
          <cell r="AA16">
            <v>464006286</v>
          </cell>
          <cell r="AB16">
            <v>125144899675.55</v>
          </cell>
          <cell r="AC16">
            <v>0</v>
          </cell>
          <cell r="AD16">
            <v>0</v>
          </cell>
          <cell r="AE16">
            <v>360268819299.73999</v>
          </cell>
          <cell r="AF16">
            <v>0</v>
          </cell>
          <cell r="AG16">
            <v>178666473436.73999</v>
          </cell>
          <cell r="AH16">
            <v>181602345863</v>
          </cell>
          <cell r="AI16">
            <v>108830907491.32001</v>
          </cell>
          <cell r="AJ16">
            <v>107530907491.32001</v>
          </cell>
          <cell r="AK16">
            <v>107530907491.32001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1300000000</v>
          </cell>
          <cell r="AR16">
            <v>0</v>
          </cell>
          <cell r="AS16">
            <v>1300000000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B17" t="str">
            <v>Kota Banda Aceh</v>
          </cell>
          <cell r="C17">
            <v>1315381404848.05</v>
          </cell>
          <cell r="D17">
            <v>258591409669</v>
          </cell>
          <cell r="E17">
            <v>68332671869.480003</v>
          </cell>
          <cell r="F17">
            <v>21567480772.5</v>
          </cell>
          <cell r="G17">
            <v>1047405107.64</v>
          </cell>
          <cell r="H17">
            <v>167643851919.38</v>
          </cell>
          <cell r="I17">
            <v>795477563238</v>
          </cell>
          <cell r="J17">
            <v>29280327291</v>
          </cell>
          <cell r="K17">
            <v>602292108000</v>
          </cell>
          <cell r="L17">
            <v>163905127947</v>
          </cell>
          <cell r="M17">
            <v>261312431941.04999</v>
          </cell>
          <cell r="N17">
            <v>49226200582</v>
          </cell>
          <cell r="O17">
            <v>0</v>
          </cell>
          <cell r="P17">
            <v>33016474899.049999</v>
          </cell>
          <cell r="Q17">
            <v>60864119000</v>
          </cell>
          <cell r="R17">
            <v>117584585309</v>
          </cell>
          <cell r="S17">
            <v>621052151</v>
          </cell>
          <cell r="T17">
            <v>1331611774488.6802</v>
          </cell>
          <cell r="U17">
            <v>766730658438.41003</v>
          </cell>
          <cell r="V17">
            <v>584290339930.80005</v>
          </cell>
          <cell r="W17">
            <v>3460965296.6100001</v>
          </cell>
          <cell r="X17">
            <v>0</v>
          </cell>
          <cell r="Y17">
            <v>80422537781</v>
          </cell>
          <cell r="Z17">
            <v>1705020000</v>
          </cell>
          <cell r="AA17">
            <v>2768454850</v>
          </cell>
          <cell r="AB17">
            <v>94083340580</v>
          </cell>
          <cell r="AC17">
            <v>0</v>
          </cell>
          <cell r="AD17">
            <v>0</v>
          </cell>
          <cell r="AE17">
            <v>564881116050.27002</v>
          </cell>
          <cell r="AF17">
            <v>0</v>
          </cell>
          <cell r="AG17">
            <v>305191274403.22998</v>
          </cell>
          <cell r="AH17">
            <v>259689841647.04004</v>
          </cell>
          <cell r="AI17">
            <v>183348341138.22998</v>
          </cell>
          <cell r="AJ17">
            <v>131322140556.23</v>
          </cell>
          <cell r="AK17">
            <v>129110140556.23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2212000000</v>
          </cell>
          <cell r="AQ17">
            <v>52026200582</v>
          </cell>
          <cell r="AR17">
            <v>0</v>
          </cell>
          <cell r="AS17">
            <v>49226200582</v>
          </cell>
          <cell r="AT17">
            <v>2800000000</v>
          </cell>
          <cell r="AU17">
            <v>0</v>
          </cell>
          <cell r="AV17">
            <v>0</v>
          </cell>
          <cell r="AW17">
            <v>0</v>
          </cell>
        </row>
        <row r="18">
          <cell r="B18" t="str">
            <v>Kota Sabang</v>
          </cell>
          <cell r="C18">
            <v>49994850827.879997</v>
          </cell>
          <cell r="D18">
            <v>9142171859.7099991</v>
          </cell>
          <cell r="E18">
            <v>1050352599</v>
          </cell>
          <cell r="F18">
            <v>1592084120</v>
          </cell>
          <cell r="G18">
            <v>0</v>
          </cell>
          <cell r="H18">
            <v>6499735140.71</v>
          </cell>
          <cell r="I18">
            <v>18780224412</v>
          </cell>
          <cell r="J18">
            <v>106161609</v>
          </cell>
          <cell r="K18">
            <v>0</v>
          </cell>
          <cell r="L18">
            <v>18674062803</v>
          </cell>
          <cell r="M18">
            <v>22072454556.169998</v>
          </cell>
          <cell r="N18">
            <v>0</v>
          </cell>
          <cell r="O18">
            <v>0</v>
          </cell>
          <cell r="P18">
            <v>1284594000.1700001</v>
          </cell>
          <cell r="Q18">
            <v>5450776400</v>
          </cell>
          <cell r="R18">
            <v>15337084156</v>
          </cell>
          <cell r="S18">
            <v>0</v>
          </cell>
          <cell r="T18">
            <v>127229880641</v>
          </cell>
          <cell r="U18">
            <v>41649680037</v>
          </cell>
          <cell r="V18">
            <v>30320358949</v>
          </cell>
          <cell r="W18">
            <v>0</v>
          </cell>
          <cell r="X18">
            <v>0</v>
          </cell>
          <cell r="Y18">
            <v>4041218906</v>
          </cell>
          <cell r="Z18">
            <v>1090500000</v>
          </cell>
          <cell r="AA18">
            <v>0</v>
          </cell>
          <cell r="AB18">
            <v>6197602182</v>
          </cell>
          <cell r="AC18">
            <v>0</v>
          </cell>
          <cell r="AD18">
            <v>0</v>
          </cell>
          <cell r="AE18">
            <v>85580200604</v>
          </cell>
          <cell r="AF18">
            <v>0</v>
          </cell>
          <cell r="AG18">
            <v>42654550962</v>
          </cell>
          <cell r="AH18">
            <v>42925649642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B19" t="str">
            <v>Kota Langsa</v>
          </cell>
          <cell r="C19">
            <v>76535980869.619995</v>
          </cell>
          <cell r="D19">
            <v>12331850277.68</v>
          </cell>
          <cell r="E19">
            <v>1186261693</v>
          </cell>
          <cell r="F19">
            <v>469227812</v>
          </cell>
          <cell r="G19">
            <v>0</v>
          </cell>
          <cell r="H19">
            <v>10676360772.68</v>
          </cell>
          <cell r="I19">
            <v>24283863461</v>
          </cell>
          <cell r="J19">
            <v>177324309</v>
          </cell>
          <cell r="K19">
            <v>0</v>
          </cell>
          <cell r="L19">
            <v>24106539152</v>
          </cell>
          <cell r="M19">
            <v>39920267130.940002</v>
          </cell>
          <cell r="N19">
            <v>18031183763.549999</v>
          </cell>
          <cell r="O19">
            <v>0</v>
          </cell>
          <cell r="P19">
            <v>1718998103.3900001</v>
          </cell>
          <cell r="Q19">
            <v>0</v>
          </cell>
          <cell r="R19">
            <v>20170085264</v>
          </cell>
          <cell r="S19">
            <v>0</v>
          </cell>
          <cell r="T19">
            <v>192549681004</v>
          </cell>
          <cell r="U19">
            <v>55265954055</v>
          </cell>
          <cell r="V19">
            <v>38174387451</v>
          </cell>
          <cell r="W19">
            <v>0</v>
          </cell>
          <cell r="X19">
            <v>0</v>
          </cell>
          <cell r="Y19">
            <v>6938090000</v>
          </cell>
          <cell r="Z19">
            <v>96600000</v>
          </cell>
          <cell r="AA19">
            <v>0</v>
          </cell>
          <cell r="AB19">
            <v>9953114104</v>
          </cell>
          <cell r="AC19">
            <v>103762500</v>
          </cell>
          <cell r="AD19">
            <v>0</v>
          </cell>
          <cell r="AE19">
            <v>137283726949</v>
          </cell>
          <cell r="AF19">
            <v>0</v>
          </cell>
          <cell r="AG19">
            <v>50466494440</v>
          </cell>
          <cell r="AH19">
            <v>86817232509</v>
          </cell>
          <cell r="AI19">
            <v>6031183763.5500002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6031183763.5500002</v>
          </cell>
          <cell r="AR19">
            <v>0</v>
          </cell>
          <cell r="AS19">
            <v>6031183763.5500002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</row>
        <row r="20">
          <cell r="B20" t="str">
            <v>Kota Lhokseumawe</v>
          </cell>
          <cell r="C20">
            <v>908863479523.51001</v>
          </cell>
          <cell r="D20">
            <v>56323721373.020004</v>
          </cell>
          <cell r="E20">
            <v>24519562668.830002</v>
          </cell>
          <cell r="F20">
            <v>3816764587</v>
          </cell>
          <cell r="G20">
            <v>4253406003.1399999</v>
          </cell>
          <cell r="H20">
            <v>23733988114.049999</v>
          </cell>
          <cell r="I20">
            <v>688355157426</v>
          </cell>
          <cell r="J20">
            <v>42965175599</v>
          </cell>
          <cell r="K20">
            <v>467846597000</v>
          </cell>
          <cell r="L20">
            <v>177543384827</v>
          </cell>
          <cell r="M20">
            <v>164184600724.48999</v>
          </cell>
          <cell r="N20">
            <v>0</v>
          </cell>
          <cell r="O20">
            <v>0</v>
          </cell>
          <cell r="P20">
            <v>25208475969.490002</v>
          </cell>
          <cell r="Q20">
            <v>48793965000</v>
          </cell>
          <cell r="R20">
            <v>73736159755</v>
          </cell>
          <cell r="S20">
            <v>16446000000</v>
          </cell>
          <cell r="T20">
            <v>836973598386.20996</v>
          </cell>
          <cell r="U20">
            <v>476275376975</v>
          </cell>
          <cell r="V20">
            <v>342918290800</v>
          </cell>
          <cell r="W20">
            <v>0</v>
          </cell>
          <cell r="X20">
            <v>0</v>
          </cell>
          <cell r="Y20">
            <v>25923600000</v>
          </cell>
          <cell r="Z20">
            <v>17273954000</v>
          </cell>
          <cell r="AA20">
            <v>0</v>
          </cell>
          <cell r="AB20">
            <v>89805703175</v>
          </cell>
          <cell r="AC20">
            <v>353829000</v>
          </cell>
          <cell r="AD20">
            <v>0</v>
          </cell>
          <cell r="AE20">
            <v>360698221411.21002</v>
          </cell>
          <cell r="AF20">
            <v>0</v>
          </cell>
          <cell r="AG20">
            <v>126608196923.21001</v>
          </cell>
          <cell r="AH20">
            <v>234090024488</v>
          </cell>
          <cell r="AI20">
            <v>6230562463.9300003</v>
          </cell>
          <cell r="AJ20">
            <v>6230562463.9300003</v>
          </cell>
          <cell r="AK20">
            <v>6230562463.9300003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B21" t="str">
            <v>Kab. Gayo Lues</v>
          </cell>
          <cell r="C21">
            <v>1036739483457.02</v>
          </cell>
          <cell r="D21">
            <v>46277349071.839996</v>
          </cell>
          <cell r="E21">
            <v>5425604192</v>
          </cell>
          <cell r="F21">
            <v>18057685849</v>
          </cell>
          <cell r="G21">
            <v>3318804047.6300001</v>
          </cell>
          <cell r="H21">
            <v>19475254983.209999</v>
          </cell>
          <cell r="I21">
            <v>681389215679</v>
          </cell>
          <cell r="J21">
            <v>18598283688</v>
          </cell>
          <cell r="K21">
            <v>466817081000</v>
          </cell>
          <cell r="L21">
            <v>195973850991</v>
          </cell>
          <cell r="M21">
            <v>309072918706.17999</v>
          </cell>
          <cell r="N21">
            <v>13000000000</v>
          </cell>
          <cell r="O21">
            <v>0</v>
          </cell>
          <cell r="P21">
            <v>220823170882.17999</v>
          </cell>
          <cell r="Q21">
            <v>75095272000</v>
          </cell>
          <cell r="R21">
            <v>0</v>
          </cell>
          <cell r="S21">
            <v>154475824</v>
          </cell>
          <cell r="T21">
            <v>1070569477024.78</v>
          </cell>
          <cell r="U21">
            <v>457646105495.78003</v>
          </cell>
          <cell r="V21">
            <v>225790801240</v>
          </cell>
          <cell r="W21">
            <v>0</v>
          </cell>
          <cell r="X21">
            <v>2164032000</v>
          </cell>
          <cell r="Y21">
            <v>103061872682</v>
          </cell>
          <cell r="Z21">
            <v>6018125000</v>
          </cell>
          <cell r="AA21">
            <v>937474812</v>
          </cell>
          <cell r="AB21">
            <v>119673799761.78</v>
          </cell>
          <cell r="AC21">
            <v>0</v>
          </cell>
          <cell r="AD21">
            <v>0</v>
          </cell>
          <cell r="AE21">
            <v>612923371529</v>
          </cell>
          <cell r="AF21">
            <v>0</v>
          </cell>
          <cell r="AG21">
            <v>219940001600</v>
          </cell>
          <cell r="AH21">
            <v>392983369929</v>
          </cell>
          <cell r="AI21">
            <v>75284834851.440002</v>
          </cell>
          <cell r="AJ21">
            <v>74284834851.440002</v>
          </cell>
          <cell r="AK21">
            <v>74284834851.440002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1000000000</v>
          </cell>
          <cell r="AR21">
            <v>0</v>
          </cell>
          <cell r="AS21">
            <v>1000000000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</row>
        <row r="22">
          <cell r="B22" t="str">
            <v>Kab. Aceh Barat Daya</v>
          </cell>
          <cell r="C22">
            <v>989201004677.31995</v>
          </cell>
          <cell r="D22">
            <v>80496800924.319992</v>
          </cell>
          <cell r="E22">
            <v>8288392814</v>
          </cell>
          <cell r="F22">
            <v>2914786910</v>
          </cell>
          <cell r="G22">
            <v>1417802001.05</v>
          </cell>
          <cell r="H22">
            <v>67875819199.269997</v>
          </cell>
          <cell r="I22">
            <v>694822404496</v>
          </cell>
          <cell r="J22">
            <v>13139119995</v>
          </cell>
          <cell r="K22">
            <v>459078723000</v>
          </cell>
          <cell r="L22">
            <v>222604561501</v>
          </cell>
          <cell r="M22">
            <v>213881799257</v>
          </cell>
          <cell r="N22">
            <v>0</v>
          </cell>
          <cell r="O22">
            <v>0</v>
          </cell>
          <cell r="P22">
            <v>22199748397</v>
          </cell>
          <cell r="Q22">
            <v>80000245000</v>
          </cell>
          <cell r="R22">
            <v>0</v>
          </cell>
          <cell r="S22">
            <v>111681805860</v>
          </cell>
          <cell r="T22">
            <v>1104567548238</v>
          </cell>
          <cell r="U22">
            <v>594824720712</v>
          </cell>
          <cell r="V22">
            <v>390878461593</v>
          </cell>
          <cell r="W22">
            <v>0</v>
          </cell>
          <cell r="X22">
            <v>0</v>
          </cell>
          <cell r="Y22">
            <v>57361834173</v>
          </cell>
          <cell r="Z22">
            <v>17325941543</v>
          </cell>
          <cell r="AA22">
            <v>129258483403</v>
          </cell>
          <cell r="AB22">
            <v>0</v>
          </cell>
          <cell r="AC22">
            <v>0</v>
          </cell>
          <cell r="AD22">
            <v>0</v>
          </cell>
          <cell r="AE22">
            <v>509742827526</v>
          </cell>
          <cell r="AF22">
            <v>0</v>
          </cell>
          <cell r="AG22">
            <v>129995926635</v>
          </cell>
          <cell r="AH22">
            <v>379746900891</v>
          </cell>
          <cell r="AI22">
            <v>141706091592.76999</v>
          </cell>
          <cell r="AJ22">
            <v>141706091592.76999</v>
          </cell>
          <cell r="AK22">
            <v>141706091592.76999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</row>
        <row r="23">
          <cell r="B23" t="str">
            <v>Kab. Aceh Jaya</v>
          </cell>
          <cell r="C23">
            <v>979360547454.76001</v>
          </cell>
          <cell r="D23">
            <v>44518730460.540001</v>
          </cell>
          <cell r="E23">
            <v>4285424510</v>
          </cell>
          <cell r="F23">
            <v>13783177460</v>
          </cell>
          <cell r="G23">
            <v>5955121530.6800003</v>
          </cell>
          <cell r="H23">
            <v>20495006959.860001</v>
          </cell>
          <cell r="I23">
            <v>655719358282</v>
          </cell>
          <cell r="J23">
            <v>15590951898</v>
          </cell>
          <cell r="K23">
            <v>422268332000</v>
          </cell>
          <cell r="L23">
            <v>217860074384</v>
          </cell>
          <cell r="M23">
            <v>279122458712.21997</v>
          </cell>
          <cell r="N23">
            <v>613937</v>
          </cell>
          <cell r="O23">
            <v>0</v>
          </cell>
          <cell r="P23">
            <v>20894985472.220001</v>
          </cell>
          <cell r="Q23">
            <v>102669637000</v>
          </cell>
          <cell r="R23">
            <v>155557222303</v>
          </cell>
          <cell r="S23">
            <v>0</v>
          </cell>
          <cell r="T23">
            <v>945226121021.41992</v>
          </cell>
          <cell r="U23">
            <v>461983295454.5</v>
          </cell>
          <cell r="V23">
            <v>260942130078</v>
          </cell>
          <cell r="W23">
            <v>0</v>
          </cell>
          <cell r="X23">
            <v>0</v>
          </cell>
          <cell r="Y23">
            <v>16507719300</v>
          </cell>
          <cell r="Z23">
            <v>32590883647</v>
          </cell>
          <cell r="AA23">
            <v>2072070886</v>
          </cell>
          <cell r="AB23">
            <v>147708573952</v>
          </cell>
          <cell r="AC23">
            <v>2161917591.5</v>
          </cell>
          <cell r="AD23">
            <v>0</v>
          </cell>
          <cell r="AE23">
            <v>483242825566.91998</v>
          </cell>
          <cell r="AF23">
            <v>0</v>
          </cell>
          <cell r="AG23">
            <v>141966006471</v>
          </cell>
          <cell r="AH23">
            <v>341276819095.91998</v>
          </cell>
          <cell r="AI23">
            <v>93494398854.449997</v>
          </cell>
          <cell r="AJ23">
            <v>89494398854.449997</v>
          </cell>
          <cell r="AK23">
            <v>89494398854.449997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4000000000</v>
          </cell>
          <cell r="AR23">
            <v>0</v>
          </cell>
          <cell r="AS23">
            <v>4000000000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B24" t="str">
            <v>Kab. Nagan Raya</v>
          </cell>
          <cell r="C24">
            <v>647193840284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647193840284</v>
          </cell>
          <cell r="J24">
            <v>19361099635</v>
          </cell>
          <cell r="K24">
            <v>515602317000</v>
          </cell>
          <cell r="L24">
            <v>112230423649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967860765457.89001</v>
          </cell>
          <cell r="U24">
            <v>360990755948</v>
          </cell>
          <cell r="V24">
            <v>337224636748</v>
          </cell>
          <cell r="W24">
            <v>0</v>
          </cell>
          <cell r="X24">
            <v>0</v>
          </cell>
          <cell r="Y24">
            <v>20982719200</v>
          </cell>
          <cell r="Z24">
            <v>2783400000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606870009509.89001</v>
          </cell>
          <cell r="AF24">
            <v>0</v>
          </cell>
          <cell r="AG24">
            <v>272600165766</v>
          </cell>
          <cell r="AH24">
            <v>334269843743.89001</v>
          </cell>
          <cell r="AI24">
            <v>9268406759.2399998</v>
          </cell>
          <cell r="AJ24">
            <v>9268406759.2399998</v>
          </cell>
          <cell r="AK24">
            <v>9268406759.2399998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</row>
        <row r="25">
          <cell r="B25" t="str">
            <v>Kab. Aceh Tamiang</v>
          </cell>
          <cell r="C25">
            <v>1326988469719.4299</v>
          </cell>
          <cell r="D25">
            <v>114051092363.75</v>
          </cell>
          <cell r="E25">
            <v>8643457946.2999992</v>
          </cell>
          <cell r="F25">
            <v>30476102499.25</v>
          </cell>
          <cell r="G25">
            <v>5963629755.1899996</v>
          </cell>
          <cell r="H25">
            <v>68967902163.009995</v>
          </cell>
          <cell r="I25">
            <v>863883794168</v>
          </cell>
          <cell r="J25">
            <v>74628047046</v>
          </cell>
          <cell r="K25">
            <v>542165803000</v>
          </cell>
          <cell r="L25">
            <v>247089944122</v>
          </cell>
          <cell r="M25">
            <v>349053583187.67999</v>
          </cell>
          <cell r="N25">
            <v>55980596000</v>
          </cell>
          <cell r="O25">
            <v>0</v>
          </cell>
          <cell r="P25">
            <v>32246019305.82</v>
          </cell>
          <cell r="Q25">
            <v>127703241000</v>
          </cell>
          <cell r="R25">
            <v>133123671881</v>
          </cell>
          <cell r="S25">
            <v>55000.86</v>
          </cell>
          <cell r="T25">
            <v>1227771151334</v>
          </cell>
          <cell r="U25">
            <v>642857663774</v>
          </cell>
          <cell r="V25">
            <v>422332087052</v>
          </cell>
          <cell r="W25">
            <v>0</v>
          </cell>
          <cell r="X25">
            <v>0</v>
          </cell>
          <cell r="Y25">
            <v>27509396080</v>
          </cell>
          <cell r="Z25">
            <v>0</v>
          </cell>
          <cell r="AA25">
            <v>0</v>
          </cell>
          <cell r="AB25">
            <v>193016180642</v>
          </cell>
          <cell r="AC25">
            <v>0</v>
          </cell>
          <cell r="AD25">
            <v>0</v>
          </cell>
          <cell r="AE25">
            <v>584913487560</v>
          </cell>
          <cell r="AF25">
            <v>0</v>
          </cell>
          <cell r="AG25">
            <v>237331960349</v>
          </cell>
          <cell r="AH25">
            <v>347581527211</v>
          </cell>
          <cell r="AI25">
            <v>106042981609.69</v>
          </cell>
          <cell r="AJ25">
            <v>50967040005.690002</v>
          </cell>
          <cell r="AK25">
            <v>50967040005.690002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55075941604</v>
          </cell>
          <cell r="AR25">
            <v>0</v>
          </cell>
          <cell r="AS25">
            <v>54480596000</v>
          </cell>
          <cell r="AT25">
            <v>595345604</v>
          </cell>
          <cell r="AU25">
            <v>0</v>
          </cell>
          <cell r="AV25">
            <v>0</v>
          </cell>
          <cell r="AW25">
            <v>0</v>
          </cell>
        </row>
        <row r="26">
          <cell r="B26" t="str">
            <v>Kab. Bener Meriah</v>
          </cell>
          <cell r="C26">
            <v>806596447928.33997</v>
          </cell>
          <cell r="D26">
            <v>66454059144.630005</v>
          </cell>
          <cell r="E26">
            <v>5173156853</v>
          </cell>
          <cell r="F26">
            <v>3914709882</v>
          </cell>
          <cell r="G26">
            <v>4583932198.1599998</v>
          </cell>
          <cell r="H26">
            <v>52782260211.470001</v>
          </cell>
          <cell r="I26">
            <v>465131110029</v>
          </cell>
          <cell r="J26">
            <v>6479998146</v>
          </cell>
          <cell r="K26">
            <v>456974428000</v>
          </cell>
          <cell r="L26">
            <v>1676683883</v>
          </cell>
          <cell r="M26">
            <v>275011278754.70996</v>
          </cell>
          <cell r="N26">
            <v>172116000</v>
          </cell>
          <cell r="O26">
            <v>0</v>
          </cell>
          <cell r="P26">
            <v>21818013952.709999</v>
          </cell>
          <cell r="Q26">
            <v>141989746000</v>
          </cell>
          <cell r="R26">
            <v>111031402802</v>
          </cell>
          <cell r="S26">
            <v>0</v>
          </cell>
          <cell r="T26">
            <v>1004104466756</v>
          </cell>
          <cell r="U26">
            <v>537010020511</v>
          </cell>
          <cell r="V26">
            <v>296859406256</v>
          </cell>
          <cell r="W26">
            <v>0</v>
          </cell>
          <cell r="X26">
            <v>0</v>
          </cell>
          <cell r="Y26">
            <v>43109037000</v>
          </cell>
          <cell r="Z26">
            <v>9478962984</v>
          </cell>
          <cell r="AA26">
            <v>0</v>
          </cell>
          <cell r="AB26">
            <v>187562614271</v>
          </cell>
          <cell r="AC26">
            <v>0</v>
          </cell>
          <cell r="AD26">
            <v>0</v>
          </cell>
          <cell r="AE26">
            <v>467094446245</v>
          </cell>
          <cell r="AF26">
            <v>0</v>
          </cell>
          <cell r="AG26">
            <v>186048813195</v>
          </cell>
          <cell r="AH26">
            <v>281045633050</v>
          </cell>
          <cell r="AI26">
            <v>18810786912.720001</v>
          </cell>
          <cell r="AJ26">
            <v>18810786912.720001</v>
          </cell>
          <cell r="AK26">
            <v>18810786912.720001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</row>
        <row r="27">
          <cell r="B27" t="str">
            <v>Kab. Pidie Jaya</v>
          </cell>
          <cell r="C27">
            <v>1002520345552.39</v>
          </cell>
          <cell r="D27">
            <v>45986243650.389999</v>
          </cell>
          <cell r="E27">
            <v>6994648539</v>
          </cell>
          <cell r="F27">
            <v>21174988097</v>
          </cell>
          <cell r="G27">
            <v>1894169348.3499999</v>
          </cell>
          <cell r="H27">
            <v>15922437666.040001</v>
          </cell>
          <cell r="I27">
            <v>677272843690</v>
          </cell>
          <cell r="J27">
            <v>13789147865</v>
          </cell>
          <cell r="K27">
            <v>427787226000</v>
          </cell>
          <cell r="L27">
            <v>235696469825</v>
          </cell>
          <cell r="M27">
            <v>279261258212</v>
          </cell>
          <cell r="N27">
            <v>14269499200</v>
          </cell>
          <cell r="O27">
            <v>0</v>
          </cell>
          <cell r="P27">
            <v>21517436730</v>
          </cell>
          <cell r="Q27">
            <v>131822483000</v>
          </cell>
          <cell r="R27">
            <v>111651839282</v>
          </cell>
          <cell r="S27">
            <v>0</v>
          </cell>
          <cell r="T27">
            <v>968579116896</v>
          </cell>
          <cell r="U27">
            <v>480905736235</v>
          </cell>
          <cell r="V27">
            <v>301637424485</v>
          </cell>
          <cell r="W27">
            <v>0</v>
          </cell>
          <cell r="X27">
            <v>0</v>
          </cell>
          <cell r="Y27">
            <v>3871200000</v>
          </cell>
          <cell r="Z27">
            <v>5193630000</v>
          </cell>
          <cell r="AA27">
            <v>0</v>
          </cell>
          <cell r="AB27">
            <v>169418481750</v>
          </cell>
          <cell r="AC27">
            <v>785000000</v>
          </cell>
          <cell r="AD27">
            <v>0</v>
          </cell>
          <cell r="AE27">
            <v>487673380661</v>
          </cell>
          <cell r="AF27">
            <v>0</v>
          </cell>
          <cell r="AG27">
            <v>185309896811</v>
          </cell>
          <cell r="AH27">
            <v>302363483850</v>
          </cell>
          <cell r="AI27">
            <v>43708788513.93</v>
          </cell>
          <cell r="AJ27">
            <v>42310766620.93</v>
          </cell>
          <cell r="AK27">
            <v>42310766620.93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1398021893</v>
          </cell>
          <cell r="AR27">
            <v>0</v>
          </cell>
          <cell r="AS27">
            <v>1000000000</v>
          </cell>
          <cell r="AT27">
            <v>398021893</v>
          </cell>
          <cell r="AU27">
            <v>0</v>
          </cell>
          <cell r="AV27">
            <v>0</v>
          </cell>
          <cell r="AW27">
            <v>0</v>
          </cell>
        </row>
        <row r="28">
          <cell r="B28" t="str">
            <v>Kota Subulussalam</v>
          </cell>
          <cell r="C28">
            <v>802615209695.28003</v>
          </cell>
          <cell r="D28">
            <v>42487375319.479996</v>
          </cell>
          <cell r="E28">
            <v>4332002552.7600002</v>
          </cell>
          <cell r="F28">
            <v>1862694256</v>
          </cell>
          <cell r="G28">
            <v>620795994.48000002</v>
          </cell>
          <cell r="H28">
            <v>35671882516.239998</v>
          </cell>
          <cell r="I28">
            <v>528986746997</v>
          </cell>
          <cell r="J28">
            <v>12477315997</v>
          </cell>
          <cell r="K28">
            <v>346538214000</v>
          </cell>
          <cell r="L28">
            <v>169971217000</v>
          </cell>
          <cell r="M28">
            <v>231141087378.79999</v>
          </cell>
          <cell r="N28">
            <v>0</v>
          </cell>
          <cell r="O28">
            <v>0</v>
          </cell>
          <cell r="P28">
            <v>16716298272.799999</v>
          </cell>
          <cell r="Q28">
            <v>43478732000</v>
          </cell>
          <cell r="R28">
            <v>15000000000</v>
          </cell>
          <cell r="S28">
            <v>155946057106</v>
          </cell>
          <cell r="T28">
            <v>803897126152</v>
          </cell>
          <cell r="U28">
            <v>273405119401</v>
          </cell>
          <cell r="V28">
            <v>163055761512</v>
          </cell>
          <cell r="W28">
            <v>0</v>
          </cell>
          <cell r="X28">
            <v>0</v>
          </cell>
          <cell r="Y28">
            <v>17718138000</v>
          </cell>
          <cell r="Z28">
            <v>1446500000</v>
          </cell>
          <cell r="AA28">
            <v>1034259986</v>
          </cell>
          <cell r="AB28">
            <v>88045379393</v>
          </cell>
          <cell r="AC28">
            <v>2105080510</v>
          </cell>
          <cell r="AD28">
            <v>0</v>
          </cell>
          <cell r="AE28">
            <v>530492006751</v>
          </cell>
          <cell r="AF28">
            <v>0</v>
          </cell>
          <cell r="AG28">
            <v>177371909804</v>
          </cell>
          <cell r="AH28">
            <v>353120096947</v>
          </cell>
          <cell r="AI28">
            <v>36302517483.260002</v>
          </cell>
          <cell r="AJ28">
            <v>36302517483.260002</v>
          </cell>
          <cell r="AK28">
            <v>36302517483.260002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</row>
        <row r="29">
          <cell r="B29" t="str">
            <v>Prov. Sumatera Utara</v>
          </cell>
          <cell r="C29">
            <v>10410101386924</v>
          </cell>
          <cell r="D29">
            <v>4954833100868.999</v>
          </cell>
          <cell r="E29">
            <v>4446394795697.2695</v>
          </cell>
          <cell r="F29">
            <v>34617501521.809998</v>
          </cell>
          <cell r="G29">
            <v>259493568323</v>
          </cell>
          <cell r="H29">
            <v>214327235326.92001</v>
          </cell>
          <cell r="I29">
            <v>2251077447069</v>
          </cell>
          <cell r="J29">
            <v>484398898132</v>
          </cell>
          <cell r="K29">
            <v>1604505673000</v>
          </cell>
          <cell r="L29">
            <v>162172875937</v>
          </cell>
          <cell r="M29">
            <v>3204190838986</v>
          </cell>
          <cell r="N29">
            <v>221411401185</v>
          </cell>
          <cell r="O29">
            <v>0</v>
          </cell>
          <cell r="P29">
            <v>0</v>
          </cell>
          <cell r="Q29">
            <v>2977345088523</v>
          </cell>
          <cell r="R29">
            <v>0</v>
          </cell>
          <cell r="S29">
            <v>5434349278</v>
          </cell>
          <cell r="T29">
            <v>9476423914544.5</v>
          </cell>
          <cell r="U29">
            <v>7035200633253</v>
          </cell>
          <cell r="V29">
            <v>1115950649213</v>
          </cell>
          <cell r="W29">
            <v>0</v>
          </cell>
          <cell r="X29">
            <v>0</v>
          </cell>
          <cell r="Y29">
            <v>3010055530000</v>
          </cell>
          <cell r="Z29">
            <v>0</v>
          </cell>
          <cell r="AA29">
            <v>2774649016371</v>
          </cell>
          <cell r="AB29">
            <v>134545437669</v>
          </cell>
          <cell r="AC29">
            <v>0</v>
          </cell>
          <cell r="AD29">
            <v>0</v>
          </cell>
          <cell r="AE29">
            <v>2441223281291.5</v>
          </cell>
          <cell r="AF29">
            <v>0</v>
          </cell>
          <cell r="AG29">
            <v>1419365817121.5</v>
          </cell>
          <cell r="AH29">
            <v>1021857464170</v>
          </cell>
          <cell r="AI29">
            <v>868887379158.62</v>
          </cell>
          <cell r="AJ29">
            <v>536275841422.62</v>
          </cell>
          <cell r="AK29">
            <v>536274841422.62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1000000</v>
          </cell>
          <cell r="AQ29">
            <v>332611537736</v>
          </cell>
          <cell r="AR29">
            <v>0</v>
          </cell>
          <cell r="AS29">
            <v>332611537736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</row>
        <row r="30">
          <cell r="B30" t="str">
            <v>Kab. Asahan</v>
          </cell>
          <cell r="C30">
            <v>1433549091392.48</v>
          </cell>
          <cell r="D30">
            <v>119498541230.48</v>
          </cell>
          <cell r="E30">
            <v>28606027050.830002</v>
          </cell>
          <cell r="F30">
            <v>6138788383</v>
          </cell>
          <cell r="G30">
            <v>9944622656</v>
          </cell>
          <cell r="H30">
            <v>74809103140.649994</v>
          </cell>
          <cell r="I30">
            <v>1007155021381</v>
          </cell>
          <cell r="J30">
            <v>70767157753</v>
          </cell>
          <cell r="K30">
            <v>891149644000</v>
          </cell>
          <cell r="L30">
            <v>45238219628</v>
          </cell>
          <cell r="M30">
            <v>306895528781</v>
          </cell>
          <cell r="N30">
            <v>25989597000</v>
          </cell>
          <cell r="O30">
            <v>0</v>
          </cell>
          <cell r="P30">
            <v>127425541781</v>
          </cell>
          <cell r="Q30">
            <v>151907706000</v>
          </cell>
          <cell r="R30">
            <v>1572684000</v>
          </cell>
          <cell r="S30">
            <v>0</v>
          </cell>
          <cell r="T30">
            <v>1501954701573.97</v>
          </cell>
          <cell r="U30">
            <v>969569871429.77002</v>
          </cell>
          <cell r="V30">
            <v>731503437957.5</v>
          </cell>
          <cell r="W30">
            <v>0</v>
          </cell>
          <cell r="X30">
            <v>2749998000</v>
          </cell>
          <cell r="Y30">
            <v>22430425370.25</v>
          </cell>
          <cell r="Z30">
            <v>12749885393</v>
          </cell>
          <cell r="AA30">
            <v>0</v>
          </cell>
          <cell r="AB30">
            <v>200136124709.01999</v>
          </cell>
          <cell r="AC30">
            <v>0</v>
          </cell>
          <cell r="AD30">
            <v>0</v>
          </cell>
          <cell r="AE30">
            <v>532384830144.20001</v>
          </cell>
          <cell r="AF30">
            <v>0</v>
          </cell>
          <cell r="AG30">
            <v>294707877888.20001</v>
          </cell>
          <cell r="AH30">
            <v>237676952256</v>
          </cell>
          <cell r="AI30">
            <v>192880727869.40002</v>
          </cell>
          <cell r="AJ30">
            <v>171391130869.40002</v>
          </cell>
          <cell r="AK30">
            <v>171343968344.70001</v>
          </cell>
          <cell r="AL30">
            <v>0</v>
          </cell>
          <cell r="AM30">
            <v>0</v>
          </cell>
          <cell r="AN30">
            <v>47162524.700000003</v>
          </cell>
          <cell r="AO30">
            <v>0</v>
          </cell>
          <cell r="AP30">
            <v>0</v>
          </cell>
          <cell r="AQ30">
            <v>21489597000</v>
          </cell>
          <cell r="AR30">
            <v>0</v>
          </cell>
          <cell r="AS30">
            <v>21489597000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</row>
        <row r="31">
          <cell r="B31" t="str">
            <v>Kab. Dairi</v>
          </cell>
          <cell r="C31">
            <v>1049964848800.34</v>
          </cell>
          <cell r="D31">
            <v>68025901760.339996</v>
          </cell>
          <cell r="E31">
            <v>8804352368.7000008</v>
          </cell>
          <cell r="F31">
            <v>29004931626</v>
          </cell>
          <cell r="G31">
            <v>10029770339</v>
          </cell>
          <cell r="H31">
            <v>20186847426.639999</v>
          </cell>
          <cell r="I31">
            <v>790727052037</v>
          </cell>
          <cell r="J31">
            <v>19793534537</v>
          </cell>
          <cell r="K31">
            <v>623702235000</v>
          </cell>
          <cell r="L31">
            <v>147231282500</v>
          </cell>
          <cell r="M31">
            <v>191211895003</v>
          </cell>
          <cell r="N31">
            <v>17413406461</v>
          </cell>
          <cell r="O31">
            <v>0</v>
          </cell>
          <cell r="P31">
            <v>33534640542</v>
          </cell>
          <cell r="Q31">
            <v>0</v>
          </cell>
          <cell r="R31">
            <v>1293400000</v>
          </cell>
          <cell r="S31">
            <v>138970448000</v>
          </cell>
          <cell r="T31">
            <v>976159115584.80994</v>
          </cell>
          <cell r="U31">
            <v>608385246002.70996</v>
          </cell>
          <cell r="V31">
            <v>474973518025</v>
          </cell>
          <cell r="W31">
            <v>197859477.71000001</v>
          </cell>
          <cell r="X31">
            <v>0</v>
          </cell>
          <cell r="Y31">
            <v>3963600000</v>
          </cell>
          <cell r="Z31">
            <v>0</v>
          </cell>
          <cell r="AA31">
            <v>0</v>
          </cell>
          <cell r="AB31">
            <v>127490268500</v>
          </cell>
          <cell r="AC31">
            <v>1760000000</v>
          </cell>
          <cell r="AD31">
            <v>0</v>
          </cell>
          <cell r="AE31">
            <v>367773869582.09998</v>
          </cell>
          <cell r="AF31">
            <v>0</v>
          </cell>
          <cell r="AG31">
            <v>149811022462.10001</v>
          </cell>
          <cell r="AH31">
            <v>217962847120</v>
          </cell>
          <cell r="AI31">
            <v>5631582269.2200003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5631582269.2200003</v>
          </cell>
          <cell r="AR31">
            <v>0</v>
          </cell>
          <cell r="AS31">
            <v>4362857381</v>
          </cell>
          <cell r="AT31">
            <v>1268724888.22</v>
          </cell>
          <cell r="AU31">
            <v>0</v>
          </cell>
          <cell r="AV31">
            <v>0</v>
          </cell>
          <cell r="AW31">
            <v>0</v>
          </cell>
        </row>
        <row r="32">
          <cell r="B32" t="str">
            <v>Kab. Deli Serdang</v>
          </cell>
          <cell r="C32">
            <v>3112343380366.96</v>
          </cell>
          <cell r="D32">
            <v>573010351004.95996</v>
          </cell>
          <cell r="E32">
            <v>426484851696.79999</v>
          </cell>
          <cell r="F32">
            <v>64803586982.360001</v>
          </cell>
          <cell r="G32">
            <v>17259675200</v>
          </cell>
          <cell r="H32">
            <v>64462237125.800003</v>
          </cell>
          <cell r="I32">
            <v>1974004465463</v>
          </cell>
          <cell r="J32">
            <v>70843987811</v>
          </cell>
          <cell r="K32">
            <v>1494821153000</v>
          </cell>
          <cell r="L32">
            <v>408339324652</v>
          </cell>
          <cell r="M32">
            <v>565328563899</v>
          </cell>
          <cell r="N32">
            <v>0</v>
          </cell>
          <cell r="O32">
            <v>0</v>
          </cell>
          <cell r="P32">
            <v>287330655899</v>
          </cell>
          <cell r="Q32">
            <v>272774758000</v>
          </cell>
          <cell r="R32">
            <v>5223150000</v>
          </cell>
          <cell r="S32">
            <v>0</v>
          </cell>
          <cell r="T32">
            <v>2966795311644.0601</v>
          </cell>
          <cell r="U32">
            <v>1829080248597</v>
          </cell>
          <cell r="V32">
            <v>1415108041884</v>
          </cell>
          <cell r="W32">
            <v>0</v>
          </cell>
          <cell r="X32">
            <v>0</v>
          </cell>
          <cell r="Y32">
            <v>10420800000</v>
          </cell>
          <cell r="Z32">
            <v>0</v>
          </cell>
          <cell r="AA32">
            <v>162324285962</v>
          </cell>
          <cell r="AB32">
            <v>240228263263</v>
          </cell>
          <cell r="AC32">
            <v>998857488</v>
          </cell>
          <cell r="AD32">
            <v>0</v>
          </cell>
          <cell r="AE32">
            <v>1137715063047.0601</v>
          </cell>
          <cell r="AF32">
            <v>0</v>
          </cell>
          <cell r="AG32">
            <v>576429462720.43005</v>
          </cell>
          <cell r="AH32">
            <v>561285600326.63</v>
          </cell>
          <cell r="AI32">
            <v>161705979049.07999</v>
          </cell>
          <cell r="AJ32">
            <v>156705979049.07999</v>
          </cell>
          <cell r="AK32">
            <v>156663304049.07999</v>
          </cell>
          <cell r="AL32">
            <v>0</v>
          </cell>
          <cell r="AM32">
            <v>0</v>
          </cell>
          <cell r="AN32">
            <v>0</v>
          </cell>
          <cell r="AO32">
            <v>42675000</v>
          </cell>
          <cell r="AP32">
            <v>0</v>
          </cell>
          <cell r="AQ32">
            <v>5000000000</v>
          </cell>
          <cell r="AR32">
            <v>0</v>
          </cell>
          <cell r="AS32">
            <v>5000000000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</row>
        <row r="33">
          <cell r="B33" t="str">
            <v>Kab. Karo</v>
          </cell>
          <cell r="C33">
            <v>1252199414539.1602</v>
          </cell>
          <cell r="D33">
            <v>99913302299.160004</v>
          </cell>
          <cell r="E33">
            <v>35355210937.809998</v>
          </cell>
          <cell r="F33">
            <v>10087475523</v>
          </cell>
          <cell r="G33">
            <v>2523504082</v>
          </cell>
          <cell r="H33">
            <v>51947111756.349998</v>
          </cell>
          <cell r="I33">
            <v>835918932199</v>
          </cell>
          <cell r="J33">
            <v>15741299199</v>
          </cell>
          <cell r="K33">
            <v>751581176000</v>
          </cell>
          <cell r="L33">
            <v>68596457000</v>
          </cell>
          <cell r="M33">
            <v>316367180041</v>
          </cell>
          <cell r="N33">
            <v>47190216204</v>
          </cell>
          <cell r="O33">
            <v>0</v>
          </cell>
          <cell r="P33">
            <v>56637623467</v>
          </cell>
          <cell r="Q33">
            <v>0</v>
          </cell>
          <cell r="R33">
            <v>3348749931</v>
          </cell>
          <cell r="S33">
            <v>209190590439</v>
          </cell>
          <cell r="T33">
            <v>1542011009415.52</v>
          </cell>
          <cell r="U33">
            <v>870018523614</v>
          </cell>
          <cell r="V33">
            <v>630696994017</v>
          </cell>
          <cell r="W33">
            <v>0</v>
          </cell>
          <cell r="X33">
            <v>0</v>
          </cell>
          <cell r="Y33">
            <v>3089850000</v>
          </cell>
          <cell r="Z33">
            <v>27500000</v>
          </cell>
          <cell r="AA33">
            <v>3954235770</v>
          </cell>
          <cell r="AB33">
            <v>232249943827</v>
          </cell>
          <cell r="AC33">
            <v>0</v>
          </cell>
          <cell r="AD33">
            <v>0</v>
          </cell>
          <cell r="AE33">
            <v>671992485801.52002</v>
          </cell>
          <cell r="AF33">
            <v>0</v>
          </cell>
          <cell r="AG33">
            <v>440894125486.56</v>
          </cell>
          <cell r="AH33">
            <v>231098360314.95999</v>
          </cell>
          <cell r="AI33">
            <v>336994437761.40997</v>
          </cell>
          <cell r="AJ33">
            <v>336247090079.40997</v>
          </cell>
          <cell r="AK33">
            <v>336247090079.40997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747347682</v>
          </cell>
          <cell r="AR33">
            <v>0</v>
          </cell>
          <cell r="AS33">
            <v>747347682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</row>
        <row r="34">
          <cell r="B34" t="str">
            <v>Kab. Labuhanbatu</v>
          </cell>
          <cell r="C34">
            <v>1166305439284.3899</v>
          </cell>
          <cell r="D34">
            <v>125925267724.39</v>
          </cell>
          <cell r="E34">
            <v>29310355047.5</v>
          </cell>
          <cell r="F34">
            <v>4504010690</v>
          </cell>
          <cell r="G34">
            <v>13322266984</v>
          </cell>
          <cell r="H34">
            <v>78788635002.889999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1040380171560</v>
          </cell>
          <cell r="N34">
            <v>1060661100</v>
          </cell>
          <cell r="O34">
            <v>0</v>
          </cell>
          <cell r="P34">
            <v>248958333379</v>
          </cell>
          <cell r="Q34">
            <v>696646309000</v>
          </cell>
          <cell r="R34">
            <v>0</v>
          </cell>
          <cell r="S34">
            <v>93714868081</v>
          </cell>
          <cell r="T34">
            <v>1176807753239.1702</v>
          </cell>
          <cell r="U34">
            <v>644732538973.43005</v>
          </cell>
          <cell r="V34">
            <v>571964195786</v>
          </cell>
          <cell r="W34">
            <v>0</v>
          </cell>
          <cell r="X34">
            <v>21098862500</v>
          </cell>
          <cell r="Y34">
            <v>288520000</v>
          </cell>
          <cell r="Z34">
            <v>5961327777</v>
          </cell>
          <cell r="AA34">
            <v>42286025536.889999</v>
          </cell>
          <cell r="AB34">
            <v>3133607373.54</v>
          </cell>
          <cell r="AC34">
            <v>0</v>
          </cell>
          <cell r="AD34">
            <v>0</v>
          </cell>
          <cell r="AE34">
            <v>532075214265.74005</v>
          </cell>
          <cell r="AF34">
            <v>0</v>
          </cell>
          <cell r="AG34">
            <v>8914065.9499999993</v>
          </cell>
          <cell r="AH34">
            <v>532066300199.79004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</row>
        <row r="35">
          <cell r="B35" t="str">
            <v>Kab. Langkat</v>
          </cell>
          <cell r="C35">
            <v>2214024072718.9297</v>
          </cell>
          <cell r="D35">
            <v>132673213412.92999</v>
          </cell>
          <cell r="E35">
            <v>46948822153</v>
          </cell>
          <cell r="F35">
            <v>19471687021</v>
          </cell>
          <cell r="G35">
            <v>7996061801</v>
          </cell>
          <cell r="H35">
            <v>58256642437.93</v>
          </cell>
          <cell r="I35">
            <v>1731694371907</v>
          </cell>
          <cell r="J35">
            <v>164428535497</v>
          </cell>
          <cell r="K35">
            <v>1200481463000</v>
          </cell>
          <cell r="L35">
            <v>366784373410</v>
          </cell>
          <cell r="M35">
            <v>349656487399</v>
          </cell>
          <cell r="N35">
            <v>46220073000</v>
          </cell>
          <cell r="O35">
            <v>0</v>
          </cell>
          <cell r="P35">
            <v>148530943134</v>
          </cell>
          <cell r="Q35">
            <v>0</v>
          </cell>
          <cell r="R35">
            <v>3876416265</v>
          </cell>
          <cell r="S35">
            <v>151029055000</v>
          </cell>
          <cell r="T35">
            <v>2287199857314.6797</v>
          </cell>
          <cell r="U35">
            <v>1361486614708</v>
          </cell>
          <cell r="V35">
            <v>1062734189632</v>
          </cell>
          <cell r="W35">
            <v>0</v>
          </cell>
          <cell r="X35">
            <v>0</v>
          </cell>
          <cell r="Y35">
            <v>10139300000</v>
          </cell>
          <cell r="Z35">
            <v>8333150000</v>
          </cell>
          <cell r="AA35">
            <v>3246047900</v>
          </cell>
          <cell r="AB35">
            <v>277033927176</v>
          </cell>
          <cell r="AC35">
            <v>0</v>
          </cell>
          <cell r="AD35">
            <v>0</v>
          </cell>
          <cell r="AE35">
            <v>925713242606.67993</v>
          </cell>
          <cell r="AF35">
            <v>0</v>
          </cell>
          <cell r="AG35">
            <v>298581755767.82001</v>
          </cell>
          <cell r="AH35">
            <v>627131486838.85999</v>
          </cell>
          <cell r="AI35">
            <v>314010012855</v>
          </cell>
          <cell r="AJ35">
            <v>263908332325</v>
          </cell>
          <cell r="AK35">
            <v>263908332325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50101680530</v>
          </cell>
          <cell r="AR35">
            <v>0</v>
          </cell>
          <cell r="AS35">
            <v>48220073000</v>
          </cell>
          <cell r="AT35">
            <v>1881607530</v>
          </cell>
          <cell r="AU35">
            <v>0</v>
          </cell>
          <cell r="AV35">
            <v>0</v>
          </cell>
          <cell r="AW35">
            <v>0</v>
          </cell>
        </row>
        <row r="36">
          <cell r="B36" t="str">
            <v>Kab. Mandailing Natal</v>
          </cell>
          <cell r="C36">
            <v>80309688758</v>
          </cell>
          <cell r="D36">
            <v>101777500</v>
          </cell>
          <cell r="E36">
            <v>26085500</v>
          </cell>
          <cell r="F36">
            <v>31202000</v>
          </cell>
          <cell r="G36">
            <v>0</v>
          </cell>
          <cell r="H36">
            <v>44490000</v>
          </cell>
          <cell r="I36">
            <v>80207911258</v>
          </cell>
          <cell r="J36">
            <v>4238367932</v>
          </cell>
          <cell r="K36">
            <v>0</v>
          </cell>
          <cell r="L36">
            <v>75969543326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723086835958</v>
          </cell>
          <cell r="U36">
            <v>344574359841</v>
          </cell>
          <cell r="V36">
            <v>162412410805</v>
          </cell>
          <cell r="W36">
            <v>0</v>
          </cell>
          <cell r="X36">
            <v>0</v>
          </cell>
          <cell r="Y36">
            <v>425000000</v>
          </cell>
          <cell r="Z36">
            <v>240000000</v>
          </cell>
          <cell r="AA36">
            <v>0</v>
          </cell>
          <cell r="AB36">
            <v>180292895554</v>
          </cell>
          <cell r="AC36">
            <v>1204053482</v>
          </cell>
          <cell r="AD36">
            <v>0</v>
          </cell>
          <cell r="AE36">
            <v>378512476117</v>
          </cell>
          <cell r="AF36">
            <v>0</v>
          </cell>
          <cell r="AG36">
            <v>173456029815</v>
          </cell>
          <cell r="AH36">
            <v>205056446302</v>
          </cell>
          <cell r="AI36">
            <v>4000000000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4000000000</v>
          </cell>
          <cell r="AR36">
            <v>0</v>
          </cell>
          <cell r="AS36">
            <v>4000000000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</row>
        <row r="37">
          <cell r="B37" t="str">
            <v>Kab. Nias</v>
          </cell>
          <cell r="C37">
            <v>368589295417.06</v>
          </cell>
          <cell r="D37">
            <v>-7836798976.9400005</v>
          </cell>
          <cell r="E37">
            <v>1476764235</v>
          </cell>
          <cell r="F37">
            <v>920738810</v>
          </cell>
          <cell r="G37">
            <v>6780869649</v>
          </cell>
          <cell r="H37">
            <v>-17015171670.940001</v>
          </cell>
          <cell r="I37">
            <v>289901915576</v>
          </cell>
          <cell r="J37">
            <v>244748649576</v>
          </cell>
          <cell r="K37">
            <v>45153266000</v>
          </cell>
          <cell r="L37">
            <v>0</v>
          </cell>
          <cell r="M37">
            <v>86524178818</v>
          </cell>
          <cell r="N37">
            <v>0</v>
          </cell>
          <cell r="O37">
            <v>0</v>
          </cell>
          <cell r="P37">
            <v>11917940388</v>
          </cell>
          <cell r="Q37">
            <v>74606238430</v>
          </cell>
          <cell r="R37">
            <v>0</v>
          </cell>
          <cell r="S37">
            <v>0</v>
          </cell>
          <cell r="T37">
            <v>140010443844</v>
          </cell>
          <cell r="U37">
            <v>82792477956</v>
          </cell>
          <cell r="V37">
            <v>81295766495</v>
          </cell>
          <cell r="W37">
            <v>0</v>
          </cell>
          <cell r="X37">
            <v>0</v>
          </cell>
          <cell r="Y37">
            <v>1406000000</v>
          </cell>
          <cell r="Z37">
            <v>25000000</v>
          </cell>
          <cell r="AA37">
            <v>0</v>
          </cell>
          <cell r="AB37">
            <v>0</v>
          </cell>
          <cell r="AC37">
            <v>65711461</v>
          </cell>
          <cell r="AD37">
            <v>0</v>
          </cell>
          <cell r="AE37">
            <v>57217965888</v>
          </cell>
          <cell r="AF37">
            <v>0</v>
          </cell>
          <cell r="AG37">
            <v>43279686344</v>
          </cell>
          <cell r="AH37">
            <v>13938279544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</row>
        <row r="38">
          <cell r="B38" t="str">
            <v>Kab. Simalungun</v>
          </cell>
          <cell r="C38">
            <v>2005558942932.9199</v>
          </cell>
          <cell r="D38">
            <v>132560800825.92001</v>
          </cell>
          <cell r="E38">
            <v>62068075328.5</v>
          </cell>
          <cell r="F38">
            <v>11452432914.549999</v>
          </cell>
          <cell r="G38">
            <v>14827261760</v>
          </cell>
          <cell r="H38">
            <v>44213030822.870003</v>
          </cell>
          <cell r="I38">
            <v>1405567165929</v>
          </cell>
          <cell r="J38">
            <v>53035814068</v>
          </cell>
          <cell r="K38">
            <v>1230816187000</v>
          </cell>
          <cell r="L38">
            <v>121715164861</v>
          </cell>
          <cell r="M38">
            <v>467430976178</v>
          </cell>
          <cell r="N38">
            <v>1777712691</v>
          </cell>
          <cell r="O38">
            <v>0</v>
          </cell>
          <cell r="P38">
            <v>220095200265</v>
          </cell>
          <cell r="Q38">
            <v>0</v>
          </cell>
          <cell r="R38">
            <v>15153285222</v>
          </cell>
          <cell r="S38">
            <v>230404778000</v>
          </cell>
          <cell r="T38">
            <v>2185034609508.4299</v>
          </cell>
          <cell r="U38">
            <v>1527667320037.4299</v>
          </cell>
          <cell r="V38">
            <v>1144044372572.4299</v>
          </cell>
          <cell r="W38">
            <v>0</v>
          </cell>
          <cell r="X38">
            <v>0</v>
          </cell>
          <cell r="Y38">
            <v>58261956491</v>
          </cell>
          <cell r="Z38">
            <v>811200000</v>
          </cell>
          <cell r="AA38">
            <v>93271600000</v>
          </cell>
          <cell r="AB38">
            <v>231278190974</v>
          </cell>
          <cell r="AC38">
            <v>0</v>
          </cell>
          <cell r="AD38">
            <v>0</v>
          </cell>
          <cell r="AE38">
            <v>657367289471</v>
          </cell>
          <cell r="AF38">
            <v>0</v>
          </cell>
          <cell r="AG38">
            <v>437045071762</v>
          </cell>
          <cell r="AH38">
            <v>220322217709</v>
          </cell>
          <cell r="AI38">
            <v>120111287334.77</v>
          </cell>
          <cell r="AJ38">
            <v>103268512358.77</v>
          </cell>
          <cell r="AK38">
            <v>103268512358.77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16842774976</v>
          </cell>
          <cell r="AR38">
            <v>0</v>
          </cell>
          <cell r="AS38">
            <v>8000000000</v>
          </cell>
          <cell r="AT38">
            <v>8842774976</v>
          </cell>
          <cell r="AU38">
            <v>0</v>
          </cell>
          <cell r="AV38">
            <v>0</v>
          </cell>
          <cell r="AW38">
            <v>0</v>
          </cell>
        </row>
        <row r="39">
          <cell r="B39" t="str">
            <v>Kab. Tapanuli Selatan</v>
          </cell>
          <cell r="C39">
            <v>23435172544</v>
          </cell>
          <cell r="D39">
            <v>5396451465</v>
          </cell>
          <cell r="E39">
            <v>3709049437</v>
          </cell>
          <cell r="F39">
            <v>1524644722</v>
          </cell>
          <cell r="G39">
            <v>20000000</v>
          </cell>
          <cell r="H39">
            <v>142757306</v>
          </cell>
          <cell r="I39">
            <v>5521235350</v>
          </cell>
          <cell r="J39">
            <v>372415350</v>
          </cell>
          <cell r="K39">
            <v>0</v>
          </cell>
          <cell r="L39">
            <v>5148820000</v>
          </cell>
          <cell r="M39">
            <v>12517485729</v>
          </cell>
          <cell r="N39">
            <v>0</v>
          </cell>
          <cell r="O39">
            <v>0</v>
          </cell>
          <cell r="P39">
            <v>12517485729</v>
          </cell>
          <cell r="Q39">
            <v>0</v>
          </cell>
          <cell r="R39">
            <v>0</v>
          </cell>
          <cell r="S39">
            <v>0</v>
          </cell>
          <cell r="T39">
            <v>162683040147</v>
          </cell>
          <cell r="U39">
            <v>52213483777</v>
          </cell>
          <cell r="V39">
            <v>46461120282</v>
          </cell>
          <cell r="W39">
            <v>0</v>
          </cell>
          <cell r="X39">
            <v>0</v>
          </cell>
          <cell r="Y39">
            <v>232837390</v>
          </cell>
          <cell r="Z39">
            <v>5519526105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110469556370</v>
          </cell>
          <cell r="AF39">
            <v>0</v>
          </cell>
          <cell r="AG39">
            <v>50709998660</v>
          </cell>
          <cell r="AH39">
            <v>59759557710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</row>
        <row r="40">
          <cell r="B40" t="str">
            <v>Kab. Tapanuli Tengah</v>
          </cell>
          <cell r="C40">
            <v>1068764733425.0701</v>
          </cell>
          <cell r="D40">
            <v>71758981995.070007</v>
          </cell>
          <cell r="E40">
            <v>11828258734</v>
          </cell>
          <cell r="F40">
            <v>2328902960</v>
          </cell>
          <cell r="G40">
            <v>11703795486</v>
          </cell>
          <cell r="H40">
            <v>45898024815.07</v>
          </cell>
          <cell r="I40">
            <v>859037536488</v>
          </cell>
          <cell r="J40">
            <v>27335855608</v>
          </cell>
          <cell r="K40">
            <v>633513831000</v>
          </cell>
          <cell r="L40">
            <v>198187849880</v>
          </cell>
          <cell r="M40">
            <v>137968214942</v>
          </cell>
          <cell r="N40">
            <v>0</v>
          </cell>
          <cell r="O40">
            <v>0</v>
          </cell>
          <cell r="P40">
            <v>41583427542</v>
          </cell>
          <cell r="Q40">
            <v>96384787400</v>
          </cell>
          <cell r="R40">
            <v>0</v>
          </cell>
          <cell r="S40">
            <v>0</v>
          </cell>
          <cell r="T40">
            <v>1090801005418.4299</v>
          </cell>
          <cell r="U40">
            <v>669648052635</v>
          </cell>
          <cell r="V40">
            <v>526178762935</v>
          </cell>
          <cell r="W40">
            <v>0</v>
          </cell>
          <cell r="X40">
            <v>0</v>
          </cell>
          <cell r="Y40">
            <v>29032116000</v>
          </cell>
          <cell r="Z40">
            <v>3451476100</v>
          </cell>
          <cell r="AA40">
            <v>0</v>
          </cell>
          <cell r="AB40">
            <v>110985697600</v>
          </cell>
          <cell r="AC40">
            <v>0</v>
          </cell>
          <cell r="AD40">
            <v>0</v>
          </cell>
          <cell r="AE40">
            <v>421152952783.42999</v>
          </cell>
          <cell r="AF40">
            <v>0</v>
          </cell>
          <cell r="AG40">
            <v>248939629965</v>
          </cell>
          <cell r="AH40">
            <v>172213322818.42999</v>
          </cell>
          <cell r="AI40">
            <v>95974126970.729996</v>
          </cell>
          <cell r="AJ40">
            <v>93268870468.729996</v>
          </cell>
          <cell r="AK40">
            <v>93198802568.729996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70067900</v>
          </cell>
          <cell r="AQ40">
            <v>2705256502</v>
          </cell>
          <cell r="AR40">
            <v>0</v>
          </cell>
          <cell r="AS40">
            <v>2705256502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</row>
        <row r="41">
          <cell r="B41" t="str">
            <v>Kab. Tapanuli Utara</v>
          </cell>
          <cell r="C41">
            <v>14679816182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14679816182</v>
          </cell>
          <cell r="J41">
            <v>14679816182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1059436245280.03</v>
          </cell>
          <cell r="U41">
            <v>574490374980</v>
          </cell>
          <cell r="V41">
            <v>560360649980</v>
          </cell>
          <cell r="W41">
            <v>1112065000</v>
          </cell>
          <cell r="X41">
            <v>12055250000</v>
          </cell>
          <cell r="Y41">
            <v>962410000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484945870300.03003</v>
          </cell>
          <cell r="AF41">
            <v>0</v>
          </cell>
          <cell r="AG41">
            <v>0</v>
          </cell>
          <cell r="AH41">
            <v>484945870300.03003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</row>
        <row r="42">
          <cell r="B42" t="str">
            <v>Kab. Toba Samosir</v>
          </cell>
          <cell r="C42">
            <v>862812283229.21997</v>
          </cell>
          <cell r="D42">
            <v>54391304393.220001</v>
          </cell>
          <cell r="E42">
            <v>18892595117.209999</v>
          </cell>
          <cell r="F42">
            <v>18738720915.09</v>
          </cell>
          <cell r="G42">
            <v>4762790131</v>
          </cell>
          <cell r="H42">
            <v>11997198229.92</v>
          </cell>
          <cell r="I42">
            <v>616217197436</v>
          </cell>
          <cell r="J42">
            <v>23524850436</v>
          </cell>
          <cell r="K42">
            <v>537940690000</v>
          </cell>
          <cell r="L42">
            <v>54751657000</v>
          </cell>
          <cell r="M42">
            <v>192203781400</v>
          </cell>
          <cell r="N42">
            <v>601920000</v>
          </cell>
          <cell r="O42">
            <v>0</v>
          </cell>
          <cell r="P42">
            <v>55071524400</v>
          </cell>
          <cell r="Q42">
            <v>0</v>
          </cell>
          <cell r="R42">
            <v>0</v>
          </cell>
          <cell r="S42">
            <v>136530337000</v>
          </cell>
          <cell r="T42">
            <v>1010631910908</v>
          </cell>
          <cell r="U42">
            <v>643159590944</v>
          </cell>
          <cell r="V42">
            <v>442285596244</v>
          </cell>
          <cell r="W42">
            <v>0</v>
          </cell>
          <cell r="X42">
            <v>0</v>
          </cell>
          <cell r="Y42">
            <v>6515671400</v>
          </cell>
          <cell r="Z42">
            <v>300000000</v>
          </cell>
          <cell r="AA42">
            <v>0</v>
          </cell>
          <cell r="AB42">
            <v>194058323300</v>
          </cell>
          <cell r="AC42">
            <v>0</v>
          </cell>
          <cell r="AD42">
            <v>0</v>
          </cell>
          <cell r="AE42">
            <v>367472319964</v>
          </cell>
          <cell r="AF42">
            <v>0</v>
          </cell>
          <cell r="AG42">
            <v>186259354728</v>
          </cell>
          <cell r="AH42">
            <v>181212965236</v>
          </cell>
          <cell r="AI42">
            <v>112759705274.62</v>
          </cell>
          <cell r="AJ42">
            <v>107759705274.62</v>
          </cell>
          <cell r="AK42">
            <v>107759705274.62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5000000000</v>
          </cell>
          <cell r="AR42">
            <v>0</v>
          </cell>
          <cell r="AS42">
            <v>5000000000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</row>
        <row r="43">
          <cell r="B43" t="str">
            <v>Kota Binjai</v>
          </cell>
          <cell r="C43">
            <v>73419364711</v>
          </cell>
          <cell r="D43">
            <v>27586091946</v>
          </cell>
          <cell r="E43">
            <v>3111948089</v>
          </cell>
          <cell r="F43">
            <v>409868540</v>
          </cell>
          <cell r="G43">
            <v>3234448564</v>
          </cell>
          <cell r="H43">
            <v>20829826753</v>
          </cell>
          <cell r="I43">
            <v>40329642450</v>
          </cell>
          <cell r="J43">
            <v>151170155</v>
          </cell>
          <cell r="K43">
            <v>0</v>
          </cell>
          <cell r="L43">
            <v>40178472295</v>
          </cell>
          <cell r="M43">
            <v>5503630315</v>
          </cell>
          <cell r="N43">
            <v>0</v>
          </cell>
          <cell r="O43">
            <v>0</v>
          </cell>
          <cell r="P43">
            <v>5305542515</v>
          </cell>
          <cell r="Q43">
            <v>0</v>
          </cell>
          <cell r="R43">
            <v>198057800</v>
          </cell>
          <cell r="S43">
            <v>30000</v>
          </cell>
          <cell r="T43">
            <v>219181470824</v>
          </cell>
          <cell r="U43">
            <v>61220914669</v>
          </cell>
          <cell r="V43">
            <v>56819232669</v>
          </cell>
          <cell r="W43">
            <v>0</v>
          </cell>
          <cell r="X43">
            <v>0</v>
          </cell>
          <cell r="Y43">
            <v>3264982000</v>
          </cell>
          <cell r="Z43">
            <v>1005700000</v>
          </cell>
          <cell r="AA43">
            <v>0</v>
          </cell>
          <cell r="AB43">
            <v>0</v>
          </cell>
          <cell r="AC43">
            <v>131000000</v>
          </cell>
          <cell r="AD43">
            <v>0</v>
          </cell>
          <cell r="AE43">
            <v>157960556155</v>
          </cell>
          <cell r="AF43">
            <v>0</v>
          </cell>
          <cell r="AG43">
            <v>55784593599</v>
          </cell>
          <cell r="AH43">
            <v>102175962556</v>
          </cell>
          <cell r="AI43">
            <v>53993127117.32</v>
          </cell>
          <cell r="AJ43">
            <v>51993127117.32</v>
          </cell>
          <cell r="AK43">
            <v>51993127117.32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2000000000</v>
          </cell>
          <cell r="AR43">
            <v>0</v>
          </cell>
          <cell r="AS43">
            <v>2000000000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</row>
        <row r="44">
          <cell r="B44" t="str">
            <v>Kota Pematang Siantar</v>
          </cell>
          <cell r="C44">
            <v>918157680685.78003</v>
          </cell>
          <cell r="D44">
            <v>101581324159.78</v>
          </cell>
          <cell r="E44">
            <v>35735129177.339996</v>
          </cell>
          <cell r="F44">
            <v>7696960200</v>
          </cell>
          <cell r="G44">
            <v>12218771399</v>
          </cell>
          <cell r="H44">
            <v>45930463383.440002</v>
          </cell>
          <cell r="I44">
            <v>641013116616</v>
          </cell>
          <cell r="J44">
            <v>23885543903</v>
          </cell>
          <cell r="K44">
            <v>593532667000</v>
          </cell>
          <cell r="L44">
            <v>23594905713</v>
          </cell>
          <cell r="M44">
            <v>175563239910</v>
          </cell>
          <cell r="N44">
            <v>6000000000</v>
          </cell>
          <cell r="O44">
            <v>0</v>
          </cell>
          <cell r="P44">
            <v>156217690464</v>
          </cell>
          <cell r="Q44">
            <v>0</v>
          </cell>
          <cell r="R44">
            <v>13345549446</v>
          </cell>
          <cell r="S44">
            <v>0</v>
          </cell>
          <cell r="T44">
            <v>938197229959.79004</v>
          </cell>
          <cell r="U44">
            <v>552691251608.03003</v>
          </cell>
          <cell r="V44">
            <v>540911131120</v>
          </cell>
          <cell r="W44">
            <v>6471988.0300000003</v>
          </cell>
          <cell r="X44">
            <v>0</v>
          </cell>
          <cell r="Y44">
            <v>10754261000</v>
          </cell>
          <cell r="Z44">
            <v>1019387500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385505978351.76001</v>
          </cell>
          <cell r="AF44">
            <v>0</v>
          </cell>
          <cell r="AG44">
            <v>185948897729.76001</v>
          </cell>
          <cell r="AH44">
            <v>199557080622</v>
          </cell>
          <cell r="AI44">
            <v>130290272522.69</v>
          </cell>
          <cell r="AJ44">
            <v>72961236185.630005</v>
          </cell>
          <cell r="AK44">
            <v>72961236185.630005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57329036337.059998</v>
          </cell>
          <cell r="AR44">
            <v>0</v>
          </cell>
          <cell r="AS44">
            <v>57278811136</v>
          </cell>
          <cell r="AT44">
            <v>50225201.060000002</v>
          </cell>
          <cell r="AU44">
            <v>0</v>
          </cell>
          <cell r="AV44">
            <v>0</v>
          </cell>
          <cell r="AW44">
            <v>0</v>
          </cell>
        </row>
        <row r="45">
          <cell r="B45" t="str">
            <v>Kota Sibolga</v>
          </cell>
          <cell r="C45">
            <v>622592679732.01001</v>
          </cell>
          <cell r="D45">
            <v>67676735872.010002</v>
          </cell>
          <cell r="E45">
            <v>7571636469.0299997</v>
          </cell>
          <cell r="F45">
            <v>4431652645</v>
          </cell>
          <cell r="G45">
            <v>8618502620</v>
          </cell>
          <cell r="H45">
            <v>47054944137.980003</v>
          </cell>
          <cell r="I45">
            <v>530442349928</v>
          </cell>
          <cell r="J45">
            <v>17061383928</v>
          </cell>
          <cell r="K45">
            <v>412805887000</v>
          </cell>
          <cell r="L45">
            <v>100575079000</v>
          </cell>
          <cell r="M45">
            <v>24473593932</v>
          </cell>
          <cell r="N45">
            <v>0</v>
          </cell>
          <cell r="O45">
            <v>0</v>
          </cell>
          <cell r="P45">
            <v>17987537032</v>
          </cell>
          <cell r="Q45">
            <v>0</v>
          </cell>
          <cell r="R45">
            <v>1486056900</v>
          </cell>
          <cell r="S45">
            <v>5000000000</v>
          </cell>
          <cell r="T45">
            <v>634229226531.79004</v>
          </cell>
          <cell r="U45">
            <v>271105360089</v>
          </cell>
          <cell r="V45">
            <v>255309080574</v>
          </cell>
          <cell r="W45">
            <v>0</v>
          </cell>
          <cell r="X45">
            <v>0</v>
          </cell>
          <cell r="Y45">
            <v>5867000000</v>
          </cell>
          <cell r="Z45">
            <v>9251162200</v>
          </cell>
          <cell r="AA45">
            <v>0</v>
          </cell>
          <cell r="AB45">
            <v>349954815</v>
          </cell>
          <cell r="AC45">
            <v>328162500</v>
          </cell>
          <cell r="AD45">
            <v>0</v>
          </cell>
          <cell r="AE45">
            <v>363123866442.78998</v>
          </cell>
          <cell r="AF45">
            <v>0</v>
          </cell>
          <cell r="AG45">
            <v>177741722530.17999</v>
          </cell>
          <cell r="AH45">
            <v>185382143912.60999</v>
          </cell>
          <cell r="AI45">
            <v>90816251249.960007</v>
          </cell>
          <cell r="AJ45">
            <v>89916251249.960007</v>
          </cell>
          <cell r="AK45">
            <v>81182196223.960007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8734055026</v>
          </cell>
          <cell r="AQ45">
            <v>900000000</v>
          </cell>
          <cell r="AR45">
            <v>0</v>
          </cell>
          <cell r="AS45">
            <v>900000000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</row>
        <row r="46">
          <cell r="B46" t="str">
            <v>Kota Tanjung Balai</v>
          </cell>
          <cell r="C46">
            <v>658060502765.45996</v>
          </cell>
          <cell r="D46">
            <v>64575293348.460007</v>
          </cell>
          <cell r="E46">
            <v>10495896670</v>
          </cell>
          <cell r="F46">
            <v>25333173278.630001</v>
          </cell>
          <cell r="G46">
            <v>6438198148</v>
          </cell>
          <cell r="H46">
            <v>22308025251.830002</v>
          </cell>
          <cell r="I46">
            <v>549811025919</v>
          </cell>
          <cell r="J46">
            <v>15884070902</v>
          </cell>
          <cell r="K46">
            <v>418170504000</v>
          </cell>
          <cell r="L46">
            <v>115756451017</v>
          </cell>
          <cell r="M46">
            <v>43674183498</v>
          </cell>
          <cell r="N46">
            <v>0</v>
          </cell>
          <cell r="O46">
            <v>0</v>
          </cell>
          <cell r="P46">
            <v>39814916498</v>
          </cell>
          <cell r="Q46">
            <v>0</v>
          </cell>
          <cell r="R46">
            <v>3859267000</v>
          </cell>
          <cell r="S46">
            <v>0</v>
          </cell>
          <cell r="T46">
            <v>623532550527</v>
          </cell>
          <cell r="U46">
            <v>313414209193</v>
          </cell>
          <cell r="V46">
            <v>293511311012</v>
          </cell>
          <cell r="W46">
            <v>0</v>
          </cell>
          <cell r="X46">
            <v>0</v>
          </cell>
          <cell r="Y46">
            <v>7241520658</v>
          </cell>
          <cell r="Z46">
            <v>11249328650</v>
          </cell>
          <cell r="AA46">
            <v>0</v>
          </cell>
          <cell r="AB46">
            <v>590983873</v>
          </cell>
          <cell r="AC46">
            <v>821065000</v>
          </cell>
          <cell r="AD46">
            <v>0</v>
          </cell>
          <cell r="AE46">
            <v>310118341334</v>
          </cell>
          <cell r="AF46">
            <v>0</v>
          </cell>
          <cell r="AG46">
            <v>178370661919</v>
          </cell>
          <cell r="AH46">
            <v>131747679415</v>
          </cell>
          <cell r="AI46">
            <v>86274715148.300003</v>
          </cell>
          <cell r="AJ46">
            <v>86274715148.300003</v>
          </cell>
          <cell r="AK46">
            <v>85611372432.449997</v>
          </cell>
          <cell r="AL46">
            <v>0</v>
          </cell>
          <cell r="AM46">
            <v>0</v>
          </cell>
          <cell r="AN46">
            <v>0</v>
          </cell>
          <cell r="AO46">
            <v>663342715.85000002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</row>
        <row r="47">
          <cell r="B47" t="str">
            <v>Kota Tebing Tinggi</v>
          </cell>
          <cell r="C47">
            <v>149961193221.39999</v>
          </cell>
          <cell r="D47">
            <v>94058491717.399994</v>
          </cell>
          <cell r="E47">
            <v>22347674951.5</v>
          </cell>
          <cell r="F47">
            <v>4096558952.73</v>
          </cell>
          <cell r="G47">
            <v>14431785876</v>
          </cell>
          <cell r="H47">
            <v>53182471937.169998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55902701504</v>
          </cell>
          <cell r="N47">
            <v>1974000000</v>
          </cell>
          <cell r="O47">
            <v>0</v>
          </cell>
          <cell r="P47">
            <v>42924621494</v>
          </cell>
          <cell r="Q47">
            <v>0</v>
          </cell>
          <cell r="R47">
            <v>11004080010</v>
          </cell>
          <cell r="S47">
            <v>0</v>
          </cell>
          <cell r="T47">
            <v>760702935123.17004</v>
          </cell>
          <cell r="U47">
            <v>356245698730</v>
          </cell>
          <cell r="V47">
            <v>335164861480</v>
          </cell>
          <cell r="W47">
            <v>0</v>
          </cell>
          <cell r="X47">
            <v>0</v>
          </cell>
          <cell r="Y47">
            <v>20240895000</v>
          </cell>
          <cell r="Z47">
            <v>0</v>
          </cell>
          <cell r="AA47">
            <v>0</v>
          </cell>
          <cell r="AB47">
            <v>839942250</v>
          </cell>
          <cell r="AC47">
            <v>0</v>
          </cell>
          <cell r="AD47">
            <v>0</v>
          </cell>
          <cell r="AE47">
            <v>404457236393.17004</v>
          </cell>
          <cell r="AF47">
            <v>0</v>
          </cell>
          <cell r="AG47">
            <v>200935522353.17001</v>
          </cell>
          <cell r="AH47">
            <v>203521714040</v>
          </cell>
          <cell r="AI47">
            <v>76253976480</v>
          </cell>
          <cell r="AJ47">
            <v>71434253646</v>
          </cell>
          <cell r="AK47">
            <v>71414918246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19335400</v>
          </cell>
          <cell r="AQ47">
            <v>4819722834</v>
          </cell>
          <cell r="AR47">
            <v>0</v>
          </cell>
          <cell r="AS47">
            <v>4819722834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</row>
        <row r="48">
          <cell r="B48" t="str">
            <v>Kota Padang Sidempuan</v>
          </cell>
          <cell r="C48">
            <v>742604968827.26001</v>
          </cell>
          <cell r="D48">
            <v>78417755706.259995</v>
          </cell>
          <cell r="E48">
            <v>12561944283</v>
          </cell>
          <cell r="F48">
            <v>49249408045</v>
          </cell>
          <cell r="G48">
            <v>10832045877</v>
          </cell>
          <cell r="H48">
            <v>5774357501.2600002</v>
          </cell>
          <cell r="I48">
            <v>592347161274</v>
          </cell>
          <cell r="J48">
            <v>21170480274</v>
          </cell>
          <cell r="K48">
            <v>507686451000</v>
          </cell>
          <cell r="L48">
            <v>63490230000</v>
          </cell>
          <cell r="M48">
            <v>71840051847</v>
          </cell>
          <cell r="N48">
            <v>0</v>
          </cell>
          <cell r="O48">
            <v>0</v>
          </cell>
          <cell r="P48">
            <v>40041870557</v>
          </cell>
          <cell r="Q48">
            <v>26926444690</v>
          </cell>
          <cell r="R48">
            <v>4810236600</v>
          </cell>
          <cell r="S48">
            <v>61500000</v>
          </cell>
          <cell r="T48">
            <v>854914604329</v>
          </cell>
          <cell r="U48">
            <v>497184383313</v>
          </cell>
          <cell r="V48">
            <v>458920459073</v>
          </cell>
          <cell r="W48">
            <v>0</v>
          </cell>
          <cell r="X48">
            <v>0</v>
          </cell>
          <cell r="Y48">
            <v>4887400000</v>
          </cell>
          <cell r="Z48">
            <v>3509166240</v>
          </cell>
          <cell r="AA48">
            <v>0</v>
          </cell>
          <cell r="AB48">
            <v>29867358000</v>
          </cell>
          <cell r="AC48">
            <v>0</v>
          </cell>
          <cell r="AD48">
            <v>0</v>
          </cell>
          <cell r="AE48">
            <v>357730221016</v>
          </cell>
          <cell r="AF48">
            <v>0</v>
          </cell>
          <cell r="AG48">
            <v>198221339595</v>
          </cell>
          <cell r="AH48">
            <v>159508881421</v>
          </cell>
          <cell r="AI48">
            <v>47313223384.199997</v>
          </cell>
          <cell r="AJ48">
            <v>45111412833.199997</v>
          </cell>
          <cell r="AK48">
            <v>45111412833.199997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2201810551</v>
          </cell>
          <cell r="AR48">
            <v>0</v>
          </cell>
          <cell r="AS48">
            <v>1942648051</v>
          </cell>
          <cell r="AT48">
            <v>259162500</v>
          </cell>
          <cell r="AU48">
            <v>0</v>
          </cell>
          <cell r="AV48">
            <v>0</v>
          </cell>
          <cell r="AW48">
            <v>0</v>
          </cell>
        </row>
        <row r="49">
          <cell r="B49" t="str">
            <v>Kab. Pakpak Bharat</v>
          </cell>
          <cell r="C49">
            <v>510243224925.76001</v>
          </cell>
          <cell r="D49">
            <v>15797597581.759998</v>
          </cell>
          <cell r="E49">
            <v>2686313352</v>
          </cell>
          <cell r="F49">
            <v>4203408381.7199998</v>
          </cell>
          <cell r="G49">
            <v>1177867665</v>
          </cell>
          <cell r="H49">
            <v>7730008183.04</v>
          </cell>
          <cell r="I49">
            <v>438748234369</v>
          </cell>
          <cell r="J49">
            <v>15026498939</v>
          </cell>
          <cell r="K49">
            <v>342284663000</v>
          </cell>
          <cell r="L49">
            <v>81437072430</v>
          </cell>
          <cell r="M49">
            <v>55697392975</v>
          </cell>
          <cell r="N49">
            <v>0</v>
          </cell>
          <cell r="O49">
            <v>0</v>
          </cell>
          <cell r="P49">
            <v>16754002357</v>
          </cell>
          <cell r="Q49">
            <v>38581765016</v>
          </cell>
          <cell r="R49">
            <v>317775000</v>
          </cell>
          <cell r="S49">
            <v>43850602</v>
          </cell>
          <cell r="T49">
            <v>540003218043.59998</v>
          </cell>
          <cell r="U49">
            <v>249993341527.60001</v>
          </cell>
          <cell r="V49">
            <v>171495196937</v>
          </cell>
          <cell r="W49">
            <v>0</v>
          </cell>
          <cell r="X49">
            <v>0</v>
          </cell>
          <cell r="Y49">
            <v>4197212100</v>
          </cell>
          <cell r="Z49">
            <v>6564900000</v>
          </cell>
          <cell r="AA49">
            <v>0</v>
          </cell>
          <cell r="AB49">
            <v>67736032490.599998</v>
          </cell>
          <cell r="AC49">
            <v>0</v>
          </cell>
          <cell r="AD49">
            <v>0</v>
          </cell>
          <cell r="AE49">
            <v>290009876516</v>
          </cell>
          <cell r="AF49">
            <v>0</v>
          </cell>
          <cell r="AG49">
            <v>125830956947</v>
          </cell>
          <cell r="AH49">
            <v>164178919569</v>
          </cell>
          <cell r="AI49">
            <v>73032683408.449997</v>
          </cell>
          <cell r="AJ49">
            <v>68032683408.449997</v>
          </cell>
          <cell r="AK49">
            <v>68032683408.449997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5000000000</v>
          </cell>
          <cell r="AR49">
            <v>0</v>
          </cell>
          <cell r="AS49">
            <v>5000000000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</row>
        <row r="50">
          <cell r="B50" t="str">
            <v>Kab. Nias Selatan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719359669333</v>
          </cell>
          <cell r="U50">
            <v>507422346886</v>
          </cell>
          <cell r="V50">
            <v>283275492481</v>
          </cell>
          <cell r="W50">
            <v>0</v>
          </cell>
          <cell r="X50">
            <v>0</v>
          </cell>
          <cell r="Y50">
            <v>1061600000</v>
          </cell>
          <cell r="Z50">
            <v>618100000</v>
          </cell>
          <cell r="AA50">
            <v>0</v>
          </cell>
          <cell r="AB50">
            <v>222467154405</v>
          </cell>
          <cell r="AC50">
            <v>0</v>
          </cell>
          <cell r="AD50">
            <v>0</v>
          </cell>
          <cell r="AE50">
            <v>211937322447</v>
          </cell>
          <cell r="AF50">
            <v>0</v>
          </cell>
          <cell r="AG50">
            <v>109326119574</v>
          </cell>
          <cell r="AH50">
            <v>102611202873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</row>
        <row r="51">
          <cell r="B51" t="str">
            <v>Kab. Humbang Hasundutan</v>
          </cell>
          <cell r="C51">
            <v>891783877189.93994</v>
          </cell>
          <cell r="D51">
            <v>41928648523.940002</v>
          </cell>
          <cell r="E51">
            <v>5839687355</v>
          </cell>
          <cell r="F51">
            <v>5603421482</v>
          </cell>
          <cell r="G51">
            <v>4078837313</v>
          </cell>
          <cell r="H51">
            <v>26406702373.939999</v>
          </cell>
          <cell r="I51">
            <v>717140754486</v>
          </cell>
          <cell r="J51">
            <v>29324666546</v>
          </cell>
          <cell r="K51">
            <v>533184787000</v>
          </cell>
          <cell r="L51">
            <v>154631300940</v>
          </cell>
          <cell r="M51">
            <v>132714474180</v>
          </cell>
          <cell r="N51">
            <v>0</v>
          </cell>
          <cell r="O51">
            <v>0</v>
          </cell>
          <cell r="P51">
            <v>35104328180</v>
          </cell>
          <cell r="Q51">
            <v>5000000000</v>
          </cell>
          <cell r="R51">
            <v>0</v>
          </cell>
          <cell r="S51">
            <v>92610146000</v>
          </cell>
          <cell r="T51">
            <v>858165488623</v>
          </cell>
          <cell r="U51">
            <v>500416184186</v>
          </cell>
          <cell r="V51">
            <v>387707943049</v>
          </cell>
          <cell r="W51">
            <v>0</v>
          </cell>
          <cell r="X51">
            <v>0</v>
          </cell>
          <cell r="Y51">
            <v>864919200</v>
          </cell>
          <cell r="Z51">
            <v>3611850000</v>
          </cell>
          <cell r="AA51">
            <v>0</v>
          </cell>
          <cell r="AB51">
            <v>105555871437</v>
          </cell>
          <cell r="AC51">
            <v>2675600500</v>
          </cell>
          <cell r="AD51">
            <v>0</v>
          </cell>
          <cell r="AE51">
            <v>357749304437</v>
          </cell>
          <cell r="AF51">
            <v>0</v>
          </cell>
          <cell r="AG51">
            <v>134119226815</v>
          </cell>
          <cell r="AH51">
            <v>223630077622</v>
          </cell>
          <cell r="AI51">
            <v>127692276302.89</v>
          </cell>
          <cell r="AJ51">
            <v>127692276302.89</v>
          </cell>
          <cell r="AK51">
            <v>127692276302.89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</row>
        <row r="52">
          <cell r="B52" t="str">
            <v>Kab. Serdang Bedagai</v>
          </cell>
          <cell r="C52">
            <v>56758462383</v>
          </cell>
          <cell r="D52">
            <v>8248666134</v>
          </cell>
          <cell r="E52">
            <v>3113782115</v>
          </cell>
          <cell r="F52">
            <v>1333916269</v>
          </cell>
          <cell r="G52">
            <v>0</v>
          </cell>
          <cell r="H52">
            <v>3800967750</v>
          </cell>
          <cell r="I52">
            <v>39025371087</v>
          </cell>
          <cell r="J52">
            <v>69728431</v>
          </cell>
          <cell r="K52">
            <v>0</v>
          </cell>
          <cell r="L52">
            <v>38955642656</v>
          </cell>
          <cell r="M52">
            <v>9484425162</v>
          </cell>
          <cell r="N52">
            <v>0</v>
          </cell>
          <cell r="O52">
            <v>0</v>
          </cell>
          <cell r="P52">
            <v>9484425162</v>
          </cell>
          <cell r="Q52">
            <v>0</v>
          </cell>
          <cell r="R52">
            <v>0</v>
          </cell>
          <cell r="S52">
            <v>0</v>
          </cell>
          <cell r="T52">
            <v>285194552059</v>
          </cell>
          <cell r="U52">
            <v>74127410992</v>
          </cell>
          <cell r="V52">
            <v>42905108457</v>
          </cell>
          <cell r="W52">
            <v>0</v>
          </cell>
          <cell r="X52">
            <v>0</v>
          </cell>
          <cell r="Y52">
            <v>101000000</v>
          </cell>
          <cell r="Z52">
            <v>451500000</v>
          </cell>
          <cell r="AA52">
            <v>0</v>
          </cell>
          <cell r="AB52">
            <v>30669802535</v>
          </cell>
          <cell r="AC52">
            <v>0</v>
          </cell>
          <cell r="AD52">
            <v>0</v>
          </cell>
          <cell r="AE52">
            <v>211067141067</v>
          </cell>
          <cell r="AF52">
            <v>0</v>
          </cell>
          <cell r="AG52">
            <v>62622331740</v>
          </cell>
          <cell r="AH52">
            <v>148444809327</v>
          </cell>
          <cell r="AI52">
            <v>968750940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968750940</v>
          </cell>
          <cell r="AR52">
            <v>0</v>
          </cell>
          <cell r="AS52">
            <v>968750940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</row>
        <row r="53">
          <cell r="B53" t="str">
            <v>Kab. Samosir</v>
          </cell>
          <cell r="C53">
            <v>69492351971</v>
          </cell>
          <cell r="D53">
            <v>2874996566</v>
          </cell>
          <cell r="E53">
            <v>1757968159</v>
          </cell>
          <cell r="F53">
            <v>405157912</v>
          </cell>
          <cell r="G53">
            <v>0</v>
          </cell>
          <cell r="H53">
            <v>711870495</v>
          </cell>
          <cell r="I53">
            <v>58462840703</v>
          </cell>
          <cell r="J53">
            <v>69728431</v>
          </cell>
          <cell r="K53">
            <v>16641606272</v>
          </cell>
          <cell r="L53">
            <v>41751506000</v>
          </cell>
          <cell r="M53">
            <v>8154514702</v>
          </cell>
          <cell r="N53">
            <v>5526140000</v>
          </cell>
          <cell r="O53">
            <v>0</v>
          </cell>
          <cell r="P53">
            <v>2628374702</v>
          </cell>
          <cell r="Q53">
            <v>0</v>
          </cell>
          <cell r="R53">
            <v>0</v>
          </cell>
          <cell r="S53">
            <v>0</v>
          </cell>
          <cell r="T53">
            <v>242098689229.42001</v>
          </cell>
          <cell r="U53">
            <v>50948717074</v>
          </cell>
          <cell r="V53">
            <v>35957968490</v>
          </cell>
          <cell r="W53">
            <v>0</v>
          </cell>
          <cell r="X53">
            <v>0</v>
          </cell>
          <cell r="Y53">
            <v>1479841736</v>
          </cell>
          <cell r="Z53">
            <v>412000000</v>
          </cell>
          <cell r="AA53">
            <v>1069854000</v>
          </cell>
          <cell r="AB53">
            <v>11680597648</v>
          </cell>
          <cell r="AC53">
            <v>348455200</v>
          </cell>
          <cell r="AD53">
            <v>0</v>
          </cell>
          <cell r="AE53">
            <v>191149972155.42001</v>
          </cell>
          <cell r="AF53">
            <v>0</v>
          </cell>
          <cell r="AG53">
            <v>50845555616.629997</v>
          </cell>
          <cell r="AH53">
            <v>140304416538.79001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</row>
        <row r="54">
          <cell r="B54" t="str">
            <v>Kab. Batu Bara</v>
          </cell>
          <cell r="C54">
            <v>1065169378546.15</v>
          </cell>
          <cell r="D54">
            <v>31931848360.150002</v>
          </cell>
          <cell r="E54">
            <v>24372070623.5</v>
          </cell>
          <cell r="F54">
            <v>1989295569.6500001</v>
          </cell>
          <cell r="G54">
            <v>0</v>
          </cell>
          <cell r="H54">
            <v>5570482167</v>
          </cell>
          <cell r="I54">
            <v>864938764513</v>
          </cell>
          <cell r="J54">
            <v>30497099283</v>
          </cell>
          <cell r="K54">
            <v>613236956000</v>
          </cell>
          <cell r="L54">
            <v>221204709230</v>
          </cell>
          <cell r="M54">
            <v>168298765673</v>
          </cell>
          <cell r="N54">
            <v>0</v>
          </cell>
          <cell r="O54">
            <v>0</v>
          </cell>
          <cell r="P54">
            <v>71557520389</v>
          </cell>
          <cell r="Q54">
            <v>89052785200</v>
          </cell>
          <cell r="R54">
            <v>7688460084</v>
          </cell>
          <cell r="S54">
            <v>0</v>
          </cell>
          <cell r="T54">
            <v>1075416198190</v>
          </cell>
          <cell r="U54">
            <v>582702756356</v>
          </cell>
          <cell r="V54">
            <v>429235300226</v>
          </cell>
          <cell r="W54">
            <v>0</v>
          </cell>
          <cell r="X54">
            <v>0</v>
          </cell>
          <cell r="Y54">
            <v>10977962000</v>
          </cell>
          <cell r="Z54">
            <v>888820000</v>
          </cell>
          <cell r="AA54">
            <v>0</v>
          </cell>
          <cell r="AB54">
            <v>141600674130</v>
          </cell>
          <cell r="AC54">
            <v>0</v>
          </cell>
          <cell r="AD54">
            <v>0</v>
          </cell>
          <cell r="AE54">
            <v>492713441834</v>
          </cell>
          <cell r="AF54">
            <v>0</v>
          </cell>
          <cell r="AG54">
            <v>172286447194</v>
          </cell>
          <cell r="AH54">
            <v>320426994640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</row>
        <row r="55">
          <cell r="B55" t="str">
            <v>Kab. Padang Lawas</v>
          </cell>
          <cell r="C55">
            <v>818828309411.43005</v>
          </cell>
          <cell r="D55">
            <v>38631875603.43</v>
          </cell>
          <cell r="E55">
            <v>7871382007.8999996</v>
          </cell>
          <cell r="F55">
            <v>4332618609.5</v>
          </cell>
          <cell r="G55">
            <v>4044681919</v>
          </cell>
          <cell r="H55">
            <v>22383193067.029999</v>
          </cell>
          <cell r="I55">
            <v>717185925278</v>
          </cell>
          <cell r="J55">
            <v>41855720500</v>
          </cell>
          <cell r="K55">
            <v>525047157000</v>
          </cell>
          <cell r="L55">
            <v>150283047778</v>
          </cell>
          <cell r="M55">
            <v>63010508530</v>
          </cell>
          <cell r="N55">
            <v>0</v>
          </cell>
          <cell r="O55">
            <v>0</v>
          </cell>
          <cell r="P55">
            <v>63010508530</v>
          </cell>
          <cell r="Q55">
            <v>0</v>
          </cell>
          <cell r="R55">
            <v>0</v>
          </cell>
          <cell r="S55">
            <v>0</v>
          </cell>
          <cell r="T55">
            <v>925230692902.44995</v>
          </cell>
          <cell r="U55">
            <v>523085950522</v>
          </cell>
          <cell r="V55">
            <v>284620040232</v>
          </cell>
          <cell r="W55">
            <v>0</v>
          </cell>
          <cell r="X55">
            <v>0</v>
          </cell>
          <cell r="Y55">
            <v>6025200000</v>
          </cell>
          <cell r="Z55">
            <v>1575399250</v>
          </cell>
          <cell r="AA55">
            <v>0</v>
          </cell>
          <cell r="AB55">
            <v>230689866040</v>
          </cell>
          <cell r="AC55">
            <v>175445000</v>
          </cell>
          <cell r="AD55">
            <v>0</v>
          </cell>
          <cell r="AE55">
            <v>402144742380.44995</v>
          </cell>
          <cell r="AF55">
            <v>0</v>
          </cell>
          <cell r="AG55">
            <v>183285645764.82999</v>
          </cell>
          <cell r="AH55">
            <v>218859096615.62</v>
          </cell>
          <cell r="AI55">
            <v>76243178938.039993</v>
          </cell>
          <cell r="AJ55">
            <v>75870258109.039993</v>
          </cell>
          <cell r="AK55">
            <v>75861303109.039993</v>
          </cell>
          <cell r="AL55">
            <v>0</v>
          </cell>
          <cell r="AM55">
            <v>0</v>
          </cell>
          <cell r="AN55">
            <v>0</v>
          </cell>
          <cell r="AO55">
            <v>8955000</v>
          </cell>
          <cell r="AP55">
            <v>0</v>
          </cell>
          <cell r="AQ55">
            <v>372920829</v>
          </cell>
          <cell r="AR55">
            <v>0</v>
          </cell>
          <cell r="AS55">
            <v>0</v>
          </cell>
          <cell r="AT55">
            <v>372920829</v>
          </cell>
          <cell r="AU55">
            <v>0</v>
          </cell>
          <cell r="AV55">
            <v>0</v>
          </cell>
          <cell r="AW55">
            <v>0</v>
          </cell>
        </row>
        <row r="56">
          <cell r="B56" t="str">
            <v>Kab. Padang Lawas Utara</v>
          </cell>
          <cell r="C56">
            <v>312875436050.26001</v>
          </cell>
          <cell r="D56">
            <v>30453223133.259998</v>
          </cell>
          <cell r="E56">
            <v>6503992499</v>
          </cell>
          <cell r="F56">
            <v>2764715957</v>
          </cell>
          <cell r="G56">
            <v>475167290</v>
          </cell>
          <cell r="H56">
            <v>20709347387.259998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282422212917</v>
          </cell>
          <cell r="N56">
            <v>0</v>
          </cell>
          <cell r="O56">
            <v>0</v>
          </cell>
          <cell r="P56">
            <v>49721942571</v>
          </cell>
          <cell r="Q56">
            <v>0</v>
          </cell>
          <cell r="R56">
            <v>7854122000</v>
          </cell>
          <cell r="S56">
            <v>224846148346</v>
          </cell>
          <cell r="T56">
            <v>1038512287753</v>
          </cell>
          <cell r="U56">
            <v>588370476859</v>
          </cell>
          <cell r="V56">
            <v>299295334530</v>
          </cell>
          <cell r="W56">
            <v>0</v>
          </cell>
          <cell r="X56">
            <v>0</v>
          </cell>
          <cell r="Y56">
            <v>11350614629</v>
          </cell>
          <cell r="Z56">
            <v>1186461756</v>
          </cell>
          <cell r="AA56">
            <v>936990488</v>
          </cell>
          <cell r="AB56">
            <v>275601075456</v>
          </cell>
          <cell r="AC56">
            <v>0</v>
          </cell>
          <cell r="AD56">
            <v>0</v>
          </cell>
          <cell r="AE56">
            <v>450141810894</v>
          </cell>
          <cell r="AF56">
            <v>0</v>
          </cell>
          <cell r="AG56">
            <v>221701383203</v>
          </cell>
          <cell r="AH56">
            <v>228440427691</v>
          </cell>
          <cell r="AI56">
            <v>104441013412.64999</v>
          </cell>
          <cell r="AJ56">
            <v>102035763887.64999</v>
          </cell>
          <cell r="AK56">
            <v>102035763887.64999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2405249525</v>
          </cell>
          <cell r="AR56">
            <v>0</v>
          </cell>
          <cell r="AS56">
            <v>2000000000</v>
          </cell>
          <cell r="AT56">
            <v>405249525</v>
          </cell>
          <cell r="AU56">
            <v>0</v>
          </cell>
          <cell r="AV56">
            <v>0</v>
          </cell>
          <cell r="AW56">
            <v>0</v>
          </cell>
        </row>
        <row r="57">
          <cell r="B57" t="str">
            <v>Kab. Labuhanbatu Selatan</v>
          </cell>
          <cell r="C57">
            <v>883385191397.67004</v>
          </cell>
          <cell r="D57">
            <v>42699489290.669998</v>
          </cell>
          <cell r="E57">
            <v>14128788109</v>
          </cell>
          <cell r="F57">
            <v>11430281516</v>
          </cell>
          <cell r="G57">
            <v>0</v>
          </cell>
          <cell r="H57">
            <v>17140419665.67</v>
          </cell>
          <cell r="I57">
            <v>731552737399</v>
          </cell>
          <cell r="J57">
            <v>62138209267</v>
          </cell>
          <cell r="K57">
            <v>513547168000</v>
          </cell>
          <cell r="L57">
            <v>155867360132</v>
          </cell>
          <cell r="M57">
            <v>109132964708</v>
          </cell>
          <cell r="N57">
            <v>1064914300</v>
          </cell>
          <cell r="O57">
            <v>0</v>
          </cell>
          <cell r="P57">
            <v>63316411153</v>
          </cell>
          <cell r="Q57">
            <v>36783045000</v>
          </cell>
          <cell r="R57">
            <v>7968594255</v>
          </cell>
          <cell r="S57">
            <v>0</v>
          </cell>
          <cell r="T57">
            <v>807524925362.37</v>
          </cell>
          <cell r="U57">
            <v>356733428746.88</v>
          </cell>
          <cell r="V57">
            <v>281803445991</v>
          </cell>
          <cell r="W57">
            <v>0</v>
          </cell>
          <cell r="X57">
            <v>0</v>
          </cell>
          <cell r="Y57">
            <v>8265584618</v>
          </cell>
          <cell r="Z57">
            <v>390000000</v>
          </cell>
          <cell r="AA57">
            <v>629327587.88</v>
          </cell>
          <cell r="AB57">
            <v>65645070550</v>
          </cell>
          <cell r="AC57">
            <v>0</v>
          </cell>
          <cell r="AD57">
            <v>0</v>
          </cell>
          <cell r="AE57">
            <v>450791496615.48999</v>
          </cell>
          <cell r="AF57">
            <v>0</v>
          </cell>
          <cell r="AG57">
            <v>156165360782</v>
          </cell>
          <cell r="AH57">
            <v>294626135833.48999</v>
          </cell>
          <cell r="AI57">
            <v>58128749283.190002</v>
          </cell>
          <cell r="AJ57">
            <v>53128749283.190002</v>
          </cell>
          <cell r="AK57">
            <v>53026126783.190002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102622500</v>
          </cell>
          <cell r="AQ57">
            <v>5000000000</v>
          </cell>
          <cell r="AR57">
            <v>0</v>
          </cell>
          <cell r="AS57">
            <v>5000000000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</row>
        <row r="58">
          <cell r="B58" t="str">
            <v>Kab. Labuhanbatu Utara</v>
          </cell>
          <cell r="C58">
            <v>101953650266</v>
          </cell>
          <cell r="D58">
            <v>2261204108</v>
          </cell>
          <cell r="E58">
            <v>1450388560</v>
          </cell>
          <cell r="F58">
            <v>181231180</v>
          </cell>
          <cell r="G58">
            <v>611525858</v>
          </cell>
          <cell r="H58">
            <v>18058510</v>
          </cell>
          <cell r="I58">
            <v>33373256113</v>
          </cell>
          <cell r="J58">
            <v>47426800</v>
          </cell>
          <cell r="K58">
            <v>0</v>
          </cell>
          <cell r="L58">
            <v>33325829313</v>
          </cell>
          <cell r="M58">
            <v>66319190045</v>
          </cell>
          <cell r="N58">
            <v>1359323700</v>
          </cell>
          <cell r="O58">
            <v>0</v>
          </cell>
          <cell r="P58">
            <v>6946128851</v>
          </cell>
          <cell r="Q58">
            <v>0</v>
          </cell>
          <cell r="R58">
            <v>9597637494</v>
          </cell>
          <cell r="S58">
            <v>48416100000</v>
          </cell>
          <cell r="T58">
            <v>95593514127.959991</v>
          </cell>
          <cell r="U58">
            <v>49937009778</v>
          </cell>
          <cell r="V58">
            <v>39445473154</v>
          </cell>
          <cell r="W58">
            <v>0</v>
          </cell>
          <cell r="X58">
            <v>0</v>
          </cell>
          <cell r="Y58">
            <v>15000000</v>
          </cell>
          <cell r="Z58">
            <v>1198500000</v>
          </cell>
          <cell r="AA58">
            <v>2310155200</v>
          </cell>
          <cell r="AB58">
            <v>6471684224</v>
          </cell>
          <cell r="AC58">
            <v>496197200</v>
          </cell>
          <cell r="AD58">
            <v>0</v>
          </cell>
          <cell r="AE58">
            <v>45656504349.959999</v>
          </cell>
          <cell r="AF58">
            <v>0</v>
          </cell>
          <cell r="AG58">
            <v>14075801886</v>
          </cell>
          <cell r="AH58">
            <v>31580702463.959999</v>
          </cell>
          <cell r="AI58">
            <v>4017300000</v>
          </cell>
          <cell r="AJ58">
            <v>17300000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17300000</v>
          </cell>
          <cell r="AP58">
            <v>0</v>
          </cell>
          <cell r="AQ58">
            <v>4000000000</v>
          </cell>
          <cell r="AR58">
            <v>0</v>
          </cell>
          <cell r="AS58">
            <v>2000000000</v>
          </cell>
          <cell r="AT58">
            <v>0</v>
          </cell>
          <cell r="AU58">
            <v>2000000000</v>
          </cell>
          <cell r="AV58">
            <v>0</v>
          </cell>
          <cell r="AW58">
            <v>0</v>
          </cell>
        </row>
        <row r="59">
          <cell r="B59" t="str">
            <v>Kab. Nias Barat</v>
          </cell>
          <cell r="C59">
            <v>11779183690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11779183690</v>
          </cell>
          <cell r="J59">
            <v>11779183690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470432437481.20001</v>
          </cell>
          <cell r="U59">
            <v>157952410229</v>
          </cell>
          <cell r="V59">
            <v>155305810229</v>
          </cell>
          <cell r="W59">
            <v>0</v>
          </cell>
          <cell r="X59">
            <v>1494600000</v>
          </cell>
          <cell r="Y59">
            <v>1152000000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312480027252.20001</v>
          </cell>
          <cell r="AF59">
            <v>0</v>
          </cell>
          <cell r="AG59">
            <v>0</v>
          </cell>
          <cell r="AH59">
            <v>312480027252.20001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</row>
        <row r="60">
          <cell r="B60" t="str">
            <v>Kota Gunungsitoli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21384146955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21384146955</v>
          </cell>
          <cell r="AF60">
            <v>0</v>
          </cell>
          <cell r="AG60">
            <v>0</v>
          </cell>
          <cell r="AH60">
            <v>21384146955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</row>
        <row r="61">
          <cell r="B61" t="str">
            <v>Prov. Sumatera Barat</v>
          </cell>
          <cell r="C61">
            <v>4624674545939.5498</v>
          </cell>
          <cell r="D61">
            <v>1964211534558.55</v>
          </cell>
          <cell r="E61">
            <v>1522119229710.5901</v>
          </cell>
          <cell r="F61">
            <v>19362263096</v>
          </cell>
          <cell r="G61">
            <v>89986731933</v>
          </cell>
          <cell r="H61">
            <v>332743309818.96002</v>
          </cell>
          <cell r="I61">
            <v>2576754985110</v>
          </cell>
          <cell r="J61">
            <v>134500315110</v>
          </cell>
          <cell r="K61">
            <v>1261915864000</v>
          </cell>
          <cell r="L61">
            <v>1180338806000</v>
          </cell>
          <cell r="M61">
            <v>83708026271</v>
          </cell>
          <cell r="N61">
            <v>5472271047</v>
          </cell>
          <cell r="O61">
            <v>0</v>
          </cell>
          <cell r="P61">
            <v>0</v>
          </cell>
          <cell r="Q61">
            <v>41853286000</v>
          </cell>
          <cell r="R61">
            <v>12499950000</v>
          </cell>
          <cell r="S61">
            <v>23882519224</v>
          </cell>
          <cell r="T61">
            <v>4485737532437.4297</v>
          </cell>
          <cell r="U61">
            <v>2600444061217</v>
          </cell>
          <cell r="V61">
            <v>685822983093</v>
          </cell>
          <cell r="W61">
            <v>0</v>
          </cell>
          <cell r="X61">
            <v>0</v>
          </cell>
          <cell r="Y61">
            <v>1079238246693</v>
          </cell>
          <cell r="Z61">
            <v>0</v>
          </cell>
          <cell r="AA61">
            <v>698437477681</v>
          </cell>
          <cell r="AB61">
            <v>135581771350</v>
          </cell>
          <cell r="AC61">
            <v>1363582400</v>
          </cell>
          <cell r="AD61">
            <v>0</v>
          </cell>
          <cell r="AE61">
            <v>1885293471220.4302</v>
          </cell>
          <cell r="AF61">
            <v>0</v>
          </cell>
          <cell r="AG61">
            <v>895361389791</v>
          </cell>
          <cell r="AH61">
            <v>989932081429.43005</v>
          </cell>
          <cell r="AI61">
            <v>-154465234675.23999</v>
          </cell>
          <cell r="AJ61">
            <v>-229465234675.23999</v>
          </cell>
          <cell r="AK61">
            <v>-229465234675.23999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75000000000</v>
          </cell>
          <cell r="AR61">
            <v>0</v>
          </cell>
          <cell r="AS61">
            <v>75000000000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</row>
        <row r="62">
          <cell r="B62" t="str">
            <v>Kab. Limapuluh Kota</v>
          </cell>
          <cell r="C62">
            <v>43622531300.889999</v>
          </cell>
          <cell r="D62">
            <v>11139150873.889999</v>
          </cell>
          <cell r="E62">
            <v>1862722536</v>
          </cell>
          <cell r="F62">
            <v>496394472</v>
          </cell>
          <cell r="G62">
            <v>18362384</v>
          </cell>
          <cell r="H62">
            <v>8761671481.8899994</v>
          </cell>
          <cell r="I62">
            <v>17884042036</v>
          </cell>
          <cell r="J62">
            <v>626268600</v>
          </cell>
          <cell r="K62">
            <v>0</v>
          </cell>
          <cell r="L62">
            <v>17257773436</v>
          </cell>
          <cell r="M62">
            <v>14599338391</v>
          </cell>
          <cell r="N62">
            <v>169163200</v>
          </cell>
          <cell r="O62">
            <v>0</v>
          </cell>
          <cell r="P62">
            <v>13400575191</v>
          </cell>
          <cell r="Q62">
            <v>0</v>
          </cell>
          <cell r="R62">
            <v>1029600000</v>
          </cell>
          <cell r="S62">
            <v>0</v>
          </cell>
          <cell r="T62">
            <v>245981053940</v>
          </cell>
          <cell r="U62">
            <v>118590718289</v>
          </cell>
          <cell r="V62">
            <v>104924656201</v>
          </cell>
          <cell r="W62">
            <v>0</v>
          </cell>
          <cell r="X62">
            <v>0</v>
          </cell>
          <cell r="Y62">
            <v>476000000</v>
          </cell>
          <cell r="Z62">
            <v>1483200000</v>
          </cell>
          <cell r="AA62">
            <v>157998669</v>
          </cell>
          <cell r="AB62">
            <v>10807470369</v>
          </cell>
          <cell r="AC62">
            <v>741393050</v>
          </cell>
          <cell r="AD62">
            <v>0</v>
          </cell>
          <cell r="AE62">
            <v>127390335651</v>
          </cell>
          <cell r="AF62">
            <v>0</v>
          </cell>
          <cell r="AG62">
            <v>65416330777</v>
          </cell>
          <cell r="AH62">
            <v>61974004874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</row>
        <row r="63">
          <cell r="B63" t="str">
            <v>Kab. Agam</v>
          </cell>
          <cell r="C63">
            <v>1327019534814.1399</v>
          </cell>
          <cell r="D63">
            <v>102600673133.14</v>
          </cell>
          <cell r="E63">
            <v>21398282176</v>
          </cell>
          <cell r="F63">
            <v>7564415393.0299997</v>
          </cell>
          <cell r="G63">
            <v>8650960842</v>
          </cell>
          <cell r="H63">
            <v>64987014722.110001</v>
          </cell>
          <cell r="I63">
            <v>1107755408357</v>
          </cell>
          <cell r="J63">
            <v>20530108933</v>
          </cell>
          <cell r="K63">
            <v>828020573000</v>
          </cell>
          <cell r="L63">
            <v>259204726424</v>
          </cell>
          <cell r="M63">
            <v>116663453324</v>
          </cell>
          <cell r="N63">
            <v>465111848</v>
          </cell>
          <cell r="O63">
            <v>0</v>
          </cell>
          <cell r="P63">
            <v>46420598476</v>
          </cell>
          <cell r="Q63">
            <v>60566447000</v>
          </cell>
          <cell r="R63">
            <v>9211296000</v>
          </cell>
          <cell r="S63">
            <v>0</v>
          </cell>
          <cell r="T63">
            <v>1316699847299.6602</v>
          </cell>
          <cell r="U63">
            <v>901428615366.76001</v>
          </cell>
          <cell r="V63">
            <v>759418263792</v>
          </cell>
          <cell r="W63">
            <v>0</v>
          </cell>
          <cell r="X63">
            <v>0</v>
          </cell>
          <cell r="Y63">
            <v>8022393851</v>
          </cell>
          <cell r="Z63">
            <v>3047389400</v>
          </cell>
          <cell r="AA63">
            <v>2480380825.5</v>
          </cell>
          <cell r="AB63">
            <v>125743168164.25999</v>
          </cell>
          <cell r="AC63">
            <v>2717019334</v>
          </cell>
          <cell r="AD63">
            <v>0</v>
          </cell>
          <cell r="AE63">
            <v>415271231932.90002</v>
          </cell>
          <cell r="AF63">
            <v>0</v>
          </cell>
          <cell r="AG63">
            <v>222462110009</v>
          </cell>
          <cell r="AH63">
            <v>192809121923.89999</v>
          </cell>
          <cell r="AI63">
            <v>141514193151.67999</v>
          </cell>
          <cell r="AJ63">
            <v>128534193151.67999</v>
          </cell>
          <cell r="AK63">
            <v>128534193151.67999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12980000000</v>
          </cell>
          <cell r="AR63">
            <v>0</v>
          </cell>
          <cell r="AS63">
            <v>12980000000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</row>
        <row r="64">
          <cell r="B64" t="str">
            <v>Kab. Padang Pariaman</v>
          </cell>
          <cell r="C64">
            <v>1020689015516.52</v>
          </cell>
          <cell r="D64">
            <v>72859394000.520004</v>
          </cell>
          <cell r="E64">
            <v>26922241098.720001</v>
          </cell>
          <cell r="F64">
            <v>11581656264</v>
          </cell>
          <cell r="G64">
            <v>6037912930</v>
          </cell>
          <cell r="H64">
            <v>28317583707.799999</v>
          </cell>
          <cell r="I64">
            <v>795750219070</v>
          </cell>
          <cell r="J64">
            <v>12158014070</v>
          </cell>
          <cell r="K64">
            <v>783592205000</v>
          </cell>
          <cell r="L64">
            <v>0</v>
          </cell>
          <cell r="M64">
            <v>152079402446</v>
          </cell>
          <cell r="N64">
            <v>54800085000</v>
          </cell>
          <cell r="O64">
            <v>0</v>
          </cell>
          <cell r="P64">
            <v>45000488946</v>
          </cell>
          <cell r="Q64">
            <v>6438518500</v>
          </cell>
          <cell r="R64">
            <v>3055000000</v>
          </cell>
          <cell r="S64">
            <v>42785310000</v>
          </cell>
          <cell r="T64">
            <v>1336323358548.3</v>
          </cell>
          <cell r="U64">
            <v>854397224260</v>
          </cell>
          <cell r="V64">
            <v>722452009632</v>
          </cell>
          <cell r="W64">
            <v>0</v>
          </cell>
          <cell r="X64">
            <v>0</v>
          </cell>
          <cell r="Y64">
            <v>10151284000</v>
          </cell>
          <cell r="Z64">
            <v>814465000</v>
          </cell>
          <cell r="AA64">
            <v>2451281634</v>
          </cell>
          <cell r="AB64">
            <v>118528183994</v>
          </cell>
          <cell r="AC64">
            <v>0</v>
          </cell>
          <cell r="AD64">
            <v>0</v>
          </cell>
          <cell r="AE64">
            <v>481926134288.30005</v>
          </cell>
          <cell r="AF64">
            <v>0</v>
          </cell>
          <cell r="AG64">
            <v>175429502917.39999</v>
          </cell>
          <cell r="AH64">
            <v>306496631370.90002</v>
          </cell>
          <cell r="AI64">
            <v>167739311858.41998</v>
          </cell>
          <cell r="AJ64">
            <v>108367009939.42</v>
          </cell>
          <cell r="AK64">
            <v>108357207439.42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9802500</v>
          </cell>
          <cell r="AQ64">
            <v>59372301919</v>
          </cell>
          <cell r="AR64">
            <v>0</v>
          </cell>
          <cell r="AS64">
            <v>59372301919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</row>
        <row r="65">
          <cell r="B65" t="str">
            <v>Kab. Pasaman</v>
          </cell>
          <cell r="C65">
            <v>853370591119.18994</v>
          </cell>
          <cell r="D65">
            <v>88862264200.190002</v>
          </cell>
          <cell r="E65">
            <v>8579477404.6499996</v>
          </cell>
          <cell r="F65">
            <v>5416967132</v>
          </cell>
          <cell r="G65">
            <v>6558591584</v>
          </cell>
          <cell r="H65">
            <v>68307228079.540001</v>
          </cell>
          <cell r="I65">
            <v>653014220860</v>
          </cell>
          <cell r="J65">
            <v>14593577980</v>
          </cell>
          <cell r="K65">
            <v>606741992000</v>
          </cell>
          <cell r="L65">
            <v>31678650880</v>
          </cell>
          <cell r="M65">
            <v>111494106059</v>
          </cell>
          <cell r="N65">
            <v>5287329060</v>
          </cell>
          <cell r="O65">
            <v>0</v>
          </cell>
          <cell r="P65">
            <v>35259750999</v>
          </cell>
          <cell r="Q65">
            <v>65040226000</v>
          </cell>
          <cell r="R65">
            <v>5906800000</v>
          </cell>
          <cell r="S65">
            <v>0</v>
          </cell>
          <cell r="T65">
            <v>1016344063596.0801</v>
          </cell>
          <cell r="U65">
            <v>564004421109</v>
          </cell>
          <cell r="V65">
            <v>468128802816</v>
          </cell>
          <cell r="W65">
            <v>0</v>
          </cell>
          <cell r="X65">
            <v>0</v>
          </cell>
          <cell r="Y65">
            <v>7335935000</v>
          </cell>
          <cell r="Z65">
            <v>0</v>
          </cell>
          <cell r="AA65">
            <v>680073155</v>
          </cell>
          <cell r="AB65">
            <v>87859610138</v>
          </cell>
          <cell r="AC65">
            <v>0</v>
          </cell>
          <cell r="AD65">
            <v>0</v>
          </cell>
          <cell r="AE65">
            <v>452339642487.08002</v>
          </cell>
          <cell r="AF65">
            <v>0</v>
          </cell>
          <cell r="AG65">
            <v>218302910342</v>
          </cell>
          <cell r="AH65">
            <v>234036732145.08002</v>
          </cell>
          <cell r="AI65">
            <v>158818817628.57001</v>
          </cell>
          <cell r="AJ65">
            <v>143534817628.57001</v>
          </cell>
          <cell r="AK65">
            <v>143442817628.57001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92000000</v>
          </cell>
          <cell r="AQ65">
            <v>15284000000</v>
          </cell>
          <cell r="AR65">
            <v>0</v>
          </cell>
          <cell r="AS65">
            <v>15284000000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</row>
        <row r="66">
          <cell r="B66" t="str">
            <v>Kab. Pesisir Selatan</v>
          </cell>
          <cell r="C66">
            <v>1449633972036.74</v>
          </cell>
          <cell r="D66">
            <v>119608409231.73999</v>
          </cell>
          <cell r="E66">
            <v>13712844614.1</v>
          </cell>
          <cell r="F66">
            <v>5318801100</v>
          </cell>
          <cell r="G66">
            <v>5070336669</v>
          </cell>
          <cell r="H66">
            <v>95506426848.639999</v>
          </cell>
          <cell r="I66">
            <v>1137477582431</v>
          </cell>
          <cell r="J66">
            <v>18097698530</v>
          </cell>
          <cell r="K66">
            <v>853086114000</v>
          </cell>
          <cell r="L66">
            <v>266293769901</v>
          </cell>
          <cell r="M66">
            <v>192547980374</v>
          </cell>
          <cell r="N66">
            <v>0</v>
          </cell>
          <cell r="O66">
            <v>0</v>
          </cell>
          <cell r="P66">
            <v>52656790374</v>
          </cell>
          <cell r="Q66">
            <v>118561190000</v>
          </cell>
          <cell r="R66">
            <v>21330000000</v>
          </cell>
          <cell r="S66">
            <v>0</v>
          </cell>
          <cell r="T66">
            <v>1443387965813.6201</v>
          </cell>
          <cell r="U66">
            <v>956030973817.62</v>
          </cell>
          <cell r="V66">
            <v>731128161449</v>
          </cell>
          <cell r="W66">
            <v>2810847752</v>
          </cell>
          <cell r="X66">
            <v>0</v>
          </cell>
          <cell r="Y66">
            <v>13461518000</v>
          </cell>
          <cell r="Z66">
            <v>113395000</v>
          </cell>
          <cell r="AA66">
            <v>2036077534</v>
          </cell>
          <cell r="AB66">
            <v>205043594582.62</v>
          </cell>
          <cell r="AC66">
            <v>1437379500</v>
          </cell>
          <cell r="AD66">
            <v>0</v>
          </cell>
          <cell r="AE66">
            <v>487356991996</v>
          </cell>
          <cell r="AF66">
            <v>0</v>
          </cell>
          <cell r="AG66">
            <v>203336501861</v>
          </cell>
          <cell r="AH66">
            <v>284020490135</v>
          </cell>
          <cell r="AI66">
            <v>206906655621.85001</v>
          </cell>
          <cell r="AJ66">
            <v>186121655621.85001</v>
          </cell>
          <cell r="AK66">
            <v>156321578121.85001</v>
          </cell>
          <cell r="AL66">
            <v>0</v>
          </cell>
          <cell r="AM66">
            <v>0</v>
          </cell>
          <cell r="AN66">
            <v>18835780000</v>
          </cell>
          <cell r="AO66">
            <v>66326000</v>
          </cell>
          <cell r="AP66">
            <v>10897971500</v>
          </cell>
          <cell r="AQ66">
            <v>20785000000</v>
          </cell>
          <cell r="AR66">
            <v>0</v>
          </cell>
          <cell r="AS66">
            <v>20785000000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</row>
        <row r="67">
          <cell r="B67" t="str">
            <v>Kab. Sijunjung</v>
          </cell>
          <cell r="C67">
            <v>884971338063.91003</v>
          </cell>
          <cell r="D67">
            <v>76820270028.910004</v>
          </cell>
          <cell r="E67">
            <v>10787388503</v>
          </cell>
          <cell r="F67">
            <v>6377761096</v>
          </cell>
          <cell r="G67">
            <v>11781755216</v>
          </cell>
          <cell r="H67">
            <v>47873365213.910004</v>
          </cell>
          <cell r="I67">
            <v>725803701084</v>
          </cell>
          <cell r="J67">
            <v>17087123955</v>
          </cell>
          <cell r="K67">
            <v>558382085000</v>
          </cell>
          <cell r="L67">
            <v>150334492129</v>
          </cell>
          <cell r="M67">
            <v>82347366951</v>
          </cell>
          <cell r="N67">
            <v>0</v>
          </cell>
          <cell r="O67">
            <v>0</v>
          </cell>
          <cell r="P67">
            <v>34593373951</v>
          </cell>
          <cell r="Q67">
            <v>253840000</v>
          </cell>
          <cell r="R67">
            <v>6822400000</v>
          </cell>
          <cell r="S67">
            <v>40677753000</v>
          </cell>
          <cell r="T67">
            <v>886819991830.28003</v>
          </cell>
          <cell r="U67">
            <v>496037272844.28003</v>
          </cell>
          <cell r="V67">
            <v>384135660629</v>
          </cell>
          <cell r="W67">
            <v>0</v>
          </cell>
          <cell r="X67">
            <v>0</v>
          </cell>
          <cell r="Y67">
            <v>8992142120</v>
          </cell>
          <cell r="Z67">
            <v>603940000</v>
          </cell>
          <cell r="AA67">
            <v>2489881872.2800002</v>
          </cell>
          <cell r="AB67">
            <v>99610858066</v>
          </cell>
          <cell r="AC67">
            <v>204790157</v>
          </cell>
          <cell r="AD67">
            <v>0</v>
          </cell>
          <cell r="AE67">
            <v>390782718986</v>
          </cell>
          <cell r="AF67">
            <v>0</v>
          </cell>
          <cell r="AG67">
            <v>158537529274</v>
          </cell>
          <cell r="AH67">
            <v>232245189712</v>
          </cell>
          <cell r="AI67">
            <v>132928838765.10001</v>
          </cell>
          <cell r="AJ67">
            <v>118528838765.10001</v>
          </cell>
          <cell r="AK67">
            <v>118292695634.60001</v>
          </cell>
          <cell r="AL67">
            <v>0</v>
          </cell>
          <cell r="AM67">
            <v>0</v>
          </cell>
          <cell r="AN67">
            <v>0</v>
          </cell>
          <cell r="AO67">
            <v>236143130.5</v>
          </cell>
          <cell r="AP67">
            <v>0</v>
          </cell>
          <cell r="AQ67">
            <v>14400000000</v>
          </cell>
          <cell r="AR67">
            <v>0</v>
          </cell>
          <cell r="AS67">
            <v>14400000000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</row>
        <row r="68">
          <cell r="B68" t="str">
            <v>Kab. Solok</v>
          </cell>
          <cell r="C68">
            <v>1124935666019.52</v>
          </cell>
          <cell r="D68">
            <v>58744942497.520004</v>
          </cell>
          <cell r="E68">
            <v>11441155032.33</v>
          </cell>
          <cell r="F68">
            <v>13198160412</v>
          </cell>
          <cell r="G68">
            <v>6509481945</v>
          </cell>
          <cell r="H68">
            <v>27596145108.189999</v>
          </cell>
          <cell r="I68">
            <v>10698430647</v>
          </cell>
          <cell r="J68">
            <v>10698430647</v>
          </cell>
          <cell r="K68">
            <v>0</v>
          </cell>
          <cell r="L68">
            <v>0</v>
          </cell>
          <cell r="M68">
            <v>1055492292875</v>
          </cell>
          <cell r="N68">
            <v>3110048250</v>
          </cell>
          <cell r="O68">
            <v>0</v>
          </cell>
          <cell r="P68">
            <v>229110956144</v>
          </cell>
          <cell r="Q68">
            <v>723675568000</v>
          </cell>
          <cell r="R68">
            <v>0</v>
          </cell>
          <cell r="S68">
            <v>99595720481</v>
          </cell>
          <cell r="T68">
            <v>1210166722295.1201</v>
          </cell>
          <cell r="U68">
            <v>783403301389.27002</v>
          </cell>
          <cell r="V68">
            <v>617672080209</v>
          </cell>
          <cell r="W68">
            <v>0</v>
          </cell>
          <cell r="X68">
            <v>10211642903</v>
          </cell>
          <cell r="Y68">
            <v>485000000</v>
          </cell>
          <cell r="Z68">
            <v>2900500035.1599998</v>
          </cell>
          <cell r="AA68">
            <v>145043132672.10999</v>
          </cell>
          <cell r="AB68">
            <v>7090945570</v>
          </cell>
          <cell r="AC68">
            <v>0</v>
          </cell>
          <cell r="AD68">
            <v>0</v>
          </cell>
          <cell r="AE68">
            <v>426763420905.84998</v>
          </cell>
          <cell r="AF68">
            <v>0</v>
          </cell>
          <cell r="AG68">
            <v>0</v>
          </cell>
          <cell r="AH68">
            <v>426763420905.84998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</row>
        <row r="69">
          <cell r="B69" t="str">
            <v>Kab. Tanah Datar</v>
          </cell>
          <cell r="C69">
            <v>7798818572.9399996</v>
          </cell>
          <cell r="D69">
            <v>7798818572.9399996</v>
          </cell>
          <cell r="E69">
            <v>1385745802</v>
          </cell>
          <cell r="F69">
            <v>912169791</v>
          </cell>
          <cell r="G69">
            <v>0</v>
          </cell>
          <cell r="H69">
            <v>5500902979.9399996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229598300393.45999</v>
          </cell>
          <cell r="U69">
            <v>115850032588</v>
          </cell>
          <cell r="V69">
            <v>83626965143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1780211477</v>
          </cell>
          <cell r="AB69">
            <v>30339717936</v>
          </cell>
          <cell r="AC69">
            <v>103138032</v>
          </cell>
          <cell r="AD69">
            <v>0</v>
          </cell>
          <cell r="AE69">
            <v>113748267805.45999</v>
          </cell>
          <cell r="AF69">
            <v>0</v>
          </cell>
          <cell r="AG69">
            <v>46607370534</v>
          </cell>
          <cell r="AH69">
            <v>67140897271.459999</v>
          </cell>
          <cell r="AI69">
            <v>7206953426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7206953426</v>
          </cell>
          <cell r="AR69">
            <v>0</v>
          </cell>
          <cell r="AS69">
            <v>7206953426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</row>
        <row r="70">
          <cell r="B70" t="str">
            <v>Kota Bukit Tinggi</v>
          </cell>
          <cell r="C70">
            <v>480448289227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480448289227</v>
          </cell>
          <cell r="J70">
            <v>15128297227</v>
          </cell>
          <cell r="K70">
            <v>458968482000</v>
          </cell>
          <cell r="L70">
            <v>6351510000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858155231043</v>
          </cell>
          <cell r="U70">
            <v>350344537616</v>
          </cell>
          <cell r="V70">
            <v>336101758265</v>
          </cell>
          <cell r="W70">
            <v>0</v>
          </cell>
          <cell r="X70">
            <v>11063426045</v>
          </cell>
          <cell r="Y70">
            <v>1333685699</v>
          </cell>
          <cell r="Z70">
            <v>1333685699</v>
          </cell>
          <cell r="AA70">
            <v>0</v>
          </cell>
          <cell r="AB70">
            <v>511981908</v>
          </cell>
          <cell r="AC70">
            <v>0</v>
          </cell>
          <cell r="AD70">
            <v>0</v>
          </cell>
          <cell r="AE70">
            <v>507810693427</v>
          </cell>
          <cell r="AF70">
            <v>0</v>
          </cell>
          <cell r="AG70">
            <v>196225751870</v>
          </cell>
          <cell r="AH70">
            <v>311584941557</v>
          </cell>
          <cell r="AI70">
            <v>111663139853.33</v>
          </cell>
          <cell r="AJ70">
            <v>88463139853.330002</v>
          </cell>
          <cell r="AK70">
            <v>88463139853.330002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23200000000</v>
          </cell>
          <cell r="AR70">
            <v>15000000000</v>
          </cell>
          <cell r="AS70">
            <v>8200000000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</row>
        <row r="71">
          <cell r="B71" t="str">
            <v>Kota Padang Panjang</v>
          </cell>
          <cell r="C71">
            <v>10764537208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10764537208</v>
          </cell>
          <cell r="J71">
            <v>10764537208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548357928458.41003</v>
          </cell>
          <cell r="U71">
            <v>234242120749</v>
          </cell>
          <cell r="V71">
            <v>233177663249</v>
          </cell>
          <cell r="W71">
            <v>0</v>
          </cell>
          <cell r="X71">
            <v>1013957500</v>
          </cell>
          <cell r="Y71">
            <v>50500000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314115807709.41003</v>
          </cell>
          <cell r="AF71">
            <v>0</v>
          </cell>
          <cell r="AG71">
            <v>0</v>
          </cell>
          <cell r="AH71">
            <v>314115807709.41003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</row>
        <row r="72">
          <cell r="B72" t="str">
            <v>Kota Padang</v>
          </cell>
          <cell r="C72">
            <v>62882746896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62882746896</v>
          </cell>
          <cell r="J72">
            <v>62882746896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2172445976325</v>
          </cell>
          <cell r="U72">
            <v>1199951906148</v>
          </cell>
          <cell r="V72">
            <v>1155722352648</v>
          </cell>
          <cell r="W72">
            <v>0</v>
          </cell>
          <cell r="X72">
            <v>43421291500</v>
          </cell>
          <cell r="Y72">
            <v>808262000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972494070177</v>
          </cell>
          <cell r="AF72">
            <v>0</v>
          </cell>
          <cell r="AG72">
            <v>1703208768</v>
          </cell>
          <cell r="AH72">
            <v>970790861409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</row>
        <row r="73">
          <cell r="B73" t="str">
            <v>Kota Payakumbuh</v>
          </cell>
          <cell r="C73">
            <v>712773153390.92993</v>
          </cell>
          <cell r="D73">
            <v>87585632797.929993</v>
          </cell>
          <cell r="E73">
            <v>11033692748.5</v>
          </cell>
          <cell r="F73">
            <v>6244517288</v>
          </cell>
          <cell r="G73">
            <v>9532797149</v>
          </cell>
          <cell r="H73">
            <v>60774625612.43</v>
          </cell>
          <cell r="I73">
            <v>596830078683</v>
          </cell>
          <cell r="J73">
            <v>12412466753</v>
          </cell>
          <cell r="K73">
            <v>445523347000</v>
          </cell>
          <cell r="L73">
            <v>138894264930</v>
          </cell>
          <cell r="M73">
            <v>28357441910</v>
          </cell>
          <cell r="N73">
            <v>3600000000</v>
          </cell>
          <cell r="O73">
            <v>0</v>
          </cell>
          <cell r="P73">
            <v>22787409910</v>
          </cell>
          <cell r="Q73">
            <v>0</v>
          </cell>
          <cell r="R73">
            <v>1970032000</v>
          </cell>
          <cell r="S73">
            <v>0</v>
          </cell>
          <cell r="T73">
            <v>706027096420</v>
          </cell>
          <cell r="U73">
            <v>360632251980</v>
          </cell>
          <cell r="V73">
            <v>344418973231</v>
          </cell>
          <cell r="W73">
            <v>0</v>
          </cell>
          <cell r="X73">
            <v>0</v>
          </cell>
          <cell r="Y73">
            <v>15649000050</v>
          </cell>
          <cell r="Z73">
            <v>0</v>
          </cell>
          <cell r="AA73">
            <v>0</v>
          </cell>
          <cell r="AB73">
            <v>559211209</v>
          </cell>
          <cell r="AC73">
            <v>5067490</v>
          </cell>
          <cell r="AD73">
            <v>0</v>
          </cell>
          <cell r="AE73">
            <v>345394844440</v>
          </cell>
          <cell r="AF73">
            <v>0</v>
          </cell>
          <cell r="AG73">
            <v>183878532107</v>
          </cell>
          <cell r="AH73">
            <v>161516312333</v>
          </cell>
          <cell r="AI73">
            <v>77517573486</v>
          </cell>
          <cell r="AJ73">
            <v>73917573486</v>
          </cell>
          <cell r="AK73">
            <v>73917573486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3600000000</v>
          </cell>
          <cell r="AR73">
            <v>0</v>
          </cell>
          <cell r="AS73">
            <v>3600000000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</row>
        <row r="74">
          <cell r="B74" t="str">
            <v>Kota Sawahlunto</v>
          </cell>
          <cell r="C74">
            <v>570359030831.54004</v>
          </cell>
          <cell r="D74">
            <v>53405453382.540001</v>
          </cell>
          <cell r="E74">
            <v>4686268341</v>
          </cell>
          <cell r="F74">
            <v>2701515584</v>
          </cell>
          <cell r="G74">
            <v>10095311774</v>
          </cell>
          <cell r="H74">
            <v>35922357683.540001</v>
          </cell>
          <cell r="I74">
            <v>491234285269</v>
          </cell>
          <cell r="J74">
            <v>12562336783</v>
          </cell>
          <cell r="K74">
            <v>381838808000</v>
          </cell>
          <cell r="L74">
            <v>96833140486</v>
          </cell>
          <cell r="M74">
            <v>25719292180</v>
          </cell>
          <cell r="N74">
            <v>2589000000</v>
          </cell>
          <cell r="O74">
            <v>0</v>
          </cell>
          <cell r="P74">
            <v>20681044180</v>
          </cell>
          <cell r="Q74">
            <v>0</v>
          </cell>
          <cell r="R74">
            <v>2435248000</v>
          </cell>
          <cell r="S74">
            <v>14000000</v>
          </cell>
          <cell r="T74">
            <v>591571179803.12</v>
          </cell>
          <cell r="U74">
            <v>282840374954.77002</v>
          </cell>
          <cell r="V74">
            <v>215514779305</v>
          </cell>
          <cell r="W74">
            <v>1439716554.77</v>
          </cell>
          <cell r="X74">
            <v>0</v>
          </cell>
          <cell r="Y74">
            <v>6181743974</v>
          </cell>
          <cell r="Z74">
            <v>0</v>
          </cell>
          <cell r="AA74">
            <v>953480100</v>
          </cell>
          <cell r="AB74">
            <v>58542362766</v>
          </cell>
          <cell r="AC74">
            <v>208292255</v>
          </cell>
          <cell r="AD74">
            <v>0</v>
          </cell>
          <cell r="AE74">
            <v>308730804848.34998</v>
          </cell>
          <cell r="AF74">
            <v>0</v>
          </cell>
          <cell r="AG74">
            <v>176580877632.04999</v>
          </cell>
          <cell r="AH74">
            <v>132149927216.3</v>
          </cell>
          <cell r="AI74">
            <v>18541666666.330002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18541666666.330002</v>
          </cell>
          <cell r="AR74">
            <v>0</v>
          </cell>
          <cell r="AS74">
            <v>17375000000</v>
          </cell>
          <cell r="AT74">
            <v>1166666666.3299999</v>
          </cell>
          <cell r="AU74">
            <v>0</v>
          </cell>
          <cell r="AV74">
            <v>0</v>
          </cell>
          <cell r="AW74">
            <v>0</v>
          </cell>
        </row>
        <row r="75">
          <cell r="B75" t="str">
            <v>Kota Solok</v>
          </cell>
          <cell r="C75">
            <v>203982284948</v>
          </cell>
          <cell r="D75">
            <v>17840649789</v>
          </cell>
          <cell r="E75">
            <v>2029914663</v>
          </cell>
          <cell r="F75">
            <v>1749796829</v>
          </cell>
          <cell r="G75">
            <v>9975414158</v>
          </cell>
          <cell r="H75">
            <v>4085524139</v>
          </cell>
          <cell r="I75">
            <v>145871420839</v>
          </cell>
          <cell r="J75">
            <v>2994059839</v>
          </cell>
          <cell r="K75">
            <v>135074916000</v>
          </cell>
          <cell r="L75">
            <v>7802445000</v>
          </cell>
          <cell r="M75">
            <v>40270214320</v>
          </cell>
          <cell r="N75">
            <v>1537840620</v>
          </cell>
          <cell r="O75">
            <v>0</v>
          </cell>
          <cell r="P75">
            <v>13897002700</v>
          </cell>
          <cell r="Q75">
            <v>23727371000</v>
          </cell>
          <cell r="R75">
            <v>1108000000</v>
          </cell>
          <cell r="S75">
            <v>0</v>
          </cell>
          <cell r="T75">
            <v>90527977321</v>
          </cell>
          <cell r="U75">
            <v>61193054691</v>
          </cell>
          <cell r="V75">
            <v>55829167386</v>
          </cell>
          <cell r="W75">
            <v>0</v>
          </cell>
          <cell r="X75">
            <v>0</v>
          </cell>
          <cell r="Y75">
            <v>4961370823</v>
          </cell>
          <cell r="Z75">
            <v>0</v>
          </cell>
          <cell r="AA75">
            <v>0</v>
          </cell>
          <cell r="AB75">
            <v>393967414</v>
          </cell>
          <cell r="AC75">
            <v>8549068</v>
          </cell>
          <cell r="AD75">
            <v>0</v>
          </cell>
          <cell r="AE75">
            <v>29334922630</v>
          </cell>
          <cell r="AF75">
            <v>0</v>
          </cell>
          <cell r="AG75">
            <v>28057055330</v>
          </cell>
          <cell r="AH75">
            <v>1277867300</v>
          </cell>
          <cell r="AI75">
            <v>-115144723241.32001</v>
          </cell>
          <cell r="AJ75">
            <v>-125219723241.32001</v>
          </cell>
          <cell r="AK75">
            <v>-125144723241.32001</v>
          </cell>
          <cell r="AL75">
            <v>0</v>
          </cell>
          <cell r="AM75">
            <v>0</v>
          </cell>
          <cell r="AN75">
            <v>0</v>
          </cell>
          <cell r="AO75">
            <v>-75000000</v>
          </cell>
          <cell r="AP75">
            <v>0</v>
          </cell>
          <cell r="AQ75">
            <v>10075000000</v>
          </cell>
          <cell r="AR75">
            <v>0</v>
          </cell>
          <cell r="AS75">
            <v>10000000000</v>
          </cell>
          <cell r="AT75">
            <v>0</v>
          </cell>
          <cell r="AU75">
            <v>75000000</v>
          </cell>
          <cell r="AV75">
            <v>0</v>
          </cell>
          <cell r="AW75">
            <v>0</v>
          </cell>
        </row>
        <row r="76">
          <cell r="B76" t="str">
            <v>Kota Pariaman</v>
          </cell>
          <cell r="C76">
            <v>598804549301.90991</v>
          </cell>
          <cell r="D76">
            <v>29680784157.91</v>
          </cell>
          <cell r="E76">
            <v>6646520377</v>
          </cell>
          <cell r="F76">
            <v>3371154780</v>
          </cell>
          <cell r="G76">
            <v>4846776943</v>
          </cell>
          <cell r="H76">
            <v>14816332057.91</v>
          </cell>
          <cell r="I76">
            <v>510898882008</v>
          </cell>
          <cell r="J76">
            <v>14169595054</v>
          </cell>
          <cell r="K76">
            <v>422666213000</v>
          </cell>
          <cell r="L76">
            <v>74063073954</v>
          </cell>
          <cell r="M76">
            <v>58224883136</v>
          </cell>
          <cell r="N76">
            <v>0</v>
          </cell>
          <cell r="O76">
            <v>0</v>
          </cell>
          <cell r="P76">
            <v>21030606182</v>
          </cell>
          <cell r="Q76">
            <v>0</v>
          </cell>
          <cell r="R76">
            <v>37194276954</v>
          </cell>
          <cell r="S76">
            <v>0</v>
          </cell>
          <cell r="T76">
            <v>664690733675.17993</v>
          </cell>
          <cell r="U76">
            <v>358042766898.20001</v>
          </cell>
          <cell r="V76">
            <v>280160916188</v>
          </cell>
          <cell r="W76">
            <v>0</v>
          </cell>
          <cell r="X76">
            <v>0</v>
          </cell>
          <cell r="Y76">
            <v>1822610442</v>
          </cell>
          <cell r="Z76">
            <v>0</v>
          </cell>
          <cell r="AA76">
            <v>521674411</v>
          </cell>
          <cell r="AB76">
            <v>75537565857.199997</v>
          </cell>
          <cell r="AC76">
            <v>0</v>
          </cell>
          <cell r="AD76">
            <v>0</v>
          </cell>
          <cell r="AE76">
            <v>306647966776.97998</v>
          </cell>
          <cell r="AF76">
            <v>0</v>
          </cell>
          <cell r="AG76">
            <v>128069757805.75</v>
          </cell>
          <cell r="AH76">
            <v>178578208971.22998</v>
          </cell>
          <cell r="AI76">
            <v>120345549294.27</v>
          </cell>
          <cell r="AJ76">
            <v>120345549294.27</v>
          </cell>
          <cell r="AK76">
            <v>120345549294.27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</row>
        <row r="77">
          <cell r="B77" t="str">
            <v>Kab. Pasaman Barat</v>
          </cell>
          <cell r="C77">
            <v>907938140846.57007</v>
          </cell>
          <cell r="D77">
            <v>91174717113.570007</v>
          </cell>
          <cell r="E77">
            <v>13693338011.57</v>
          </cell>
          <cell r="F77">
            <v>12716266213</v>
          </cell>
          <cell r="G77">
            <v>1761751076</v>
          </cell>
          <cell r="H77">
            <v>63003361813</v>
          </cell>
          <cell r="I77">
            <v>710219714781</v>
          </cell>
          <cell r="J77">
            <v>25855061600</v>
          </cell>
          <cell r="K77">
            <v>655854990000</v>
          </cell>
          <cell r="L77">
            <v>28509663181</v>
          </cell>
          <cell r="M77">
            <v>106543708952</v>
          </cell>
          <cell r="N77">
            <v>0</v>
          </cell>
          <cell r="O77">
            <v>0</v>
          </cell>
          <cell r="P77">
            <v>42477783486</v>
          </cell>
          <cell r="Q77">
            <v>57416319000</v>
          </cell>
          <cell r="R77">
            <v>6420944000</v>
          </cell>
          <cell r="S77">
            <v>228662466</v>
          </cell>
          <cell r="T77">
            <v>1060377597619.5</v>
          </cell>
          <cell r="U77">
            <v>564699712183</v>
          </cell>
          <cell r="V77">
            <v>469598639898</v>
          </cell>
          <cell r="W77">
            <v>0</v>
          </cell>
          <cell r="X77">
            <v>0</v>
          </cell>
          <cell r="Y77">
            <v>24377385750</v>
          </cell>
          <cell r="Z77">
            <v>0</v>
          </cell>
          <cell r="AA77">
            <v>2761735216</v>
          </cell>
          <cell r="AB77">
            <v>67961951319</v>
          </cell>
          <cell r="AC77">
            <v>0</v>
          </cell>
          <cell r="AD77">
            <v>0</v>
          </cell>
          <cell r="AE77">
            <v>495677885436.5</v>
          </cell>
          <cell r="AF77">
            <v>0</v>
          </cell>
          <cell r="AG77">
            <v>227488221804.5</v>
          </cell>
          <cell r="AH77">
            <v>268189663632</v>
          </cell>
          <cell r="AI77">
            <v>214790327232.82001</v>
          </cell>
          <cell r="AJ77">
            <v>173415327232.82001</v>
          </cell>
          <cell r="AK77">
            <v>173415327232.82001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41375000000</v>
          </cell>
          <cell r="AR77">
            <v>0</v>
          </cell>
          <cell r="AS77">
            <v>41375000000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</row>
        <row r="78">
          <cell r="B78" t="str">
            <v>Kab. Dharmasraya</v>
          </cell>
          <cell r="C78">
            <v>876015573018.38</v>
          </cell>
          <cell r="D78">
            <v>55430214614.959999</v>
          </cell>
          <cell r="E78">
            <v>10531199598.67</v>
          </cell>
          <cell r="F78">
            <v>4473477833</v>
          </cell>
          <cell r="G78">
            <v>4209118945</v>
          </cell>
          <cell r="H78">
            <v>36216418238.290001</v>
          </cell>
          <cell r="I78">
            <v>741377662892</v>
          </cell>
          <cell r="J78">
            <v>23279985574</v>
          </cell>
          <cell r="K78">
            <v>507913222000</v>
          </cell>
          <cell r="L78">
            <v>210184455318</v>
          </cell>
          <cell r="M78">
            <v>79207695511.419998</v>
          </cell>
          <cell r="N78">
            <v>4247294289.4200001</v>
          </cell>
          <cell r="O78">
            <v>0</v>
          </cell>
          <cell r="P78">
            <v>36193537622</v>
          </cell>
          <cell r="Q78">
            <v>35357315000</v>
          </cell>
          <cell r="R78">
            <v>3409548600</v>
          </cell>
          <cell r="S78">
            <v>0</v>
          </cell>
          <cell r="T78">
            <v>766584109987.80005</v>
          </cell>
          <cell r="U78">
            <v>439924884347</v>
          </cell>
          <cell r="V78">
            <v>353523410496</v>
          </cell>
          <cell r="W78">
            <v>0</v>
          </cell>
          <cell r="X78">
            <v>0</v>
          </cell>
          <cell r="Y78">
            <v>7214289000</v>
          </cell>
          <cell r="Z78">
            <v>0</v>
          </cell>
          <cell r="AA78">
            <v>0</v>
          </cell>
          <cell r="AB78">
            <v>78640899851</v>
          </cell>
          <cell r="AC78">
            <v>546285000</v>
          </cell>
          <cell r="AD78">
            <v>0</v>
          </cell>
          <cell r="AE78">
            <v>326659225640.79999</v>
          </cell>
          <cell r="AF78">
            <v>0</v>
          </cell>
          <cell r="AG78">
            <v>119913841146</v>
          </cell>
          <cell r="AH78">
            <v>206745384494.79999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</row>
        <row r="79">
          <cell r="B79" t="str">
            <v>Kab. Solok Selatan</v>
          </cell>
          <cell r="C79">
            <v>688779106260</v>
          </cell>
          <cell r="D79">
            <v>51127121704</v>
          </cell>
          <cell r="E79">
            <v>4955123127</v>
          </cell>
          <cell r="F79">
            <v>1164697300</v>
          </cell>
          <cell r="G79">
            <v>1297881035</v>
          </cell>
          <cell r="H79">
            <v>43709420242</v>
          </cell>
          <cell r="I79">
            <v>532566964059</v>
          </cell>
          <cell r="J79">
            <v>20282642825</v>
          </cell>
          <cell r="K79">
            <v>488996271000</v>
          </cell>
          <cell r="L79">
            <v>23288050234</v>
          </cell>
          <cell r="M79">
            <v>105085020497</v>
          </cell>
          <cell r="N79">
            <v>780000000</v>
          </cell>
          <cell r="O79">
            <v>0</v>
          </cell>
          <cell r="P79">
            <v>35223394599</v>
          </cell>
          <cell r="Q79">
            <v>61469505898</v>
          </cell>
          <cell r="R79">
            <v>7612120000</v>
          </cell>
          <cell r="S79">
            <v>0</v>
          </cell>
          <cell r="T79">
            <v>814299943922.97998</v>
          </cell>
          <cell r="U79">
            <v>382008917246</v>
          </cell>
          <cell r="V79">
            <v>298098172133</v>
          </cell>
          <cell r="W79">
            <v>0</v>
          </cell>
          <cell r="X79">
            <v>0</v>
          </cell>
          <cell r="Y79">
            <v>7395837000</v>
          </cell>
          <cell r="Z79">
            <v>15000000</v>
          </cell>
          <cell r="AA79">
            <v>347044191</v>
          </cell>
          <cell r="AB79">
            <v>76152863922</v>
          </cell>
          <cell r="AC79">
            <v>0</v>
          </cell>
          <cell r="AD79">
            <v>0</v>
          </cell>
          <cell r="AE79">
            <v>432291026676.97998</v>
          </cell>
          <cell r="AF79">
            <v>0</v>
          </cell>
          <cell r="AG79">
            <v>183545672449.98001</v>
          </cell>
          <cell r="AH79">
            <v>248745354227</v>
          </cell>
          <cell r="AI79">
            <v>92794016057</v>
          </cell>
          <cell r="AJ79">
            <v>89502016057</v>
          </cell>
          <cell r="AK79">
            <v>89475438657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26577400</v>
          </cell>
          <cell r="AQ79">
            <v>3292000000</v>
          </cell>
          <cell r="AR79">
            <v>0</v>
          </cell>
          <cell r="AS79">
            <v>3292000000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</row>
        <row r="80">
          <cell r="B80" t="str">
            <v>Prov. Riau</v>
          </cell>
          <cell r="C80">
            <v>5278365615656.5195</v>
          </cell>
          <cell r="D80">
            <v>3110667789756.52</v>
          </cell>
          <cell r="E80">
            <v>2417976745564.4902</v>
          </cell>
          <cell r="F80">
            <v>12456114361</v>
          </cell>
          <cell r="G80">
            <v>83335007605.089996</v>
          </cell>
          <cell r="H80">
            <v>596899922225.93994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2167697825900</v>
          </cell>
          <cell r="N80">
            <v>2788800000</v>
          </cell>
          <cell r="O80">
            <v>0</v>
          </cell>
          <cell r="P80">
            <v>738378736825</v>
          </cell>
          <cell r="Q80">
            <v>0</v>
          </cell>
          <cell r="R80">
            <v>1421530289075</v>
          </cell>
          <cell r="S80">
            <v>5000000000</v>
          </cell>
          <cell r="T80">
            <v>10917290570870.35</v>
          </cell>
          <cell r="U80">
            <v>6643175300970.9199</v>
          </cell>
          <cell r="V80">
            <v>1007962483591</v>
          </cell>
          <cell r="W80">
            <v>0</v>
          </cell>
          <cell r="X80">
            <v>1303798175550</v>
          </cell>
          <cell r="Y80">
            <v>6649300000</v>
          </cell>
          <cell r="Z80">
            <v>1192559064560.28</v>
          </cell>
          <cell r="AA80">
            <v>3132206277269.6401</v>
          </cell>
          <cell r="AB80">
            <v>0</v>
          </cell>
          <cell r="AC80">
            <v>0</v>
          </cell>
          <cell r="AD80">
            <v>0</v>
          </cell>
          <cell r="AE80">
            <v>4274115269899.4302</v>
          </cell>
          <cell r="AF80">
            <v>0</v>
          </cell>
          <cell r="AG80">
            <v>0</v>
          </cell>
          <cell r="AH80">
            <v>4274115269899.4302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</row>
        <row r="81">
          <cell r="B81" t="str">
            <v>Kab. Bengkalis</v>
          </cell>
          <cell r="C81">
            <v>20818233161.59</v>
          </cell>
          <cell r="D81">
            <v>11269385461.59</v>
          </cell>
          <cell r="E81">
            <v>1759085519</v>
          </cell>
          <cell r="F81">
            <v>1413808615</v>
          </cell>
          <cell r="G81">
            <v>0</v>
          </cell>
          <cell r="H81">
            <v>8096491327.5900002</v>
          </cell>
          <cell r="I81">
            <v>5192847700</v>
          </cell>
          <cell r="J81">
            <v>5192847700</v>
          </cell>
          <cell r="K81">
            <v>0</v>
          </cell>
          <cell r="L81">
            <v>0</v>
          </cell>
          <cell r="M81">
            <v>4356000000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4356000000</v>
          </cell>
          <cell r="S81">
            <v>0</v>
          </cell>
          <cell r="T81">
            <v>159179556969.35001</v>
          </cell>
          <cell r="U81">
            <v>128146869485</v>
          </cell>
          <cell r="V81">
            <v>124111035674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4035833811</v>
          </cell>
          <cell r="AC81">
            <v>0</v>
          </cell>
          <cell r="AD81">
            <v>0</v>
          </cell>
          <cell r="AE81">
            <v>31032687484.349998</v>
          </cell>
          <cell r="AF81">
            <v>0</v>
          </cell>
          <cell r="AG81">
            <v>22800835934.349998</v>
          </cell>
          <cell r="AH81">
            <v>8231851550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</row>
        <row r="82">
          <cell r="B82" t="str">
            <v>Kab. Indragiri Hilir</v>
          </cell>
          <cell r="C82">
            <v>1760185514497.6001</v>
          </cell>
          <cell r="D82">
            <v>57641916155.759995</v>
          </cell>
          <cell r="E82">
            <v>21309845830.099998</v>
          </cell>
          <cell r="F82">
            <v>7603557571.2399998</v>
          </cell>
          <cell r="G82">
            <v>7294423767.6999998</v>
          </cell>
          <cell r="H82">
            <v>21434088986.720001</v>
          </cell>
          <cell r="I82">
            <v>1367713338678</v>
          </cell>
          <cell r="J82">
            <v>198649952865</v>
          </cell>
          <cell r="K82">
            <v>898404765000</v>
          </cell>
          <cell r="L82">
            <v>270658620813</v>
          </cell>
          <cell r="M82">
            <v>334830259663.83997</v>
          </cell>
          <cell r="N82">
            <v>0</v>
          </cell>
          <cell r="O82">
            <v>0</v>
          </cell>
          <cell r="P82">
            <v>87218624408.289993</v>
          </cell>
          <cell r="Q82">
            <v>122553836000</v>
          </cell>
          <cell r="R82">
            <v>125057799255.55</v>
          </cell>
          <cell r="S82">
            <v>0</v>
          </cell>
          <cell r="T82">
            <v>1837669452640.48</v>
          </cell>
          <cell r="U82">
            <v>1019455965060</v>
          </cell>
          <cell r="V82">
            <v>766174398017</v>
          </cell>
          <cell r="W82">
            <v>0</v>
          </cell>
          <cell r="X82">
            <v>0</v>
          </cell>
          <cell r="Y82">
            <v>11246000000</v>
          </cell>
          <cell r="Z82">
            <v>610000000</v>
          </cell>
          <cell r="AA82">
            <v>3967724933</v>
          </cell>
          <cell r="AB82">
            <v>237457842110</v>
          </cell>
          <cell r="AC82">
            <v>0</v>
          </cell>
          <cell r="AD82">
            <v>0</v>
          </cell>
          <cell r="AE82">
            <v>818213487580.47998</v>
          </cell>
          <cell r="AF82">
            <v>0</v>
          </cell>
          <cell r="AG82">
            <v>405416702433.51001</v>
          </cell>
          <cell r="AH82">
            <v>412796785146.96997</v>
          </cell>
          <cell r="AI82">
            <v>17700000000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17700000000</v>
          </cell>
          <cell r="AR82">
            <v>0</v>
          </cell>
          <cell r="AS82">
            <v>17700000000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</row>
        <row r="83">
          <cell r="B83" t="str">
            <v>Kab. Indragiri Hulu</v>
          </cell>
          <cell r="C83">
            <v>1392842120889.1201</v>
          </cell>
          <cell r="D83">
            <v>98735737605.320007</v>
          </cell>
          <cell r="E83">
            <v>24628973942.130001</v>
          </cell>
          <cell r="F83">
            <v>9692197208</v>
          </cell>
          <cell r="G83">
            <v>1117861367</v>
          </cell>
          <cell r="H83">
            <v>63296705088.190002</v>
          </cell>
          <cell r="I83">
            <v>1047830716949</v>
          </cell>
          <cell r="J83">
            <v>258880778949</v>
          </cell>
          <cell r="K83">
            <v>629877226000</v>
          </cell>
          <cell r="L83">
            <v>159072712000</v>
          </cell>
          <cell r="M83">
            <v>246275666334.80002</v>
          </cell>
          <cell r="N83">
            <v>0</v>
          </cell>
          <cell r="O83">
            <v>0</v>
          </cell>
          <cell r="P83">
            <v>86448580903.080002</v>
          </cell>
          <cell r="Q83">
            <v>108785583545</v>
          </cell>
          <cell r="R83">
            <v>51041501886.720001</v>
          </cell>
          <cell r="S83">
            <v>0</v>
          </cell>
          <cell r="T83">
            <v>1439443666036.72</v>
          </cell>
          <cell r="U83">
            <v>782074041787</v>
          </cell>
          <cell r="V83">
            <v>578399857637</v>
          </cell>
          <cell r="W83">
            <v>0</v>
          </cell>
          <cell r="X83">
            <v>0</v>
          </cell>
          <cell r="Y83">
            <v>500000000</v>
          </cell>
          <cell r="Z83">
            <v>0</v>
          </cell>
          <cell r="AA83">
            <v>4551340998</v>
          </cell>
          <cell r="AB83">
            <v>196804843152</v>
          </cell>
          <cell r="AC83">
            <v>1818000000</v>
          </cell>
          <cell r="AD83">
            <v>0</v>
          </cell>
          <cell r="AE83">
            <v>657369624249.71997</v>
          </cell>
          <cell r="AF83">
            <v>0</v>
          </cell>
          <cell r="AG83">
            <v>410391866851</v>
          </cell>
          <cell r="AH83">
            <v>246977757398.72</v>
          </cell>
          <cell r="AI83">
            <v>185460505</v>
          </cell>
          <cell r="AJ83">
            <v>185460505</v>
          </cell>
          <cell r="AK83">
            <v>185460505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</row>
        <row r="84">
          <cell r="B84" t="str">
            <v>Kab. Kampar</v>
          </cell>
          <cell r="C84">
            <v>9757792304.7299995</v>
          </cell>
          <cell r="D84">
            <v>9757792304.7299995</v>
          </cell>
          <cell r="E84">
            <v>0</v>
          </cell>
          <cell r="F84">
            <v>9757792304.7299995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1898435642017</v>
          </cell>
          <cell r="U84">
            <v>1105460762655</v>
          </cell>
          <cell r="V84">
            <v>1105536362655</v>
          </cell>
          <cell r="W84">
            <v>0</v>
          </cell>
          <cell r="X84">
            <v>0</v>
          </cell>
          <cell r="Y84">
            <v>0</v>
          </cell>
          <cell r="Z84">
            <v>-75600000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792974879362</v>
          </cell>
          <cell r="AF84">
            <v>0</v>
          </cell>
          <cell r="AG84">
            <v>416222755345</v>
          </cell>
          <cell r="AH84">
            <v>376752124017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</row>
        <row r="85">
          <cell r="B85" t="str">
            <v>Kab. Kuantan Singingi</v>
          </cell>
          <cell r="C85">
            <v>64559391905.739998</v>
          </cell>
          <cell r="D85">
            <v>5149084620.8500004</v>
          </cell>
          <cell r="E85">
            <v>2104006419.6199999</v>
          </cell>
          <cell r="F85">
            <v>2736542785.21</v>
          </cell>
          <cell r="G85">
            <v>0</v>
          </cell>
          <cell r="H85">
            <v>308535416.01999998</v>
          </cell>
          <cell r="I85">
            <v>11438054323</v>
          </cell>
          <cell r="J85">
            <v>0</v>
          </cell>
          <cell r="K85">
            <v>0</v>
          </cell>
          <cell r="L85">
            <v>11438054323</v>
          </cell>
          <cell r="M85">
            <v>47972252961.889999</v>
          </cell>
          <cell r="N85">
            <v>0</v>
          </cell>
          <cell r="O85">
            <v>0</v>
          </cell>
          <cell r="P85">
            <v>34948586201.889999</v>
          </cell>
          <cell r="Q85">
            <v>0</v>
          </cell>
          <cell r="R85">
            <v>13023666760</v>
          </cell>
          <cell r="S85">
            <v>0</v>
          </cell>
          <cell r="T85">
            <v>87629639509</v>
          </cell>
          <cell r="U85">
            <v>63534988796</v>
          </cell>
          <cell r="V85">
            <v>50545813937</v>
          </cell>
          <cell r="W85">
            <v>0</v>
          </cell>
          <cell r="X85">
            <v>0</v>
          </cell>
          <cell r="Y85">
            <v>4727500000</v>
          </cell>
          <cell r="Z85">
            <v>126480000</v>
          </cell>
          <cell r="AA85">
            <v>0</v>
          </cell>
          <cell r="AB85">
            <v>8135194859</v>
          </cell>
          <cell r="AC85">
            <v>0</v>
          </cell>
          <cell r="AD85">
            <v>0</v>
          </cell>
          <cell r="AE85">
            <v>24094650713</v>
          </cell>
          <cell r="AF85">
            <v>0</v>
          </cell>
          <cell r="AG85">
            <v>14161448913</v>
          </cell>
          <cell r="AH85">
            <v>9933201800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</row>
        <row r="86">
          <cell r="B86" t="str">
            <v>Kab. Pelalawan</v>
          </cell>
          <cell r="C86">
            <v>1404762616079.71</v>
          </cell>
          <cell r="D86">
            <v>107077951960.58</v>
          </cell>
          <cell r="E86">
            <v>35812150389.709999</v>
          </cell>
          <cell r="F86">
            <v>10091113747</v>
          </cell>
          <cell r="G86">
            <v>6778898054.4799995</v>
          </cell>
          <cell r="H86">
            <v>54395789769.389999</v>
          </cell>
          <cell r="I86">
            <v>1099078219705</v>
          </cell>
          <cell r="J86">
            <v>357265768138</v>
          </cell>
          <cell r="K86">
            <v>596801161000</v>
          </cell>
          <cell r="L86">
            <v>145011290567</v>
          </cell>
          <cell r="M86">
            <v>198606444414.12997</v>
          </cell>
          <cell r="N86">
            <v>0</v>
          </cell>
          <cell r="O86">
            <v>0</v>
          </cell>
          <cell r="P86">
            <v>96084898713.610001</v>
          </cell>
          <cell r="Q86">
            <v>71400280000</v>
          </cell>
          <cell r="R86">
            <v>31121265700.52</v>
          </cell>
          <cell r="S86">
            <v>0</v>
          </cell>
          <cell r="T86">
            <v>1462779051729.76</v>
          </cell>
          <cell r="U86">
            <v>708608634045.81006</v>
          </cell>
          <cell r="V86">
            <v>533298936999.81</v>
          </cell>
          <cell r="W86">
            <v>0</v>
          </cell>
          <cell r="X86">
            <v>0</v>
          </cell>
          <cell r="Y86">
            <v>18049412500</v>
          </cell>
          <cell r="Z86">
            <v>6150750000</v>
          </cell>
          <cell r="AA86">
            <v>0</v>
          </cell>
          <cell r="AB86">
            <v>151109534546</v>
          </cell>
          <cell r="AC86">
            <v>0</v>
          </cell>
          <cell r="AD86">
            <v>0</v>
          </cell>
          <cell r="AE86">
            <v>754170417683.94995</v>
          </cell>
          <cell r="AF86">
            <v>0</v>
          </cell>
          <cell r="AG86">
            <v>299486288676.63</v>
          </cell>
          <cell r="AH86">
            <v>454684129007.32001</v>
          </cell>
          <cell r="AI86">
            <v>292181543825.94</v>
          </cell>
          <cell r="AJ86">
            <v>292181543825.94</v>
          </cell>
          <cell r="AK86">
            <v>292051268825.94</v>
          </cell>
          <cell r="AL86">
            <v>0</v>
          </cell>
          <cell r="AM86">
            <v>0</v>
          </cell>
          <cell r="AN86">
            <v>0</v>
          </cell>
          <cell r="AO86">
            <v>130275000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</row>
        <row r="87">
          <cell r="B87" t="str">
            <v>Kab. Rokan Hulu</v>
          </cell>
          <cell r="C87">
            <v>6000000</v>
          </cell>
          <cell r="D87">
            <v>6000000</v>
          </cell>
          <cell r="E87">
            <v>0</v>
          </cell>
          <cell r="F87">
            <v>6000000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327110434</v>
          </cell>
          <cell r="U87">
            <v>158296784</v>
          </cell>
          <cell r="V87">
            <v>158296784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168813650</v>
          </cell>
          <cell r="AF87">
            <v>0</v>
          </cell>
          <cell r="AG87">
            <v>168813650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</row>
        <row r="88">
          <cell r="B88" t="str">
            <v>Kab. Siak</v>
          </cell>
          <cell r="C88">
            <v>815287421387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815287421387</v>
          </cell>
          <cell r="J88">
            <v>815287421387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1521797978023.9199</v>
          </cell>
          <cell r="U88">
            <v>655457528135</v>
          </cell>
          <cell r="V88">
            <v>622372384698</v>
          </cell>
          <cell r="W88">
            <v>2190864000</v>
          </cell>
          <cell r="X88">
            <v>19210690000</v>
          </cell>
          <cell r="Y88">
            <v>10848060000</v>
          </cell>
          <cell r="Z88">
            <v>835529437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866340449888.91992</v>
          </cell>
          <cell r="AF88">
            <v>0</v>
          </cell>
          <cell r="AG88">
            <v>0</v>
          </cell>
          <cell r="AH88">
            <v>866340449888.91992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</row>
        <row r="89">
          <cell r="B89" t="str">
            <v>Kota Dumai</v>
          </cell>
          <cell r="C89">
            <v>1010458752960.12</v>
          </cell>
          <cell r="D89">
            <v>192760175685.60999</v>
          </cell>
          <cell r="E89">
            <v>77259466863</v>
          </cell>
          <cell r="F89">
            <v>25266481726</v>
          </cell>
          <cell r="G89">
            <v>908686971</v>
          </cell>
          <cell r="H89">
            <v>89325540125.610001</v>
          </cell>
          <cell r="I89">
            <v>637536946715</v>
          </cell>
          <cell r="J89">
            <v>170312952942</v>
          </cell>
          <cell r="K89">
            <v>406116504000</v>
          </cell>
          <cell r="L89">
            <v>61107489773</v>
          </cell>
          <cell r="M89">
            <v>180161630559.51001</v>
          </cell>
          <cell r="N89">
            <v>0</v>
          </cell>
          <cell r="O89">
            <v>0</v>
          </cell>
          <cell r="P89">
            <v>85088317014.440002</v>
          </cell>
          <cell r="Q89">
            <v>0</v>
          </cell>
          <cell r="R89">
            <v>95073313545.070007</v>
          </cell>
          <cell r="S89">
            <v>0</v>
          </cell>
          <cell r="T89">
            <v>1114972852847.6099</v>
          </cell>
          <cell r="U89">
            <v>490237650988</v>
          </cell>
          <cell r="V89">
            <v>482812209388</v>
          </cell>
          <cell r="W89">
            <v>0</v>
          </cell>
          <cell r="X89">
            <v>0</v>
          </cell>
          <cell r="Y89">
            <v>5370000000</v>
          </cell>
          <cell r="Z89">
            <v>0</v>
          </cell>
          <cell r="AA89">
            <v>0</v>
          </cell>
          <cell r="AB89">
            <v>2055441600</v>
          </cell>
          <cell r="AC89">
            <v>0</v>
          </cell>
          <cell r="AD89">
            <v>0</v>
          </cell>
          <cell r="AE89">
            <v>624735201859.60999</v>
          </cell>
          <cell r="AF89">
            <v>0</v>
          </cell>
          <cell r="AG89">
            <v>424595167464.98999</v>
          </cell>
          <cell r="AH89">
            <v>200140034394.62</v>
          </cell>
          <cell r="AI89">
            <v>95166456348.699997</v>
          </cell>
          <cell r="AJ89">
            <v>95166456348.699997</v>
          </cell>
          <cell r="AK89">
            <v>95076456348.699997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90000000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</row>
        <row r="90">
          <cell r="B90" t="str">
            <v>Kota Pekanbaru</v>
          </cell>
          <cell r="C90">
            <v>2068259064659.5801</v>
          </cell>
          <cell r="D90">
            <v>460416896961.27002</v>
          </cell>
          <cell r="E90">
            <v>390182513385.5</v>
          </cell>
          <cell r="F90">
            <v>51371879338</v>
          </cell>
          <cell r="G90">
            <v>3461422115</v>
          </cell>
          <cell r="H90">
            <v>15401082122.77</v>
          </cell>
          <cell r="I90">
            <v>1123840384129</v>
          </cell>
          <cell r="J90">
            <v>258003915024</v>
          </cell>
          <cell r="K90">
            <v>789341355000</v>
          </cell>
          <cell r="L90">
            <v>76495114105</v>
          </cell>
          <cell r="M90">
            <v>484001783569.31</v>
          </cell>
          <cell r="N90">
            <v>62783747396</v>
          </cell>
          <cell r="O90">
            <v>0</v>
          </cell>
          <cell r="P90">
            <v>208128711221.31</v>
          </cell>
          <cell r="Q90">
            <v>106614568400</v>
          </cell>
          <cell r="R90">
            <v>106474756552</v>
          </cell>
          <cell r="S90">
            <v>0</v>
          </cell>
          <cell r="T90">
            <v>1818389187567.1799</v>
          </cell>
          <cell r="U90">
            <v>1025490922268</v>
          </cell>
          <cell r="V90">
            <v>958092527280</v>
          </cell>
          <cell r="W90">
            <v>0</v>
          </cell>
          <cell r="X90">
            <v>14321623381</v>
          </cell>
          <cell r="Y90">
            <v>50790780000</v>
          </cell>
          <cell r="Z90">
            <v>0</v>
          </cell>
          <cell r="AA90">
            <v>0</v>
          </cell>
          <cell r="AB90">
            <v>999885800</v>
          </cell>
          <cell r="AC90">
            <v>1286105807</v>
          </cell>
          <cell r="AD90">
            <v>0</v>
          </cell>
          <cell r="AE90">
            <v>792898265299.17993</v>
          </cell>
          <cell r="AF90">
            <v>0</v>
          </cell>
          <cell r="AG90">
            <v>342956382785</v>
          </cell>
          <cell r="AH90">
            <v>449941882514.17999</v>
          </cell>
          <cell r="AI90">
            <v>80564030205.339996</v>
          </cell>
          <cell r="AJ90">
            <v>17780282809.34</v>
          </cell>
          <cell r="AK90">
            <v>17727029785.34</v>
          </cell>
          <cell r="AL90">
            <v>0</v>
          </cell>
          <cell r="AM90">
            <v>0</v>
          </cell>
          <cell r="AN90">
            <v>0</v>
          </cell>
          <cell r="AO90">
            <v>53253024</v>
          </cell>
          <cell r="AP90">
            <v>0</v>
          </cell>
          <cell r="AQ90">
            <v>62783747396</v>
          </cell>
          <cell r="AR90">
            <v>0</v>
          </cell>
          <cell r="AS90">
            <v>62783747396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</row>
        <row r="91">
          <cell r="B91" t="str">
            <v>Prov. Jambi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3292891267413.8398</v>
          </cell>
          <cell r="U91">
            <v>1647733731834.8301</v>
          </cell>
          <cell r="V91">
            <v>570140804514.32996</v>
          </cell>
          <cell r="W91">
            <v>0</v>
          </cell>
          <cell r="X91">
            <v>678057204900</v>
          </cell>
          <cell r="Y91">
            <v>0</v>
          </cell>
          <cell r="Z91">
            <v>399535722420.5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1645157535579.01</v>
          </cell>
          <cell r="AF91">
            <v>0</v>
          </cell>
          <cell r="AG91">
            <v>0</v>
          </cell>
          <cell r="AH91">
            <v>1645157535579.01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</row>
        <row r="92">
          <cell r="B92" t="str">
            <v>Kab. Batanghari</v>
          </cell>
          <cell r="C92">
            <v>1025358317426.74</v>
          </cell>
          <cell r="D92">
            <v>73516765629.509995</v>
          </cell>
          <cell r="E92">
            <v>17608890971.98</v>
          </cell>
          <cell r="F92">
            <v>6806406762.54</v>
          </cell>
          <cell r="G92">
            <v>7201476179.5699997</v>
          </cell>
          <cell r="H92">
            <v>41899991715.419998</v>
          </cell>
          <cell r="I92">
            <v>841667838396</v>
          </cell>
          <cell r="J92">
            <v>162728403062</v>
          </cell>
          <cell r="K92">
            <v>610908015000</v>
          </cell>
          <cell r="L92">
            <v>68031420334</v>
          </cell>
          <cell r="M92">
            <v>110173713401.23</v>
          </cell>
          <cell r="N92">
            <v>6825473498</v>
          </cell>
          <cell r="O92">
            <v>0</v>
          </cell>
          <cell r="P92">
            <v>33699973637.98</v>
          </cell>
          <cell r="Q92">
            <v>68963395000</v>
          </cell>
          <cell r="R92">
            <v>0</v>
          </cell>
          <cell r="S92">
            <v>684871265.25</v>
          </cell>
          <cell r="T92">
            <v>1043249200330.9</v>
          </cell>
          <cell r="U92">
            <v>620971308561</v>
          </cell>
          <cell r="V92">
            <v>464703724591</v>
          </cell>
          <cell r="W92">
            <v>0</v>
          </cell>
          <cell r="X92">
            <v>1600000000</v>
          </cell>
          <cell r="Y92">
            <v>20178433000</v>
          </cell>
          <cell r="Z92">
            <v>13267800000</v>
          </cell>
          <cell r="AA92">
            <v>0</v>
          </cell>
          <cell r="AB92">
            <v>121221350970</v>
          </cell>
          <cell r="AC92">
            <v>0</v>
          </cell>
          <cell r="AD92">
            <v>0</v>
          </cell>
          <cell r="AE92">
            <v>422277891769.90002</v>
          </cell>
          <cell r="AF92">
            <v>0</v>
          </cell>
          <cell r="AG92">
            <v>249886693370.64999</v>
          </cell>
          <cell r="AH92">
            <v>172391198399.25</v>
          </cell>
          <cell r="AI92">
            <v>12461076441.639999</v>
          </cell>
          <cell r="AJ92">
            <v>7635602943.6400003</v>
          </cell>
          <cell r="AK92">
            <v>5901460158.6400003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1734142785</v>
          </cell>
          <cell r="AQ92">
            <v>4825473498</v>
          </cell>
          <cell r="AR92">
            <v>0</v>
          </cell>
          <cell r="AS92">
            <v>4825473498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</row>
        <row r="93">
          <cell r="B93" t="str">
            <v>Kab. Bungo</v>
          </cell>
          <cell r="C93">
            <v>1160438909568.74</v>
          </cell>
          <cell r="D93">
            <v>114785705085.72</v>
          </cell>
          <cell r="E93">
            <v>27680923562</v>
          </cell>
          <cell r="F93">
            <v>3796149293</v>
          </cell>
          <cell r="G93">
            <v>3810734153.2800002</v>
          </cell>
          <cell r="H93">
            <v>79497898077.440002</v>
          </cell>
          <cell r="I93">
            <v>812254036648</v>
          </cell>
          <cell r="J93">
            <v>74085974478</v>
          </cell>
          <cell r="K93">
            <v>641635025000</v>
          </cell>
          <cell r="L93">
            <v>96533037170</v>
          </cell>
          <cell r="M93">
            <v>233399167835.01999</v>
          </cell>
          <cell r="N93">
            <v>52753195763</v>
          </cell>
          <cell r="O93">
            <v>0</v>
          </cell>
          <cell r="P93">
            <v>38991340072.019997</v>
          </cell>
          <cell r="Q93">
            <v>140172303000</v>
          </cell>
          <cell r="R93">
            <v>0</v>
          </cell>
          <cell r="S93">
            <v>1482329000</v>
          </cell>
          <cell r="T93">
            <v>990312622330.23999</v>
          </cell>
          <cell r="U93">
            <v>686916764226</v>
          </cell>
          <cell r="V93">
            <v>531315526797</v>
          </cell>
          <cell r="W93">
            <v>335923000</v>
          </cell>
          <cell r="X93">
            <v>606744000</v>
          </cell>
          <cell r="Y93">
            <v>6409600000</v>
          </cell>
          <cell r="Z93">
            <v>5335750000</v>
          </cell>
          <cell r="AA93">
            <v>1146362000</v>
          </cell>
          <cell r="AB93">
            <v>141766858429</v>
          </cell>
          <cell r="AC93">
            <v>0</v>
          </cell>
          <cell r="AD93">
            <v>0</v>
          </cell>
          <cell r="AE93">
            <v>303395858104.23999</v>
          </cell>
          <cell r="AF93">
            <v>0</v>
          </cell>
          <cell r="AG93">
            <v>192769273660.38</v>
          </cell>
          <cell r="AH93">
            <v>110626584443.86</v>
          </cell>
          <cell r="AI93">
            <v>67315179669.93</v>
          </cell>
          <cell r="AJ93">
            <v>15310298952.93</v>
          </cell>
          <cell r="AK93">
            <v>15086622244.690001</v>
          </cell>
          <cell r="AL93">
            <v>0</v>
          </cell>
          <cell r="AM93">
            <v>0</v>
          </cell>
          <cell r="AN93">
            <v>0</v>
          </cell>
          <cell r="AO93">
            <v>223676708.24000001</v>
          </cell>
          <cell r="AP93">
            <v>0</v>
          </cell>
          <cell r="AQ93">
            <v>52004880717</v>
          </cell>
          <cell r="AR93">
            <v>0</v>
          </cell>
          <cell r="AS93">
            <v>52004880717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</row>
        <row r="94">
          <cell r="B94" t="str">
            <v>Kab. Kerinci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211733632949</v>
          </cell>
          <cell r="U94">
            <v>52456541339</v>
          </cell>
          <cell r="V94">
            <v>52367204906</v>
          </cell>
          <cell r="W94">
            <v>0</v>
          </cell>
          <cell r="X94">
            <v>89336433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159277091610</v>
          </cell>
          <cell r="AF94">
            <v>0</v>
          </cell>
          <cell r="AG94">
            <v>0</v>
          </cell>
          <cell r="AH94">
            <v>159277091610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</row>
        <row r="95">
          <cell r="B95" t="str">
            <v>Kab. Merangin</v>
          </cell>
          <cell r="C95">
            <v>1187295873302.03</v>
          </cell>
          <cell r="D95">
            <v>75158423417</v>
          </cell>
          <cell r="E95">
            <v>18470011230.709999</v>
          </cell>
          <cell r="F95">
            <v>5415422379</v>
          </cell>
          <cell r="G95">
            <v>3137639451.5700002</v>
          </cell>
          <cell r="H95">
            <v>48135350355.720001</v>
          </cell>
          <cell r="I95">
            <v>914314508887</v>
          </cell>
          <cell r="J95">
            <v>66763681010</v>
          </cell>
          <cell r="K95">
            <v>729326432000</v>
          </cell>
          <cell r="L95">
            <v>118224395877</v>
          </cell>
          <cell r="M95">
            <v>197822940998.03</v>
          </cell>
          <cell r="N95">
            <v>36000211048</v>
          </cell>
          <cell r="O95">
            <v>0</v>
          </cell>
          <cell r="P95">
            <v>36872196950.029999</v>
          </cell>
          <cell r="Q95">
            <v>124950533000</v>
          </cell>
          <cell r="R95">
            <v>0</v>
          </cell>
          <cell r="S95">
            <v>0</v>
          </cell>
          <cell r="T95">
            <v>1302150314030.03</v>
          </cell>
          <cell r="U95">
            <v>773007110847.45996</v>
          </cell>
          <cell r="V95">
            <v>585284175517</v>
          </cell>
          <cell r="W95">
            <v>0</v>
          </cell>
          <cell r="X95">
            <v>0</v>
          </cell>
          <cell r="Y95">
            <v>18091698900</v>
          </cell>
          <cell r="Z95">
            <v>1369626500</v>
          </cell>
          <cell r="AA95">
            <v>2298783077.48</v>
          </cell>
          <cell r="AB95">
            <v>165962826852.98001</v>
          </cell>
          <cell r="AC95">
            <v>0</v>
          </cell>
          <cell r="AD95">
            <v>0</v>
          </cell>
          <cell r="AE95">
            <v>529143203182.57001</v>
          </cell>
          <cell r="AF95">
            <v>0</v>
          </cell>
          <cell r="AG95">
            <v>187977225006.98999</v>
          </cell>
          <cell r="AH95">
            <v>341165978175.58002</v>
          </cell>
          <cell r="AI95">
            <v>116521292268.14</v>
          </cell>
          <cell r="AJ95">
            <v>85772081220.139999</v>
          </cell>
          <cell r="AK95">
            <v>85772081220.139999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30749211048</v>
          </cell>
          <cell r="AR95">
            <v>0</v>
          </cell>
          <cell r="AS95">
            <v>30749211048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</row>
        <row r="96">
          <cell r="B96" t="str">
            <v>Kab. Muaro Jambi</v>
          </cell>
          <cell r="C96">
            <v>1139950545598.4102</v>
          </cell>
          <cell r="D96">
            <v>60630301195.839996</v>
          </cell>
          <cell r="E96">
            <v>28272448175.5</v>
          </cell>
          <cell r="F96">
            <v>11506098845.65</v>
          </cell>
          <cell r="G96">
            <v>3656839958.5599999</v>
          </cell>
          <cell r="H96">
            <v>17194914216.130001</v>
          </cell>
          <cell r="I96">
            <v>99359666217</v>
          </cell>
          <cell r="J96">
            <v>99359666217</v>
          </cell>
          <cell r="K96">
            <v>0</v>
          </cell>
          <cell r="L96">
            <v>0</v>
          </cell>
          <cell r="M96">
            <v>979960578185.57007</v>
          </cell>
          <cell r="N96">
            <v>0</v>
          </cell>
          <cell r="O96">
            <v>0</v>
          </cell>
          <cell r="P96">
            <v>166245256640</v>
          </cell>
          <cell r="Q96">
            <v>681513626000</v>
          </cell>
          <cell r="R96">
            <v>0</v>
          </cell>
          <cell r="S96">
            <v>132201695545.57001</v>
          </cell>
          <cell r="T96">
            <v>1109793388477.47</v>
          </cell>
          <cell r="U96">
            <v>693889383297.67004</v>
          </cell>
          <cell r="V96">
            <v>511294534361</v>
          </cell>
          <cell r="W96">
            <v>1500000000</v>
          </cell>
          <cell r="X96">
            <v>34160077500</v>
          </cell>
          <cell r="Y96">
            <v>15000000</v>
          </cell>
          <cell r="Z96">
            <v>172431190375</v>
          </cell>
          <cell r="AA96">
            <v>-44455288334.330002</v>
          </cell>
          <cell r="AB96">
            <v>18943869396</v>
          </cell>
          <cell r="AC96">
            <v>0</v>
          </cell>
          <cell r="AD96">
            <v>0</v>
          </cell>
          <cell r="AE96">
            <v>415904005179.79999</v>
          </cell>
          <cell r="AF96">
            <v>0</v>
          </cell>
          <cell r="AG96">
            <v>0</v>
          </cell>
          <cell r="AH96">
            <v>415904005179.79999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</row>
        <row r="97">
          <cell r="B97" t="str">
            <v>Kab. Sarolangun</v>
          </cell>
          <cell r="C97">
            <v>117069200996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117069200996</v>
          </cell>
          <cell r="J97">
            <v>117069200996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626240939782.30005</v>
          </cell>
          <cell r="U97">
            <v>184041603934</v>
          </cell>
          <cell r="V97">
            <v>168913836609</v>
          </cell>
          <cell r="W97">
            <v>0</v>
          </cell>
          <cell r="X97">
            <v>15077767325</v>
          </cell>
          <cell r="Y97">
            <v>50000000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442199335848.29999</v>
          </cell>
          <cell r="AF97">
            <v>0</v>
          </cell>
          <cell r="AG97">
            <v>0</v>
          </cell>
          <cell r="AH97">
            <v>442199335848.29999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</row>
        <row r="98">
          <cell r="B98" t="str">
            <v>Kab. Tanjung Jabung Barat</v>
          </cell>
          <cell r="C98">
            <v>1240729170150.3</v>
          </cell>
          <cell r="D98">
            <v>85934484184.940002</v>
          </cell>
          <cell r="E98">
            <v>27471080669.279999</v>
          </cell>
          <cell r="F98">
            <v>20894827778</v>
          </cell>
          <cell r="G98">
            <v>8712576330.9699993</v>
          </cell>
          <cell r="H98">
            <v>28855999406.689999</v>
          </cell>
          <cell r="I98">
            <v>1049466185966</v>
          </cell>
          <cell r="J98">
            <v>430407430856</v>
          </cell>
          <cell r="K98">
            <v>507980253000</v>
          </cell>
          <cell r="L98">
            <v>111078502110</v>
          </cell>
          <cell r="M98">
            <v>105328499999.36</v>
          </cell>
          <cell r="N98">
            <v>0</v>
          </cell>
          <cell r="O98">
            <v>0</v>
          </cell>
          <cell r="P98">
            <v>33848239999.360001</v>
          </cell>
          <cell r="Q98">
            <v>71480260000</v>
          </cell>
          <cell r="R98">
            <v>0</v>
          </cell>
          <cell r="S98">
            <v>0</v>
          </cell>
          <cell r="T98">
            <v>938339827872.07996</v>
          </cell>
          <cell r="U98">
            <v>547356434115</v>
          </cell>
          <cell r="V98">
            <v>405495564422</v>
          </cell>
          <cell r="W98">
            <v>0</v>
          </cell>
          <cell r="X98">
            <v>7000000000</v>
          </cell>
          <cell r="Y98">
            <v>3712710000</v>
          </cell>
          <cell r="Z98">
            <v>0</v>
          </cell>
          <cell r="AA98">
            <v>628749000</v>
          </cell>
          <cell r="AB98">
            <v>128006032340</v>
          </cell>
          <cell r="AC98">
            <v>2513378353</v>
          </cell>
          <cell r="AD98">
            <v>0</v>
          </cell>
          <cell r="AE98">
            <v>390983393757.07996</v>
          </cell>
          <cell r="AF98">
            <v>0</v>
          </cell>
          <cell r="AG98">
            <v>165872208201.5</v>
          </cell>
          <cell r="AH98">
            <v>225111185555.57999</v>
          </cell>
          <cell r="AI98">
            <v>40619621734.739998</v>
          </cell>
          <cell r="AJ98">
            <v>10662255952.440001</v>
          </cell>
          <cell r="AK98">
            <v>10662255952.440001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29957365782.299999</v>
          </cell>
          <cell r="AR98">
            <v>0</v>
          </cell>
          <cell r="AS98">
            <v>15000000000</v>
          </cell>
          <cell r="AT98">
            <v>14957365782.299999</v>
          </cell>
          <cell r="AU98">
            <v>0</v>
          </cell>
          <cell r="AV98">
            <v>0</v>
          </cell>
          <cell r="AW98">
            <v>0</v>
          </cell>
        </row>
        <row r="99">
          <cell r="B99" t="str">
            <v>Kab. Tanjung Jabung Timur</v>
          </cell>
          <cell r="C99">
            <v>983587383521.84998</v>
          </cell>
          <cell r="D99">
            <v>43935743483.849998</v>
          </cell>
          <cell r="E99">
            <v>12399377006.85</v>
          </cell>
          <cell r="F99">
            <v>4368653180.25</v>
          </cell>
          <cell r="G99">
            <v>4960217704.0799999</v>
          </cell>
          <cell r="H99">
            <v>22207495592.669998</v>
          </cell>
          <cell r="I99">
            <v>820952321074</v>
          </cell>
          <cell r="J99">
            <v>70255494219</v>
          </cell>
          <cell r="K99">
            <v>533829506000</v>
          </cell>
          <cell r="L99">
            <v>216867320855</v>
          </cell>
          <cell r="M99">
            <v>118699318964</v>
          </cell>
          <cell r="N99">
            <v>577353500</v>
          </cell>
          <cell r="O99">
            <v>0</v>
          </cell>
          <cell r="P99">
            <v>30086019701</v>
          </cell>
          <cell r="Q99">
            <v>88035945763</v>
          </cell>
          <cell r="R99">
            <v>0</v>
          </cell>
          <cell r="S99">
            <v>0</v>
          </cell>
          <cell r="T99">
            <v>1067171610511</v>
          </cell>
          <cell r="U99">
            <v>516268527055</v>
          </cell>
          <cell r="V99">
            <v>422999072086</v>
          </cell>
          <cell r="W99">
            <v>0</v>
          </cell>
          <cell r="X99">
            <v>0</v>
          </cell>
          <cell r="Y99">
            <v>7784500000</v>
          </cell>
          <cell r="Z99">
            <v>1052048829</v>
          </cell>
          <cell r="AA99">
            <v>1745432551</v>
          </cell>
          <cell r="AB99">
            <v>82687473589</v>
          </cell>
          <cell r="AC99">
            <v>0</v>
          </cell>
          <cell r="AD99">
            <v>0</v>
          </cell>
          <cell r="AE99">
            <v>550903083456</v>
          </cell>
          <cell r="AF99">
            <v>0</v>
          </cell>
          <cell r="AG99">
            <v>182870075942</v>
          </cell>
          <cell r="AH99">
            <v>368033007514</v>
          </cell>
          <cell r="AI99">
            <v>63665842982.160004</v>
          </cell>
          <cell r="AJ99">
            <v>61665842982.160004</v>
          </cell>
          <cell r="AK99">
            <v>61665842982.160004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2000000000</v>
          </cell>
          <cell r="AR99">
            <v>0</v>
          </cell>
          <cell r="AS99">
            <v>2000000000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</row>
        <row r="100">
          <cell r="B100" t="str">
            <v>Kab. Tebo</v>
          </cell>
          <cell r="C100">
            <v>95908199068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95908199068</v>
          </cell>
          <cell r="J100">
            <v>95908199068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882823043614.96997</v>
          </cell>
          <cell r="U100">
            <v>457529815543.67999</v>
          </cell>
          <cell r="V100">
            <v>408471929615.67999</v>
          </cell>
          <cell r="W100">
            <v>4622790552</v>
          </cell>
          <cell r="X100">
            <v>41441055515</v>
          </cell>
          <cell r="Y100">
            <v>0</v>
          </cell>
          <cell r="Z100">
            <v>2994039861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425293228071.29004</v>
          </cell>
          <cell r="AF100">
            <v>0</v>
          </cell>
          <cell r="AG100">
            <v>0</v>
          </cell>
          <cell r="AH100">
            <v>425293228071.29004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</row>
        <row r="101">
          <cell r="B101" t="str">
            <v>Kota Jambi</v>
          </cell>
          <cell r="C101">
            <v>1186638210568.47</v>
          </cell>
          <cell r="D101">
            <v>287525214004.49005</v>
          </cell>
          <cell r="E101">
            <v>158740884098.89001</v>
          </cell>
          <cell r="F101">
            <v>80679063851.029999</v>
          </cell>
          <cell r="G101">
            <v>7266051209.9499998</v>
          </cell>
          <cell r="H101">
            <v>40839214844.620003</v>
          </cell>
          <cell r="I101">
            <v>793163276150</v>
          </cell>
          <cell r="J101">
            <v>65598932150</v>
          </cell>
          <cell r="K101">
            <v>727564344000</v>
          </cell>
          <cell r="L101">
            <v>0</v>
          </cell>
          <cell r="M101">
            <v>105949720413.98001</v>
          </cell>
          <cell r="N101">
            <v>39039796578</v>
          </cell>
          <cell r="O101">
            <v>0</v>
          </cell>
          <cell r="P101">
            <v>66598538835.980003</v>
          </cell>
          <cell r="Q101">
            <v>311385000</v>
          </cell>
          <cell r="R101">
            <v>0</v>
          </cell>
          <cell r="S101">
            <v>0</v>
          </cell>
          <cell r="T101">
            <v>1526705967976.45</v>
          </cell>
          <cell r="U101">
            <v>734384525484.5</v>
          </cell>
          <cell r="V101">
            <v>721853145334.5</v>
          </cell>
          <cell r="W101">
            <v>0</v>
          </cell>
          <cell r="X101">
            <v>0</v>
          </cell>
          <cell r="Y101">
            <v>9682097750</v>
          </cell>
          <cell r="Z101">
            <v>1557150000</v>
          </cell>
          <cell r="AA101">
            <v>0</v>
          </cell>
          <cell r="AB101">
            <v>1292132400</v>
          </cell>
          <cell r="AC101">
            <v>0</v>
          </cell>
          <cell r="AD101">
            <v>0</v>
          </cell>
          <cell r="AE101">
            <v>792321442491.94995</v>
          </cell>
          <cell r="AF101">
            <v>0</v>
          </cell>
          <cell r="AG101">
            <v>367043457653</v>
          </cell>
          <cell r="AH101">
            <v>425277984838.95001</v>
          </cell>
          <cell r="AI101">
            <v>170811237681.73999</v>
          </cell>
          <cell r="AJ101">
            <v>130079638923.74001</v>
          </cell>
          <cell r="AK101">
            <v>130079638923.74001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40731598758</v>
          </cell>
          <cell r="AR101">
            <v>0</v>
          </cell>
          <cell r="AS101">
            <v>39039796578</v>
          </cell>
          <cell r="AT101">
            <v>1691802180</v>
          </cell>
          <cell r="AU101">
            <v>0</v>
          </cell>
          <cell r="AV101">
            <v>0</v>
          </cell>
          <cell r="AW101">
            <v>0</v>
          </cell>
        </row>
        <row r="102">
          <cell r="B102" t="str">
            <v>Kota Sungai Penuh</v>
          </cell>
          <cell r="C102">
            <v>707134635517.19995</v>
          </cell>
          <cell r="D102">
            <v>36632476994.330002</v>
          </cell>
          <cell r="E102">
            <v>6291629478</v>
          </cell>
          <cell r="F102">
            <v>2950566253</v>
          </cell>
          <cell r="G102">
            <v>7294713593.1499996</v>
          </cell>
          <cell r="H102">
            <v>20095567670.18</v>
          </cell>
          <cell r="I102">
            <v>590421034074</v>
          </cell>
          <cell r="J102">
            <v>45658264699</v>
          </cell>
          <cell r="K102">
            <v>425686742000</v>
          </cell>
          <cell r="L102">
            <v>119076027375</v>
          </cell>
          <cell r="M102">
            <v>80081124448.869995</v>
          </cell>
          <cell r="N102">
            <v>6500000000</v>
          </cell>
          <cell r="O102">
            <v>0</v>
          </cell>
          <cell r="P102">
            <v>27778584329.869999</v>
          </cell>
          <cell r="Q102">
            <v>45802540119</v>
          </cell>
          <cell r="R102">
            <v>0</v>
          </cell>
          <cell r="S102">
            <v>0</v>
          </cell>
          <cell r="T102">
            <v>685527723564.76001</v>
          </cell>
          <cell r="U102">
            <v>333001924959</v>
          </cell>
          <cell r="V102">
            <v>275266449992</v>
          </cell>
          <cell r="W102">
            <v>0</v>
          </cell>
          <cell r="X102">
            <v>329292000</v>
          </cell>
          <cell r="Y102">
            <v>2775281667</v>
          </cell>
          <cell r="Z102">
            <v>1309921430</v>
          </cell>
          <cell r="AA102">
            <v>0</v>
          </cell>
          <cell r="AB102">
            <v>53189654822</v>
          </cell>
          <cell r="AC102">
            <v>131325048</v>
          </cell>
          <cell r="AD102">
            <v>0</v>
          </cell>
          <cell r="AE102">
            <v>352525798605.76001</v>
          </cell>
          <cell r="AF102">
            <v>0</v>
          </cell>
          <cell r="AG102">
            <v>140521200942.76001</v>
          </cell>
          <cell r="AH102">
            <v>212004597663</v>
          </cell>
          <cell r="AI102">
            <v>104144859063.91</v>
          </cell>
          <cell r="AJ102">
            <v>99144859063.910004</v>
          </cell>
          <cell r="AK102">
            <v>99144859063.910004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5000000000</v>
          </cell>
          <cell r="AR102">
            <v>0</v>
          </cell>
          <cell r="AS102">
            <v>5000000000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</row>
        <row r="103">
          <cell r="B103" t="str">
            <v>Prov. Sumatera Selatan</v>
          </cell>
          <cell r="C103">
            <v>2499834670885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2499834670885</v>
          </cell>
          <cell r="J103">
            <v>1286710762546</v>
          </cell>
          <cell r="K103">
            <v>1071421391000</v>
          </cell>
          <cell r="L103">
            <v>141702517339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4962572330784.0107</v>
          </cell>
          <cell r="U103">
            <v>3564520334604.9805</v>
          </cell>
          <cell r="V103">
            <v>655085575419</v>
          </cell>
          <cell r="W103">
            <v>0</v>
          </cell>
          <cell r="X103">
            <v>0</v>
          </cell>
          <cell r="Y103">
            <v>2041107497879</v>
          </cell>
          <cell r="Z103">
            <v>226252000</v>
          </cell>
          <cell r="AA103">
            <v>239086976321.17999</v>
          </cell>
          <cell r="AB103">
            <v>629014032985.80005</v>
          </cell>
          <cell r="AC103">
            <v>0</v>
          </cell>
          <cell r="AD103">
            <v>0</v>
          </cell>
          <cell r="AE103">
            <v>1398051996179.03</v>
          </cell>
          <cell r="AF103">
            <v>0</v>
          </cell>
          <cell r="AG103">
            <v>790131069433.75</v>
          </cell>
          <cell r="AH103">
            <v>607920926745.28003</v>
          </cell>
          <cell r="AI103">
            <v>1645070207033.7102</v>
          </cell>
          <cell r="AJ103">
            <v>44860613263.360001</v>
          </cell>
          <cell r="AK103">
            <v>35579268821.760002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9281344441.6000004</v>
          </cell>
          <cell r="AQ103">
            <v>1600209593770.3501</v>
          </cell>
          <cell r="AR103">
            <v>0</v>
          </cell>
          <cell r="AS103">
            <v>45000000000</v>
          </cell>
          <cell r="AT103">
            <v>1555209593770.3501</v>
          </cell>
          <cell r="AU103">
            <v>0</v>
          </cell>
          <cell r="AV103">
            <v>0</v>
          </cell>
          <cell r="AW103">
            <v>0</v>
          </cell>
        </row>
        <row r="104">
          <cell r="B104" t="str">
            <v>Kab. Lahat</v>
          </cell>
          <cell r="C104">
            <v>1726004654824</v>
          </cell>
          <cell r="D104">
            <v>184972794850.67999</v>
          </cell>
          <cell r="E104">
            <v>33722143791.759998</v>
          </cell>
          <cell r="F104">
            <v>5295693247</v>
          </cell>
          <cell r="G104">
            <v>6119078443.7399998</v>
          </cell>
          <cell r="H104">
            <v>139835879368.17999</v>
          </cell>
          <cell r="I104">
            <v>1060149677720</v>
          </cell>
          <cell r="J104">
            <v>249442980418</v>
          </cell>
          <cell r="K104">
            <v>703887513000</v>
          </cell>
          <cell r="L104">
            <v>106819184302</v>
          </cell>
          <cell r="M104">
            <v>480882182253.32001</v>
          </cell>
          <cell r="N104">
            <v>5633789000</v>
          </cell>
          <cell r="O104">
            <v>0</v>
          </cell>
          <cell r="P104">
            <v>65910717153.32</v>
          </cell>
          <cell r="Q104">
            <v>344490692000</v>
          </cell>
          <cell r="R104">
            <v>64846984100</v>
          </cell>
          <cell r="S104">
            <v>0</v>
          </cell>
          <cell r="T104">
            <v>1798753634741.1299</v>
          </cell>
          <cell r="U104">
            <v>971542849281</v>
          </cell>
          <cell r="V104">
            <v>691997173709</v>
          </cell>
          <cell r="W104">
            <v>0</v>
          </cell>
          <cell r="X104">
            <v>0</v>
          </cell>
          <cell r="Y104">
            <v>25141918050</v>
          </cell>
          <cell r="Z104">
            <v>795137000</v>
          </cell>
          <cell r="AA104">
            <v>3774125000</v>
          </cell>
          <cell r="AB104">
            <v>249834495522</v>
          </cell>
          <cell r="AC104">
            <v>0</v>
          </cell>
          <cell r="AD104">
            <v>0</v>
          </cell>
          <cell r="AE104">
            <v>827210785460.13</v>
          </cell>
          <cell r="AF104">
            <v>0</v>
          </cell>
          <cell r="AG104">
            <v>452494012637.13</v>
          </cell>
          <cell r="AH104">
            <v>374716772823</v>
          </cell>
          <cell r="AI104">
            <v>97103094776.070007</v>
          </cell>
          <cell r="AJ104">
            <v>86469305776.070007</v>
          </cell>
          <cell r="AK104">
            <v>86469305776.070007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10633789000</v>
          </cell>
          <cell r="AR104">
            <v>0</v>
          </cell>
          <cell r="AS104">
            <v>10633789000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B105" t="str">
            <v>Kab. Musi Banyuasin</v>
          </cell>
          <cell r="C105">
            <v>2383397342504.5898</v>
          </cell>
          <cell r="D105">
            <v>169012416526.06</v>
          </cell>
          <cell r="E105">
            <v>59484298430</v>
          </cell>
          <cell r="F105">
            <v>7601509703</v>
          </cell>
          <cell r="G105">
            <v>12593331104.75</v>
          </cell>
          <cell r="H105">
            <v>89333277288.309998</v>
          </cell>
          <cell r="I105">
            <v>2070827169563</v>
          </cell>
          <cell r="J105">
            <v>1691689555788</v>
          </cell>
          <cell r="K105">
            <v>324837504000</v>
          </cell>
          <cell r="L105">
            <v>54300109775</v>
          </cell>
          <cell r="M105">
            <v>143557756415.53</v>
          </cell>
          <cell r="N105">
            <v>1097274500</v>
          </cell>
          <cell r="O105">
            <v>0</v>
          </cell>
          <cell r="P105">
            <v>134451286915.53</v>
          </cell>
          <cell r="Q105">
            <v>0</v>
          </cell>
          <cell r="R105">
            <v>8009195000</v>
          </cell>
          <cell r="S105">
            <v>0</v>
          </cell>
          <cell r="T105">
            <v>2625127073243.8901</v>
          </cell>
          <cell r="U105">
            <v>1395950360103</v>
          </cell>
          <cell r="V105">
            <v>940758522100</v>
          </cell>
          <cell r="W105">
            <v>0</v>
          </cell>
          <cell r="X105">
            <v>17121942000</v>
          </cell>
          <cell r="Y105">
            <v>92058668825</v>
          </cell>
          <cell r="Z105">
            <v>893500000</v>
          </cell>
          <cell r="AA105">
            <v>0</v>
          </cell>
          <cell r="AB105">
            <v>345117727178</v>
          </cell>
          <cell r="AC105">
            <v>0</v>
          </cell>
          <cell r="AD105">
            <v>0</v>
          </cell>
          <cell r="AE105">
            <v>1229176713140.8901</v>
          </cell>
          <cell r="AF105">
            <v>0</v>
          </cell>
          <cell r="AG105">
            <v>659474455534.34998</v>
          </cell>
          <cell r="AH105">
            <v>569702257606.54004</v>
          </cell>
          <cell r="AI105">
            <v>46574429018.770004</v>
          </cell>
          <cell r="AJ105">
            <v>30399429018.77</v>
          </cell>
          <cell r="AK105">
            <v>30397429018.77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2000000</v>
          </cell>
          <cell r="AQ105">
            <v>16175000000</v>
          </cell>
          <cell r="AR105">
            <v>0</v>
          </cell>
          <cell r="AS105">
            <v>16175000000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</row>
        <row r="106">
          <cell r="B106" t="str">
            <v>Kab. Musi Rawas</v>
          </cell>
          <cell r="C106">
            <v>93083853737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93083853737</v>
          </cell>
          <cell r="J106">
            <v>93083853737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449580862593</v>
          </cell>
          <cell r="U106">
            <v>171417069773</v>
          </cell>
          <cell r="V106">
            <v>171067069773</v>
          </cell>
          <cell r="W106">
            <v>0</v>
          </cell>
          <cell r="X106">
            <v>350000000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278163792820</v>
          </cell>
          <cell r="AF106">
            <v>0</v>
          </cell>
          <cell r="AG106">
            <v>0</v>
          </cell>
          <cell r="AH106">
            <v>278163792820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</row>
        <row r="107">
          <cell r="B107" t="str">
            <v>Kab. Muara Enim</v>
          </cell>
          <cell r="C107">
            <v>1937604726087.5698</v>
          </cell>
          <cell r="D107">
            <v>150912522963.16998</v>
          </cell>
          <cell r="E107">
            <v>52948650682.5</v>
          </cell>
          <cell r="F107">
            <v>15086106456</v>
          </cell>
          <cell r="G107">
            <v>7891363203.0500002</v>
          </cell>
          <cell r="H107">
            <v>74986402621.619995</v>
          </cell>
          <cell r="I107">
            <v>1555116718526</v>
          </cell>
          <cell r="J107">
            <v>780130984786</v>
          </cell>
          <cell r="K107">
            <v>673162366000</v>
          </cell>
          <cell r="L107">
            <v>101823367740</v>
          </cell>
          <cell r="M107">
            <v>231575484598.40002</v>
          </cell>
          <cell r="N107">
            <v>23879276307</v>
          </cell>
          <cell r="O107">
            <v>0</v>
          </cell>
          <cell r="P107">
            <v>22876756967.630001</v>
          </cell>
          <cell r="Q107">
            <v>0</v>
          </cell>
          <cell r="R107">
            <v>26543890597.639999</v>
          </cell>
          <cell r="S107">
            <v>158275560726.13</v>
          </cell>
          <cell r="T107">
            <v>2114999332195.0098</v>
          </cell>
          <cell r="U107">
            <v>1018068532117.45</v>
          </cell>
          <cell r="V107">
            <v>727573970570.33997</v>
          </cell>
          <cell r="W107">
            <v>5833236887.1099997</v>
          </cell>
          <cell r="X107">
            <v>4382858245</v>
          </cell>
          <cell r="Y107">
            <v>21634202687</v>
          </cell>
          <cell r="Z107">
            <v>0</v>
          </cell>
          <cell r="AA107">
            <v>0</v>
          </cell>
          <cell r="AB107">
            <v>258644263728</v>
          </cell>
          <cell r="AC107">
            <v>0</v>
          </cell>
          <cell r="AD107">
            <v>0</v>
          </cell>
          <cell r="AE107">
            <v>1096930800077.5599</v>
          </cell>
          <cell r="AF107">
            <v>0</v>
          </cell>
          <cell r="AG107">
            <v>527875124738.5</v>
          </cell>
          <cell r="AH107">
            <v>569055675339.05994</v>
          </cell>
          <cell r="AI107">
            <v>167143025625.66</v>
          </cell>
          <cell r="AJ107">
            <v>128592078304.66</v>
          </cell>
          <cell r="AK107">
            <v>41377049925.75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87215028378.910004</v>
          </cell>
          <cell r="AQ107">
            <v>38550947321</v>
          </cell>
          <cell r="AR107">
            <v>0</v>
          </cell>
          <cell r="AS107">
            <v>25500000000</v>
          </cell>
          <cell r="AT107">
            <v>13050947321</v>
          </cell>
          <cell r="AU107">
            <v>0</v>
          </cell>
          <cell r="AV107">
            <v>0</v>
          </cell>
          <cell r="AW107">
            <v>0</v>
          </cell>
        </row>
        <row r="108">
          <cell r="B108" t="str">
            <v>Kab. Ogan Komering Ilir</v>
          </cell>
          <cell r="C108">
            <v>1968624968413.95</v>
          </cell>
          <cell r="D108">
            <v>108992378484.92999</v>
          </cell>
          <cell r="E108">
            <v>21849570409</v>
          </cell>
          <cell r="F108">
            <v>6333292298</v>
          </cell>
          <cell r="G108">
            <v>7337338433.8400002</v>
          </cell>
          <cell r="H108">
            <v>73472177344.089996</v>
          </cell>
          <cell r="I108">
            <v>1461382533981</v>
          </cell>
          <cell r="J108">
            <v>115648298132</v>
          </cell>
          <cell r="K108">
            <v>1049995034000</v>
          </cell>
          <cell r="L108">
            <v>295739201849</v>
          </cell>
          <cell r="M108">
            <v>398250055948.02002</v>
          </cell>
          <cell r="N108">
            <v>18638414000</v>
          </cell>
          <cell r="O108">
            <v>0</v>
          </cell>
          <cell r="P108">
            <v>88292374248.020004</v>
          </cell>
          <cell r="Q108">
            <v>39252573000</v>
          </cell>
          <cell r="R108">
            <v>40869708700</v>
          </cell>
          <cell r="S108">
            <v>211196986000</v>
          </cell>
          <cell r="T108">
            <v>1979334457210.9102</v>
          </cell>
          <cell r="U108">
            <v>1054200393566.05</v>
          </cell>
          <cell r="V108">
            <v>721150502430</v>
          </cell>
          <cell r="W108">
            <v>0</v>
          </cell>
          <cell r="X108">
            <v>1345000000</v>
          </cell>
          <cell r="Y108">
            <v>45285732915.050003</v>
          </cell>
          <cell r="Z108">
            <v>1098000000</v>
          </cell>
          <cell r="AA108">
            <v>74936628261</v>
          </cell>
          <cell r="AB108">
            <v>210384529960</v>
          </cell>
          <cell r="AC108">
            <v>0</v>
          </cell>
          <cell r="AD108">
            <v>0</v>
          </cell>
          <cell r="AE108">
            <v>925134063644.85999</v>
          </cell>
          <cell r="AF108">
            <v>0</v>
          </cell>
          <cell r="AG108">
            <v>364143660118</v>
          </cell>
          <cell r="AH108">
            <v>560990403526.85999</v>
          </cell>
          <cell r="AI108">
            <v>10056007626.83</v>
          </cell>
          <cell r="AJ108">
            <v>9056007626.8299999</v>
          </cell>
          <cell r="AK108">
            <v>9036007626.8299999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20000000</v>
          </cell>
          <cell r="AQ108">
            <v>1000000000</v>
          </cell>
          <cell r="AR108">
            <v>0</v>
          </cell>
          <cell r="AS108">
            <v>1000000000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</row>
        <row r="109">
          <cell r="B109" t="str">
            <v>Kab. Ogan Komering Ulu</v>
          </cell>
          <cell r="C109">
            <v>1192723023467.73</v>
          </cell>
          <cell r="D109">
            <v>87790087008.949997</v>
          </cell>
          <cell r="E109">
            <v>26338589960.419998</v>
          </cell>
          <cell r="F109">
            <v>2815507176</v>
          </cell>
          <cell r="G109">
            <v>3224126578.6900001</v>
          </cell>
          <cell r="H109">
            <v>55411863293.839996</v>
          </cell>
          <cell r="I109">
            <v>939928247711</v>
          </cell>
          <cell r="J109">
            <v>169570914866</v>
          </cell>
          <cell r="K109">
            <v>635551932000</v>
          </cell>
          <cell r="L109">
            <v>134805400845</v>
          </cell>
          <cell r="M109">
            <v>165004688747.78</v>
          </cell>
          <cell r="N109">
            <v>3108970189</v>
          </cell>
          <cell r="O109">
            <v>0</v>
          </cell>
          <cell r="P109">
            <v>33918819758.779999</v>
          </cell>
          <cell r="Q109">
            <v>88382767000</v>
          </cell>
          <cell r="R109">
            <v>39594131800</v>
          </cell>
          <cell r="S109">
            <v>0</v>
          </cell>
          <cell r="T109">
            <v>1139206714460.5898</v>
          </cell>
          <cell r="U109">
            <v>725385258869</v>
          </cell>
          <cell r="V109">
            <v>549562145989</v>
          </cell>
          <cell r="W109">
            <v>0</v>
          </cell>
          <cell r="X109">
            <v>0</v>
          </cell>
          <cell r="Y109">
            <v>8436425000</v>
          </cell>
          <cell r="Z109">
            <v>0</v>
          </cell>
          <cell r="AA109">
            <v>0</v>
          </cell>
          <cell r="AB109">
            <v>167255032380</v>
          </cell>
          <cell r="AC109">
            <v>131655500</v>
          </cell>
          <cell r="AD109">
            <v>0</v>
          </cell>
          <cell r="AE109">
            <v>413821455591.58997</v>
          </cell>
          <cell r="AF109">
            <v>0</v>
          </cell>
          <cell r="AG109">
            <v>245546462842.01001</v>
          </cell>
          <cell r="AH109">
            <v>168274992749.57999</v>
          </cell>
          <cell r="AI109">
            <v>61503721935.169998</v>
          </cell>
          <cell r="AJ109">
            <v>56834751746.169998</v>
          </cell>
          <cell r="AK109">
            <v>56834751746.169998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4668970189</v>
          </cell>
          <cell r="AR109">
            <v>0</v>
          </cell>
          <cell r="AS109">
            <v>4668970189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</row>
        <row r="110">
          <cell r="B110" t="str">
            <v>Kota Palembang</v>
          </cell>
          <cell r="C110">
            <v>3114210108389.1001</v>
          </cell>
          <cell r="D110">
            <v>781333222540.22998</v>
          </cell>
          <cell r="E110">
            <v>536552681049.38</v>
          </cell>
          <cell r="F110">
            <v>75946671693.100006</v>
          </cell>
          <cell r="G110">
            <v>50362039101.199997</v>
          </cell>
          <cell r="H110">
            <v>118471830696.55</v>
          </cell>
          <cell r="I110">
            <v>1609560230961</v>
          </cell>
          <cell r="J110">
            <v>175815627896</v>
          </cell>
          <cell r="K110">
            <v>1292124896000</v>
          </cell>
          <cell r="L110">
            <v>141619707065</v>
          </cell>
          <cell r="M110">
            <v>723316654887.87</v>
          </cell>
          <cell r="N110">
            <v>209219176258.63</v>
          </cell>
          <cell r="O110">
            <v>0</v>
          </cell>
          <cell r="P110">
            <v>231989411058.23999</v>
          </cell>
          <cell r="Q110">
            <v>245564264000</v>
          </cell>
          <cell r="R110">
            <v>36543803571</v>
          </cell>
          <cell r="S110">
            <v>0</v>
          </cell>
          <cell r="T110">
            <v>2914562605539.5601</v>
          </cell>
          <cell r="U110">
            <v>1671285933663.03</v>
          </cell>
          <cell r="V110">
            <v>1646946686558</v>
          </cell>
          <cell r="W110">
            <v>68177764.780000001</v>
          </cell>
          <cell r="X110">
            <v>10783569690.25</v>
          </cell>
          <cell r="Y110">
            <v>12767935650</v>
          </cell>
          <cell r="Z110">
            <v>719564000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1243276671876.53</v>
          </cell>
          <cell r="AF110">
            <v>0</v>
          </cell>
          <cell r="AG110">
            <v>664586517947.06006</v>
          </cell>
          <cell r="AH110">
            <v>578690153929.46997</v>
          </cell>
          <cell r="AI110">
            <v>238638617392.58002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238638617392.58002</v>
          </cell>
          <cell r="AR110">
            <v>0</v>
          </cell>
          <cell r="AS110">
            <v>233868114709.63</v>
          </cell>
          <cell r="AT110">
            <v>4770502682.9499998</v>
          </cell>
          <cell r="AU110">
            <v>0</v>
          </cell>
          <cell r="AV110">
            <v>0</v>
          </cell>
          <cell r="AW110">
            <v>0</v>
          </cell>
        </row>
        <row r="111">
          <cell r="B111" t="str">
            <v>Kota Prabumulih</v>
          </cell>
          <cell r="C111">
            <v>940737360649.73999</v>
          </cell>
          <cell r="D111">
            <v>86253193266.639999</v>
          </cell>
          <cell r="E111">
            <v>21849772602.549999</v>
          </cell>
          <cell r="F111">
            <v>3464437585</v>
          </cell>
          <cell r="G111">
            <v>1642392320.01</v>
          </cell>
          <cell r="H111">
            <v>59296590759.080002</v>
          </cell>
          <cell r="I111">
            <v>735605657838</v>
          </cell>
          <cell r="J111">
            <v>163760027964</v>
          </cell>
          <cell r="K111">
            <v>414173572000</v>
          </cell>
          <cell r="L111">
            <v>157672057874</v>
          </cell>
          <cell r="M111">
            <v>118878509545.10001</v>
          </cell>
          <cell r="N111">
            <v>5997000000</v>
          </cell>
          <cell r="O111">
            <v>0</v>
          </cell>
          <cell r="P111">
            <v>59109743145.099998</v>
          </cell>
          <cell r="Q111">
            <v>15138386000</v>
          </cell>
          <cell r="R111">
            <v>38633380400</v>
          </cell>
          <cell r="S111">
            <v>0</v>
          </cell>
          <cell r="T111">
            <v>872956811303.30005</v>
          </cell>
          <cell r="U111">
            <v>384364214132</v>
          </cell>
          <cell r="V111">
            <v>365744841040</v>
          </cell>
          <cell r="W111">
            <v>0</v>
          </cell>
          <cell r="X111">
            <v>0</v>
          </cell>
          <cell r="Y111">
            <v>4726361608</v>
          </cell>
          <cell r="Z111">
            <v>150000000</v>
          </cell>
          <cell r="AA111">
            <v>0</v>
          </cell>
          <cell r="AB111">
            <v>13377681484</v>
          </cell>
          <cell r="AC111">
            <v>365330000</v>
          </cell>
          <cell r="AD111">
            <v>0</v>
          </cell>
          <cell r="AE111">
            <v>488592597171.29999</v>
          </cell>
          <cell r="AF111">
            <v>0</v>
          </cell>
          <cell r="AG111">
            <v>260317937549</v>
          </cell>
          <cell r="AH111">
            <v>228274659622.29999</v>
          </cell>
          <cell r="AI111">
            <v>47739978938.880005</v>
          </cell>
          <cell r="AJ111">
            <v>1548326075.3</v>
          </cell>
          <cell r="AK111">
            <v>1548326075.3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46191652863.580002</v>
          </cell>
          <cell r="AR111">
            <v>0</v>
          </cell>
          <cell r="AS111">
            <v>8997000000</v>
          </cell>
          <cell r="AT111">
            <v>37194652863.580002</v>
          </cell>
          <cell r="AU111">
            <v>0</v>
          </cell>
          <cell r="AV111">
            <v>0</v>
          </cell>
          <cell r="AW111">
            <v>0</v>
          </cell>
        </row>
        <row r="112">
          <cell r="B112" t="str">
            <v>Kota Pagar Alam</v>
          </cell>
          <cell r="C112">
            <v>12286265237</v>
          </cell>
          <cell r="D112">
            <v>871874107</v>
          </cell>
          <cell r="E112">
            <v>246786245</v>
          </cell>
          <cell r="F112">
            <v>126346000</v>
          </cell>
          <cell r="G112">
            <v>0</v>
          </cell>
          <cell r="H112">
            <v>498741862</v>
          </cell>
          <cell r="I112">
            <v>731680000</v>
          </cell>
          <cell r="J112">
            <v>0</v>
          </cell>
          <cell r="K112">
            <v>0</v>
          </cell>
          <cell r="L112">
            <v>731680000</v>
          </cell>
          <cell r="M112">
            <v>10682711130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10682711130</v>
          </cell>
          <cell r="S112">
            <v>0</v>
          </cell>
          <cell r="T112">
            <v>41780680622</v>
          </cell>
          <cell r="U112">
            <v>19102447775</v>
          </cell>
          <cell r="V112">
            <v>16737874515</v>
          </cell>
          <cell r="W112">
            <v>0</v>
          </cell>
          <cell r="X112">
            <v>819495600</v>
          </cell>
          <cell r="Y112">
            <v>1367577660</v>
          </cell>
          <cell r="Z112">
            <v>27500000</v>
          </cell>
          <cell r="AA112">
            <v>0</v>
          </cell>
          <cell r="AB112">
            <v>0</v>
          </cell>
          <cell r="AC112">
            <v>150000000</v>
          </cell>
          <cell r="AD112">
            <v>0</v>
          </cell>
          <cell r="AE112">
            <v>22678232847</v>
          </cell>
          <cell r="AF112">
            <v>0</v>
          </cell>
          <cell r="AG112">
            <v>13008199927</v>
          </cell>
          <cell r="AH112">
            <v>9670032920</v>
          </cell>
          <cell r="AI112">
            <v>351585400.29000002</v>
          </cell>
          <cell r="AJ112">
            <v>351585400.29000002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351585400.29000002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B113" t="str">
            <v>Kota Lubuk Linggau</v>
          </cell>
          <cell r="C113">
            <v>714853947287.97998</v>
          </cell>
          <cell r="D113">
            <v>75797426519.360001</v>
          </cell>
          <cell r="E113">
            <v>22254693729</v>
          </cell>
          <cell r="F113">
            <v>4472108667</v>
          </cell>
          <cell r="G113">
            <v>1945559517.95</v>
          </cell>
          <cell r="H113">
            <v>47125064605.410004</v>
          </cell>
          <cell r="I113">
            <v>550940229476</v>
          </cell>
          <cell r="J113">
            <v>102661731991</v>
          </cell>
          <cell r="K113">
            <v>446789308000</v>
          </cell>
          <cell r="L113">
            <v>1489189485</v>
          </cell>
          <cell r="M113">
            <v>88116291292.619995</v>
          </cell>
          <cell r="N113">
            <v>0</v>
          </cell>
          <cell r="O113">
            <v>0</v>
          </cell>
          <cell r="P113">
            <v>53676548982.620003</v>
          </cell>
          <cell r="Q113">
            <v>5000000000</v>
          </cell>
          <cell r="R113">
            <v>29439742310</v>
          </cell>
          <cell r="S113">
            <v>0</v>
          </cell>
          <cell r="T113">
            <v>809943066643.07996</v>
          </cell>
          <cell r="U113">
            <v>425957765110</v>
          </cell>
          <cell r="V113">
            <v>410633263802</v>
          </cell>
          <cell r="W113">
            <v>2097125000</v>
          </cell>
          <cell r="X113">
            <v>0</v>
          </cell>
          <cell r="Y113">
            <v>12483398408</v>
          </cell>
          <cell r="Z113">
            <v>743977900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383985301533.07996</v>
          </cell>
          <cell r="AF113">
            <v>0</v>
          </cell>
          <cell r="AG113">
            <v>178146429575.07999</v>
          </cell>
          <cell r="AH113">
            <v>205838871958</v>
          </cell>
          <cell r="AI113">
            <v>218543632447.03998</v>
          </cell>
          <cell r="AJ113">
            <v>73808787125.039993</v>
          </cell>
          <cell r="AK113">
            <v>3808787125.04</v>
          </cell>
          <cell r="AL113">
            <v>0</v>
          </cell>
          <cell r="AM113">
            <v>0</v>
          </cell>
          <cell r="AN113">
            <v>70000000000</v>
          </cell>
          <cell r="AO113">
            <v>0</v>
          </cell>
          <cell r="AP113">
            <v>0</v>
          </cell>
          <cell r="AQ113">
            <v>144734845322</v>
          </cell>
          <cell r="AR113">
            <v>0</v>
          </cell>
          <cell r="AS113">
            <v>0</v>
          </cell>
          <cell r="AT113">
            <v>144734845322</v>
          </cell>
          <cell r="AU113">
            <v>0</v>
          </cell>
          <cell r="AV113">
            <v>0</v>
          </cell>
          <cell r="AW113">
            <v>0</v>
          </cell>
        </row>
        <row r="114">
          <cell r="B114" t="str">
            <v>Kab. Banyuasin</v>
          </cell>
          <cell r="C114">
            <v>1924405825690.8499</v>
          </cell>
          <cell r="D114">
            <v>83148775682.949997</v>
          </cell>
          <cell r="E114">
            <v>55757775729.800003</v>
          </cell>
          <cell r="F114">
            <v>9896733724</v>
          </cell>
          <cell r="G114">
            <v>3784442521.8699999</v>
          </cell>
          <cell r="H114">
            <v>13709823707.280001</v>
          </cell>
          <cell r="I114">
            <v>1415787730829.6799</v>
          </cell>
          <cell r="J114">
            <v>209896056987.67999</v>
          </cell>
          <cell r="K114">
            <v>930550856000</v>
          </cell>
          <cell r="L114">
            <v>275340817842</v>
          </cell>
          <cell r="M114">
            <v>425469319178.21997</v>
          </cell>
          <cell r="N114">
            <v>14000000000</v>
          </cell>
          <cell r="O114">
            <v>0</v>
          </cell>
          <cell r="P114">
            <v>83292478653.220001</v>
          </cell>
          <cell r="Q114">
            <v>287124291000</v>
          </cell>
          <cell r="R114">
            <v>41052549525</v>
          </cell>
          <cell r="S114">
            <v>0</v>
          </cell>
          <cell r="T114">
            <v>1799815408388.25</v>
          </cell>
          <cell r="U114">
            <v>947494354897</v>
          </cell>
          <cell r="V114">
            <v>687576771088</v>
          </cell>
          <cell r="W114">
            <v>0</v>
          </cell>
          <cell r="X114">
            <v>0</v>
          </cell>
          <cell r="Y114">
            <v>19901821000</v>
          </cell>
          <cell r="Z114">
            <v>285000000</v>
          </cell>
          <cell r="AA114">
            <v>0</v>
          </cell>
          <cell r="AB114">
            <v>239730762809</v>
          </cell>
          <cell r="AC114">
            <v>0</v>
          </cell>
          <cell r="AD114">
            <v>0</v>
          </cell>
          <cell r="AE114">
            <v>852321053491.25</v>
          </cell>
          <cell r="AF114">
            <v>0</v>
          </cell>
          <cell r="AG114">
            <v>483798623873.66998</v>
          </cell>
          <cell r="AH114">
            <v>368522429617.58002</v>
          </cell>
          <cell r="AI114">
            <v>149950937466</v>
          </cell>
          <cell r="AJ114">
            <v>61303417038</v>
          </cell>
          <cell r="AK114">
            <v>61303417038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88647520428</v>
          </cell>
          <cell r="AR114">
            <v>0</v>
          </cell>
          <cell r="AS114">
            <v>5000000000</v>
          </cell>
          <cell r="AT114">
            <v>83647520428</v>
          </cell>
          <cell r="AU114">
            <v>0</v>
          </cell>
          <cell r="AV114">
            <v>0</v>
          </cell>
          <cell r="AW114">
            <v>0</v>
          </cell>
        </row>
        <row r="115">
          <cell r="B115" t="str">
            <v>Kab. Ogan Ilir</v>
          </cell>
          <cell r="C115">
            <v>1052886536916.1399</v>
          </cell>
          <cell r="D115">
            <v>109762617127.69</v>
          </cell>
          <cell r="E115">
            <v>62843668168</v>
          </cell>
          <cell r="F115">
            <v>4385865468.1300001</v>
          </cell>
          <cell r="G115">
            <v>3172960673.5599999</v>
          </cell>
          <cell r="H115">
            <v>39360122818</v>
          </cell>
          <cell r="I115">
            <v>749832132411</v>
          </cell>
          <cell r="J115">
            <v>118533136411</v>
          </cell>
          <cell r="K115">
            <v>623839463000</v>
          </cell>
          <cell r="L115">
            <v>7459533000</v>
          </cell>
          <cell r="M115">
            <v>193291787377.45001</v>
          </cell>
          <cell r="N115">
            <v>1811423923</v>
          </cell>
          <cell r="O115">
            <v>0</v>
          </cell>
          <cell r="P115">
            <v>36147555454.449997</v>
          </cell>
          <cell r="Q115">
            <v>5000000000</v>
          </cell>
          <cell r="R115">
            <v>12464067400</v>
          </cell>
          <cell r="S115">
            <v>137868740600</v>
          </cell>
          <cell r="T115">
            <v>1102973684231.3198</v>
          </cell>
          <cell r="U115">
            <v>699990955340</v>
          </cell>
          <cell r="V115">
            <v>528897683339</v>
          </cell>
          <cell r="W115">
            <v>0</v>
          </cell>
          <cell r="X115">
            <v>0</v>
          </cell>
          <cell r="Y115">
            <v>9124855521</v>
          </cell>
          <cell r="Z115">
            <v>0</v>
          </cell>
          <cell r="AA115">
            <v>0</v>
          </cell>
          <cell r="AB115">
            <v>161968416480</v>
          </cell>
          <cell r="AC115">
            <v>0</v>
          </cell>
          <cell r="AD115">
            <v>0</v>
          </cell>
          <cell r="AE115">
            <v>402982728891.31995</v>
          </cell>
          <cell r="AF115">
            <v>0</v>
          </cell>
          <cell r="AG115">
            <v>180655114485</v>
          </cell>
          <cell r="AH115">
            <v>222327614406.31998</v>
          </cell>
          <cell r="AI115">
            <v>188312950096.12</v>
          </cell>
          <cell r="AJ115">
            <v>35812927196.120003</v>
          </cell>
          <cell r="AK115">
            <v>35812927196.120003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152500022900</v>
          </cell>
          <cell r="AR115">
            <v>0</v>
          </cell>
          <cell r="AS115">
            <v>749286000</v>
          </cell>
          <cell r="AT115">
            <v>151750736900</v>
          </cell>
          <cell r="AU115">
            <v>0</v>
          </cell>
          <cell r="AV115">
            <v>0</v>
          </cell>
          <cell r="AW115">
            <v>0</v>
          </cell>
        </row>
        <row r="116">
          <cell r="B116" t="str">
            <v>Kab. OKU Timur</v>
          </cell>
          <cell r="C116">
            <v>1521770289548.6399</v>
          </cell>
          <cell r="D116">
            <v>69357438646.729996</v>
          </cell>
          <cell r="E116">
            <v>21156471367</v>
          </cell>
          <cell r="F116">
            <v>5001555002</v>
          </cell>
          <cell r="G116">
            <v>1475543862.1199999</v>
          </cell>
          <cell r="H116">
            <v>41723868415.610001</v>
          </cell>
          <cell r="I116">
            <v>1183323558041</v>
          </cell>
          <cell r="J116">
            <v>97552077537</v>
          </cell>
          <cell r="K116">
            <v>760211691000</v>
          </cell>
          <cell r="L116">
            <v>325559789504</v>
          </cell>
          <cell r="M116">
            <v>269089292860.91</v>
          </cell>
          <cell r="N116">
            <v>1459578300</v>
          </cell>
          <cell r="O116">
            <v>0</v>
          </cell>
          <cell r="P116">
            <v>42780274600.910004</v>
          </cell>
          <cell r="Q116">
            <v>5000000000</v>
          </cell>
          <cell r="R116">
            <v>36625637960</v>
          </cell>
          <cell r="S116">
            <v>183223802000</v>
          </cell>
          <cell r="T116">
            <v>1508746731775.0898</v>
          </cell>
          <cell r="U116">
            <v>894159968303</v>
          </cell>
          <cell r="V116">
            <v>641914194288</v>
          </cell>
          <cell r="W116">
            <v>0</v>
          </cell>
          <cell r="X116">
            <v>1200000000</v>
          </cell>
          <cell r="Y116">
            <v>14485202041</v>
          </cell>
          <cell r="Z116">
            <v>3452586350</v>
          </cell>
          <cell r="AA116">
            <v>0</v>
          </cell>
          <cell r="AB116">
            <v>1052350000</v>
          </cell>
          <cell r="AC116">
            <v>995538950</v>
          </cell>
          <cell r="AD116">
            <v>231060096674</v>
          </cell>
          <cell r="AE116">
            <v>614586763472.08997</v>
          </cell>
          <cell r="AF116">
            <v>0</v>
          </cell>
          <cell r="AG116">
            <v>293337092069.91998</v>
          </cell>
          <cell r="AH116">
            <v>321249671402.16998</v>
          </cell>
          <cell r="AI116">
            <v>4006349120.3000002</v>
          </cell>
          <cell r="AJ116">
            <v>1461849120.3</v>
          </cell>
          <cell r="AK116">
            <v>1461849120.3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2544500000</v>
          </cell>
          <cell r="AR116">
            <v>0</v>
          </cell>
          <cell r="AS116">
            <v>2544500000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B117" t="str">
            <v>Kab. OKU Selatan</v>
          </cell>
          <cell r="C117">
            <v>1126415755412.53</v>
          </cell>
          <cell r="D117">
            <v>35696934794.309998</v>
          </cell>
          <cell r="E117">
            <v>8015920952</v>
          </cell>
          <cell r="F117">
            <v>2894609350</v>
          </cell>
          <cell r="G117">
            <v>3357026472.3099999</v>
          </cell>
          <cell r="H117">
            <v>21429378020</v>
          </cell>
          <cell r="I117">
            <v>856908172016</v>
          </cell>
          <cell r="J117">
            <v>86474281016</v>
          </cell>
          <cell r="K117">
            <v>588216178000</v>
          </cell>
          <cell r="L117">
            <v>182217713000</v>
          </cell>
          <cell r="M117">
            <v>233810648602.22</v>
          </cell>
          <cell r="N117">
            <v>613332400</v>
          </cell>
          <cell r="O117">
            <v>0</v>
          </cell>
          <cell r="P117">
            <v>34890249650.220001</v>
          </cell>
          <cell r="Q117">
            <v>0</v>
          </cell>
          <cell r="R117">
            <v>42314156552</v>
          </cell>
          <cell r="S117">
            <v>155992910000</v>
          </cell>
          <cell r="T117">
            <v>1190085029794.3</v>
          </cell>
          <cell r="U117">
            <v>598501498291.30005</v>
          </cell>
          <cell r="V117">
            <v>402829596305.29999</v>
          </cell>
          <cell r="W117">
            <v>0</v>
          </cell>
          <cell r="X117">
            <v>0</v>
          </cell>
          <cell r="Y117">
            <v>19482001662</v>
          </cell>
          <cell r="Z117">
            <v>519390000</v>
          </cell>
          <cell r="AA117">
            <v>0</v>
          </cell>
          <cell r="AB117">
            <v>175670510324</v>
          </cell>
          <cell r="AC117">
            <v>0</v>
          </cell>
          <cell r="AD117">
            <v>0</v>
          </cell>
          <cell r="AE117">
            <v>591583531503</v>
          </cell>
          <cell r="AF117">
            <v>0</v>
          </cell>
          <cell r="AG117">
            <v>217433999408</v>
          </cell>
          <cell r="AH117">
            <v>374149532095</v>
          </cell>
          <cell r="AI117">
            <v>67053318663.93</v>
          </cell>
          <cell r="AJ117">
            <v>64053318663.93</v>
          </cell>
          <cell r="AK117">
            <v>64053318663.93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3000000000</v>
          </cell>
          <cell r="AR117">
            <v>0</v>
          </cell>
          <cell r="AS117">
            <v>3000000000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B118" t="str">
            <v>Kab. Empat Lawang</v>
          </cell>
          <cell r="C118">
            <v>801346351842.08008</v>
          </cell>
          <cell r="D118">
            <v>21965561333.130001</v>
          </cell>
          <cell r="E118">
            <v>9811985697</v>
          </cell>
          <cell r="F118">
            <v>2837934749</v>
          </cell>
          <cell r="G118">
            <v>4882979868.5200005</v>
          </cell>
          <cell r="H118">
            <v>4432661018.6099997</v>
          </cell>
          <cell r="I118">
            <v>638525188889</v>
          </cell>
          <cell r="J118">
            <v>92269671836</v>
          </cell>
          <cell r="K118">
            <v>416952841000</v>
          </cell>
          <cell r="L118">
            <v>129302676053</v>
          </cell>
          <cell r="M118">
            <v>140855601619.95001</v>
          </cell>
          <cell r="N118">
            <v>0</v>
          </cell>
          <cell r="O118">
            <v>0</v>
          </cell>
          <cell r="P118">
            <v>7565120435.9499998</v>
          </cell>
          <cell r="Q118">
            <v>93327120800</v>
          </cell>
          <cell r="R118">
            <v>39963360384</v>
          </cell>
          <cell r="S118">
            <v>0</v>
          </cell>
          <cell r="T118">
            <v>762294307773.22998</v>
          </cell>
          <cell r="U118">
            <v>385715782065</v>
          </cell>
          <cell r="V118">
            <v>249458067845</v>
          </cell>
          <cell r="W118">
            <v>0</v>
          </cell>
          <cell r="X118">
            <v>300000000</v>
          </cell>
          <cell r="Y118">
            <v>6203800000</v>
          </cell>
          <cell r="Z118">
            <v>0</v>
          </cell>
          <cell r="AA118">
            <v>1459558663</v>
          </cell>
          <cell r="AB118">
            <v>128073355557</v>
          </cell>
          <cell r="AC118">
            <v>221000000</v>
          </cell>
          <cell r="AD118">
            <v>0</v>
          </cell>
          <cell r="AE118">
            <v>376578525708.22998</v>
          </cell>
          <cell r="AF118">
            <v>0</v>
          </cell>
          <cell r="AG118">
            <v>177645153642.23001</v>
          </cell>
          <cell r="AH118">
            <v>198933372066</v>
          </cell>
          <cell r="AI118">
            <v>90720445728.940002</v>
          </cell>
          <cell r="AJ118">
            <v>39011634196.940002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39011634196.940002</v>
          </cell>
          <cell r="AQ118">
            <v>51708811532</v>
          </cell>
          <cell r="AR118">
            <v>0</v>
          </cell>
          <cell r="AS118">
            <v>0</v>
          </cell>
          <cell r="AT118">
            <v>51708811532</v>
          </cell>
          <cell r="AU118">
            <v>0</v>
          </cell>
          <cell r="AV118">
            <v>0</v>
          </cell>
          <cell r="AW118">
            <v>0</v>
          </cell>
        </row>
        <row r="119">
          <cell r="B119" t="str">
            <v>Kab. Penukal Abab Lematang Ilir</v>
          </cell>
          <cell r="C119">
            <v>786835841593.64001</v>
          </cell>
          <cell r="D119">
            <v>23321615921.559998</v>
          </cell>
          <cell r="E119">
            <v>7109679674.5</v>
          </cell>
          <cell r="F119">
            <v>629780500</v>
          </cell>
          <cell r="G119">
            <v>0</v>
          </cell>
          <cell r="H119">
            <v>15582155747.059999</v>
          </cell>
          <cell r="I119">
            <v>639196682405</v>
          </cell>
          <cell r="J119">
            <v>203072371625</v>
          </cell>
          <cell r="K119">
            <v>319054010000</v>
          </cell>
          <cell r="L119">
            <v>117070300780</v>
          </cell>
          <cell r="M119">
            <v>124317543267.07999</v>
          </cell>
          <cell r="N119">
            <v>0</v>
          </cell>
          <cell r="O119">
            <v>0</v>
          </cell>
          <cell r="P119">
            <v>6624269487.3400002</v>
          </cell>
          <cell r="Q119">
            <v>11579161000</v>
          </cell>
          <cell r="R119">
            <v>42661273111</v>
          </cell>
          <cell r="S119">
            <v>63452839668.739998</v>
          </cell>
          <cell r="T119">
            <v>486738512938.5</v>
          </cell>
          <cell r="U119">
            <v>75596733051</v>
          </cell>
          <cell r="V119">
            <v>6704590065</v>
          </cell>
          <cell r="W119">
            <v>0</v>
          </cell>
          <cell r="X119">
            <v>0</v>
          </cell>
          <cell r="Y119">
            <v>6870000000</v>
          </cell>
          <cell r="Z119">
            <v>544500000</v>
          </cell>
          <cell r="AA119">
            <v>0</v>
          </cell>
          <cell r="AB119">
            <v>61477642986</v>
          </cell>
          <cell r="AC119">
            <v>0</v>
          </cell>
          <cell r="AD119">
            <v>0</v>
          </cell>
          <cell r="AE119">
            <v>411141779887.5</v>
          </cell>
          <cell r="AF119">
            <v>0</v>
          </cell>
          <cell r="AG119">
            <v>89156699085</v>
          </cell>
          <cell r="AH119">
            <v>321985080802.5</v>
          </cell>
          <cell r="AI119">
            <v>2429368510.1999998</v>
          </cell>
          <cell r="AJ119">
            <v>2429368510.1999998</v>
          </cell>
          <cell r="AK119">
            <v>2429368510.1999998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B120" t="str">
            <v>Prov. Bengkulu</v>
          </cell>
          <cell r="C120">
            <v>2355563884998.6899</v>
          </cell>
          <cell r="D120">
            <v>731556734069.68994</v>
          </cell>
          <cell r="E120">
            <v>526348049715</v>
          </cell>
          <cell r="F120">
            <v>5052487929</v>
          </cell>
          <cell r="G120">
            <v>18036697197.099998</v>
          </cell>
          <cell r="H120">
            <v>182119499228.59</v>
          </cell>
          <cell r="I120">
            <v>1616462129843</v>
          </cell>
          <cell r="J120">
            <v>77348428343</v>
          </cell>
          <cell r="K120">
            <v>1070751292000</v>
          </cell>
          <cell r="L120">
            <v>468362409500</v>
          </cell>
          <cell r="M120">
            <v>7545021086</v>
          </cell>
          <cell r="N120">
            <v>0</v>
          </cell>
          <cell r="O120">
            <v>0</v>
          </cell>
          <cell r="P120">
            <v>0</v>
          </cell>
          <cell r="Q120">
            <v>2495040000</v>
          </cell>
          <cell r="R120">
            <v>0</v>
          </cell>
          <cell r="S120">
            <v>5049981086</v>
          </cell>
          <cell r="T120">
            <v>1947441240269.3501</v>
          </cell>
          <cell r="U120">
            <v>1094260685619.61</v>
          </cell>
          <cell r="V120">
            <v>482269226518</v>
          </cell>
          <cell r="W120">
            <v>0</v>
          </cell>
          <cell r="X120">
            <v>0</v>
          </cell>
          <cell r="Y120">
            <v>370456153000</v>
          </cell>
          <cell r="Z120">
            <v>0</v>
          </cell>
          <cell r="AA120">
            <v>239805950485.60999</v>
          </cell>
          <cell r="AB120">
            <v>1729355616</v>
          </cell>
          <cell r="AC120">
            <v>0</v>
          </cell>
          <cell r="AD120">
            <v>0</v>
          </cell>
          <cell r="AE120">
            <v>853180554649.73999</v>
          </cell>
          <cell r="AF120">
            <v>0</v>
          </cell>
          <cell r="AG120">
            <v>467212695477.13</v>
          </cell>
          <cell r="AH120">
            <v>385967859172.60999</v>
          </cell>
          <cell r="AI120">
            <v>154086529528.87</v>
          </cell>
          <cell r="AJ120">
            <v>136086529528.87</v>
          </cell>
          <cell r="AK120">
            <v>136086529528.87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18000000000</v>
          </cell>
          <cell r="AR120">
            <v>0</v>
          </cell>
          <cell r="AS120">
            <v>18000000000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B121" t="str">
            <v>Kab. Bengkulu Selatan</v>
          </cell>
          <cell r="C121">
            <v>966745036781.62988</v>
          </cell>
          <cell r="D121">
            <v>58748467982.190002</v>
          </cell>
          <cell r="E121">
            <v>7072868197</v>
          </cell>
          <cell r="F121">
            <v>2400032641</v>
          </cell>
          <cell r="G121">
            <v>3428172010.1399999</v>
          </cell>
          <cell r="H121">
            <v>45847395134.050003</v>
          </cell>
          <cell r="I121">
            <v>738053273237</v>
          </cell>
          <cell r="J121">
            <v>12355609218</v>
          </cell>
          <cell r="K121">
            <v>564137639000</v>
          </cell>
          <cell r="L121">
            <v>161560025019</v>
          </cell>
          <cell r="M121">
            <v>169943295562.44</v>
          </cell>
          <cell r="N121">
            <v>55376378573.419998</v>
          </cell>
          <cell r="O121">
            <v>0</v>
          </cell>
          <cell r="P121">
            <v>22624328171.02</v>
          </cell>
          <cell r="Q121">
            <v>91942588818</v>
          </cell>
          <cell r="R121">
            <v>0</v>
          </cell>
          <cell r="S121">
            <v>0</v>
          </cell>
          <cell r="T121">
            <v>1038254839683.16</v>
          </cell>
          <cell r="U121">
            <v>642945882951.26001</v>
          </cell>
          <cell r="V121">
            <v>475936006787</v>
          </cell>
          <cell r="W121">
            <v>0</v>
          </cell>
          <cell r="X121">
            <v>0</v>
          </cell>
          <cell r="Y121">
            <v>17909611600</v>
          </cell>
          <cell r="Z121">
            <v>305927875</v>
          </cell>
          <cell r="AA121">
            <v>0</v>
          </cell>
          <cell r="AB121">
            <v>148794336689.26001</v>
          </cell>
          <cell r="AC121">
            <v>0</v>
          </cell>
          <cell r="AD121">
            <v>0</v>
          </cell>
          <cell r="AE121">
            <v>395308956731.90002</v>
          </cell>
          <cell r="AF121">
            <v>0</v>
          </cell>
          <cell r="AG121">
            <v>190421929602.89999</v>
          </cell>
          <cell r="AH121">
            <v>204887027129</v>
          </cell>
          <cell r="AI121">
            <v>80447354821.380005</v>
          </cell>
          <cell r="AJ121">
            <v>46965242746.959999</v>
          </cell>
          <cell r="AK121">
            <v>46965242746.959999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33482112074.419998</v>
          </cell>
          <cell r="AR121">
            <v>0</v>
          </cell>
          <cell r="AS121">
            <v>33482112074.419998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B122" t="str">
            <v>Kab. Bengkulu Utara</v>
          </cell>
          <cell r="C122">
            <v>45304563619.949997</v>
          </cell>
          <cell r="D122">
            <v>3169789640.3200002</v>
          </cell>
          <cell r="E122">
            <v>1855569368</v>
          </cell>
          <cell r="F122">
            <v>311255274</v>
          </cell>
          <cell r="G122">
            <v>0</v>
          </cell>
          <cell r="H122">
            <v>1002964998.3200001</v>
          </cell>
          <cell r="I122">
            <v>32182110695</v>
          </cell>
          <cell r="J122">
            <v>3415059331</v>
          </cell>
          <cell r="K122">
            <v>0</v>
          </cell>
          <cell r="L122">
            <v>28767051364</v>
          </cell>
          <cell r="M122">
            <v>9952663284.6299992</v>
          </cell>
          <cell r="N122">
            <v>0</v>
          </cell>
          <cell r="O122">
            <v>0</v>
          </cell>
          <cell r="P122">
            <v>9952663284.6299992</v>
          </cell>
          <cell r="Q122">
            <v>0</v>
          </cell>
          <cell r="R122">
            <v>0</v>
          </cell>
          <cell r="S122">
            <v>0</v>
          </cell>
          <cell r="T122">
            <v>205194720814.76001</v>
          </cell>
          <cell r="U122">
            <v>76521583096.759995</v>
          </cell>
          <cell r="V122">
            <v>51313272051</v>
          </cell>
          <cell r="W122">
            <v>0</v>
          </cell>
          <cell r="X122">
            <v>134809200</v>
          </cell>
          <cell r="Y122">
            <v>90000000</v>
          </cell>
          <cell r="Z122">
            <v>0</v>
          </cell>
          <cell r="AA122">
            <v>309609000</v>
          </cell>
          <cell r="AB122">
            <v>24672860942.759998</v>
          </cell>
          <cell r="AC122">
            <v>1031903</v>
          </cell>
          <cell r="AD122">
            <v>0</v>
          </cell>
          <cell r="AE122">
            <v>128673137718</v>
          </cell>
          <cell r="AF122">
            <v>0</v>
          </cell>
          <cell r="AG122">
            <v>62059404132</v>
          </cell>
          <cell r="AH122">
            <v>66613733586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B123" t="str">
            <v>Kab. Rejang Lebong</v>
          </cell>
          <cell r="C123">
            <v>60600603113.260002</v>
          </cell>
          <cell r="D123">
            <v>60600603113.260002</v>
          </cell>
          <cell r="E123">
            <v>7891343430</v>
          </cell>
          <cell r="F123">
            <v>4418200415</v>
          </cell>
          <cell r="G123">
            <v>3560392561.71</v>
          </cell>
          <cell r="H123">
            <v>44730666706.550003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608132831193.95996</v>
          </cell>
          <cell r="U123">
            <v>440712897639.96002</v>
          </cell>
          <cell r="V123">
            <v>361851258034</v>
          </cell>
          <cell r="W123">
            <v>0</v>
          </cell>
          <cell r="X123">
            <v>0</v>
          </cell>
          <cell r="Y123">
            <v>0</v>
          </cell>
          <cell r="Z123">
            <v>15000000</v>
          </cell>
          <cell r="AA123">
            <v>0</v>
          </cell>
          <cell r="AB123">
            <v>78846639605.960007</v>
          </cell>
          <cell r="AC123">
            <v>0</v>
          </cell>
          <cell r="AD123">
            <v>0</v>
          </cell>
          <cell r="AE123">
            <v>167419933554</v>
          </cell>
          <cell r="AF123">
            <v>0</v>
          </cell>
          <cell r="AG123">
            <v>95233052827</v>
          </cell>
          <cell r="AH123">
            <v>72186880727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B124" t="str">
            <v>Kota Bengkulu</v>
          </cell>
          <cell r="C124">
            <v>1134710416731.3599</v>
          </cell>
          <cell r="D124">
            <v>110831838871.98999</v>
          </cell>
          <cell r="E124">
            <v>63224619836.650002</v>
          </cell>
          <cell r="F124">
            <v>21539006501</v>
          </cell>
          <cell r="G124">
            <v>3607665901.77</v>
          </cell>
          <cell r="H124">
            <v>22460546632.57</v>
          </cell>
          <cell r="I124">
            <v>796075093078</v>
          </cell>
          <cell r="J124">
            <v>33141929817</v>
          </cell>
          <cell r="K124">
            <v>683389297000</v>
          </cell>
          <cell r="L124">
            <v>79543866261</v>
          </cell>
          <cell r="M124">
            <v>227803484781.37</v>
          </cell>
          <cell r="N124">
            <v>101932358221.94</v>
          </cell>
          <cell r="O124">
            <v>0</v>
          </cell>
          <cell r="P124">
            <v>45942155559.43</v>
          </cell>
          <cell r="Q124">
            <v>79928971000</v>
          </cell>
          <cell r="R124">
            <v>0</v>
          </cell>
          <cell r="S124">
            <v>0</v>
          </cell>
          <cell r="T124">
            <v>974138738371.94995</v>
          </cell>
          <cell r="U124">
            <v>544232002486</v>
          </cell>
          <cell r="V124">
            <v>538712968487</v>
          </cell>
          <cell r="W124">
            <v>0</v>
          </cell>
          <cell r="X124">
            <v>0</v>
          </cell>
          <cell r="Y124">
            <v>3924000000</v>
          </cell>
          <cell r="Z124">
            <v>0</v>
          </cell>
          <cell r="AA124">
            <v>21078120</v>
          </cell>
          <cell r="AB124">
            <v>1118289750</v>
          </cell>
          <cell r="AC124">
            <v>455666129</v>
          </cell>
          <cell r="AD124">
            <v>0</v>
          </cell>
          <cell r="AE124">
            <v>429906735885.95001</v>
          </cell>
          <cell r="AF124">
            <v>0</v>
          </cell>
          <cell r="AG124">
            <v>194596142675</v>
          </cell>
          <cell r="AH124">
            <v>235310593210.95001</v>
          </cell>
          <cell r="AI124">
            <v>119961109886.37</v>
          </cell>
          <cell r="AJ124">
            <v>15472756964.43</v>
          </cell>
          <cell r="AK124">
            <v>15472756964.43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104488352921.94</v>
          </cell>
          <cell r="AR124">
            <v>0</v>
          </cell>
          <cell r="AS124">
            <v>101932358221.94</v>
          </cell>
          <cell r="AT124">
            <v>2555994700</v>
          </cell>
          <cell r="AU124">
            <v>0</v>
          </cell>
          <cell r="AV124">
            <v>0</v>
          </cell>
          <cell r="AW124">
            <v>0</v>
          </cell>
        </row>
        <row r="125">
          <cell r="B125" t="str">
            <v>Kab. Kaur</v>
          </cell>
          <cell r="C125">
            <v>901272414778.92004</v>
          </cell>
          <cell r="D125">
            <v>34557677829.160004</v>
          </cell>
          <cell r="E125">
            <v>8043082316.5</v>
          </cell>
          <cell r="F125">
            <v>9477612234</v>
          </cell>
          <cell r="G125">
            <v>2839000072.4299998</v>
          </cell>
          <cell r="H125">
            <v>14197983206.23</v>
          </cell>
          <cell r="I125">
            <v>665475873346</v>
          </cell>
          <cell r="J125">
            <v>16641849813</v>
          </cell>
          <cell r="K125">
            <v>441587141000</v>
          </cell>
          <cell r="L125">
            <v>207246882533</v>
          </cell>
          <cell r="M125">
            <v>201238863603.76001</v>
          </cell>
          <cell r="N125">
            <v>0</v>
          </cell>
          <cell r="O125">
            <v>0</v>
          </cell>
          <cell r="P125">
            <v>17950443764.759998</v>
          </cell>
          <cell r="Q125">
            <v>69099722766</v>
          </cell>
          <cell r="R125">
            <v>0</v>
          </cell>
          <cell r="S125">
            <v>114188697073</v>
          </cell>
          <cell r="T125">
            <v>891363105812</v>
          </cell>
          <cell r="U125">
            <v>398112288109</v>
          </cell>
          <cell r="V125">
            <v>256934458506</v>
          </cell>
          <cell r="W125">
            <v>0</v>
          </cell>
          <cell r="X125">
            <v>0</v>
          </cell>
          <cell r="Y125">
            <v>140459115900</v>
          </cell>
          <cell r="Z125">
            <v>0</v>
          </cell>
          <cell r="AA125">
            <v>0</v>
          </cell>
          <cell r="AB125">
            <v>718713703</v>
          </cell>
          <cell r="AC125">
            <v>0</v>
          </cell>
          <cell r="AD125">
            <v>0</v>
          </cell>
          <cell r="AE125">
            <v>493250817703</v>
          </cell>
          <cell r="AF125">
            <v>0</v>
          </cell>
          <cell r="AG125">
            <v>204397531899</v>
          </cell>
          <cell r="AH125">
            <v>288853285804</v>
          </cell>
          <cell r="AI125">
            <v>42773175669.339996</v>
          </cell>
          <cell r="AJ125">
            <v>38773175669.339996</v>
          </cell>
          <cell r="AK125">
            <v>38773175669.339996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4000000000</v>
          </cell>
          <cell r="AR125">
            <v>0</v>
          </cell>
          <cell r="AS125">
            <v>4000000000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B126" t="str">
            <v>Kab. Seluma</v>
          </cell>
          <cell r="C126">
            <v>81575912462.259995</v>
          </cell>
          <cell r="D126">
            <v>43218110814</v>
          </cell>
          <cell r="E126">
            <v>1185035004</v>
          </cell>
          <cell r="F126">
            <v>163083795</v>
          </cell>
          <cell r="G126">
            <v>0</v>
          </cell>
          <cell r="H126">
            <v>41869992015</v>
          </cell>
          <cell r="I126">
            <v>30630305401</v>
          </cell>
          <cell r="J126">
            <v>0</v>
          </cell>
          <cell r="K126">
            <v>0</v>
          </cell>
          <cell r="L126">
            <v>30630305401</v>
          </cell>
          <cell r="M126">
            <v>7727496247.2600002</v>
          </cell>
          <cell r="N126">
            <v>0</v>
          </cell>
          <cell r="O126">
            <v>0</v>
          </cell>
          <cell r="P126">
            <v>7727496247.2600002</v>
          </cell>
          <cell r="Q126">
            <v>0</v>
          </cell>
          <cell r="R126">
            <v>0</v>
          </cell>
          <cell r="S126">
            <v>0</v>
          </cell>
          <cell r="T126">
            <v>208707463297</v>
          </cell>
          <cell r="U126">
            <v>45742004208</v>
          </cell>
          <cell r="V126">
            <v>35773574365</v>
          </cell>
          <cell r="W126">
            <v>0</v>
          </cell>
          <cell r="X126">
            <v>0</v>
          </cell>
          <cell r="Y126">
            <v>0</v>
          </cell>
          <cell r="Z126">
            <v>5000000</v>
          </cell>
          <cell r="AA126">
            <v>0</v>
          </cell>
          <cell r="AB126">
            <v>9963429843</v>
          </cell>
          <cell r="AC126">
            <v>0</v>
          </cell>
          <cell r="AD126">
            <v>0</v>
          </cell>
          <cell r="AE126">
            <v>162965459089</v>
          </cell>
          <cell r="AF126">
            <v>0</v>
          </cell>
          <cell r="AG126">
            <v>71995179521</v>
          </cell>
          <cell r="AH126">
            <v>90970279568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B127" t="str">
            <v>Kab. Mukomuko</v>
          </cell>
          <cell r="C127">
            <v>852468292034.16003</v>
          </cell>
          <cell r="D127">
            <v>62046588953.040001</v>
          </cell>
          <cell r="E127">
            <v>13069088710.860001</v>
          </cell>
          <cell r="F127">
            <v>2085894596.0999999</v>
          </cell>
          <cell r="G127">
            <v>3690026204.6799998</v>
          </cell>
          <cell r="H127">
            <v>43201579441.400002</v>
          </cell>
          <cell r="I127">
            <v>669569579114</v>
          </cell>
          <cell r="J127">
            <v>26603712656</v>
          </cell>
          <cell r="K127">
            <v>500168945000</v>
          </cell>
          <cell r="L127">
            <v>142796921458</v>
          </cell>
          <cell r="M127">
            <v>120852123967.12</v>
          </cell>
          <cell r="N127">
            <v>7000000000</v>
          </cell>
          <cell r="O127">
            <v>0</v>
          </cell>
          <cell r="P127">
            <v>23322191967.119999</v>
          </cell>
          <cell r="Q127">
            <v>0</v>
          </cell>
          <cell r="R127">
            <v>0</v>
          </cell>
          <cell r="S127">
            <v>90529932000</v>
          </cell>
          <cell r="T127">
            <v>779044604817</v>
          </cell>
          <cell r="U127">
            <v>395856706561</v>
          </cell>
          <cell r="V127">
            <v>280696182800</v>
          </cell>
          <cell r="W127">
            <v>0</v>
          </cell>
          <cell r="X127">
            <v>0</v>
          </cell>
          <cell r="Y127">
            <v>3034800000</v>
          </cell>
          <cell r="Z127">
            <v>0</v>
          </cell>
          <cell r="AA127">
            <v>118089781</v>
          </cell>
          <cell r="AB127">
            <v>111992633980</v>
          </cell>
          <cell r="AC127">
            <v>15000000</v>
          </cell>
          <cell r="AD127">
            <v>0</v>
          </cell>
          <cell r="AE127">
            <v>383187898256</v>
          </cell>
          <cell r="AF127">
            <v>0</v>
          </cell>
          <cell r="AG127">
            <v>133382537429</v>
          </cell>
          <cell r="AH127">
            <v>249805360827</v>
          </cell>
          <cell r="AI127">
            <v>109362941857.44</v>
          </cell>
          <cell r="AJ127">
            <v>103362941857.44</v>
          </cell>
          <cell r="AK127">
            <v>103362941857.44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6000000000</v>
          </cell>
          <cell r="AR127">
            <v>0</v>
          </cell>
          <cell r="AS127">
            <v>6000000000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B128" t="str">
            <v>Kab. Lebong</v>
          </cell>
          <cell r="C128">
            <v>695734045623.29004</v>
          </cell>
          <cell r="D128">
            <v>17147511384.18</v>
          </cell>
          <cell r="E128">
            <v>5141855519.1199999</v>
          </cell>
          <cell r="F128">
            <v>810047084</v>
          </cell>
          <cell r="G128">
            <v>4086658293.4699998</v>
          </cell>
          <cell r="H128">
            <v>7108950487.5900002</v>
          </cell>
          <cell r="I128">
            <v>599040380793</v>
          </cell>
          <cell r="J128">
            <v>22812419782</v>
          </cell>
          <cell r="K128">
            <v>412290913000</v>
          </cell>
          <cell r="L128">
            <v>163937048011</v>
          </cell>
          <cell r="M128">
            <v>79546153446.110001</v>
          </cell>
          <cell r="N128">
            <v>0</v>
          </cell>
          <cell r="O128">
            <v>0</v>
          </cell>
          <cell r="P128">
            <v>15634920465.110001</v>
          </cell>
          <cell r="Q128">
            <v>57602035000</v>
          </cell>
          <cell r="R128">
            <v>0</v>
          </cell>
          <cell r="S128">
            <v>6309197981</v>
          </cell>
          <cell r="T128">
            <v>663267235873</v>
          </cell>
          <cell r="U128">
            <v>295960856859</v>
          </cell>
          <cell r="V128">
            <v>214496781759</v>
          </cell>
          <cell r="W128">
            <v>0</v>
          </cell>
          <cell r="X128">
            <v>0</v>
          </cell>
          <cell r="Y128">
            <v>2690155000</v>
          </cell>
          <cell r="Z128">
            <v>3000000000</v>
          </cell>
          <cell r="AA128">
            <v>0</v>
          </cell>
          <cell r="AB128">
            <v>75773920100</v>
          </cell>
          <cell r="AC128">
            <v>0</v>
          </cell>
          <cell r="AD128">
            <v>0</v>
          </cell>
          <cell r="AE128">
            <v>367306379014</v>
          </cell>
          <cell r="AF128">
            <v>0</v>
          </cell>
          <cell r="AG128">
            <v>119837144215</v>
          </cell>
          <cell r="AH128">
            <v>247469234799</v>
          </cell>
          <cell r="AI128">
            <v>14779462963.110001</v>
          </cell>
          <cell r="AJ128">
            <v>13779462963.110001</v>
          </cell>
          <cell r="AK128">
            <v>13779462963.110001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1000000000</v>
          </cell>
          <cell r="AR128">
            <v>0</v>
          </cell>
          <cell r="AS128">
            <v>1000000000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</row>
        <row r="129">
          <cell r="B129" t="str">
            <v>Kab. Kepahiang</v>
          </cell>
          <cell r="C129">
            <v>647354074174.23999</v>
          </cell>
          <cell r="D129">
            <v>31455382716.169998</v>
          </cell>
          <cell r="E129">
            <v>5420235319.0900002</v>
          </cell>
          <cell r="F129">
            <v>1399705440</v>
          </cell>
          <cell r="G129">
            <v>4736507941.7299995</v>
          </cell>
          <cell r="H129">
            <v>19898934015.349998</v>
          </cell>
          <cell r="I129">
            <v>529100761516</v>
          </cell>
          <cell r="J129">
            <v>17998468560</v>
          </cell>
          <cell r="K129">
            <v>421122369000</v>
          </cell>
          <cell r="L129">
            <v>89979923956</v>
          </cell>
          <cell r="M129">
            <v>86797929942.070007</v>
          </cell>
          <cell r="N129">
            <v>2019000000</v>
          </cell>
          <cell r="O129">
            <v>0</v>
          </cell>
          <cell r="P129">
            <v>84778929942.070007</v>
          </cell>
          <cell r="Q129">
            <v>0</v>
          </cell>
          <cell r="R129">
            <v>0</v>
          </cell>
          <cell r="S129">
            <v>0</v>
          </cell>
          <cell r="T129">
            <v>672070332826.63</v>
          </cell>
          <cell r="U129">
            <v>364549728785.34998</v>
          </cell>
          <cell r="V129">
            <v>262343577936.35001</v>
          </cell>
          <cell r="W129">
            <v>0</v>
          </cell>
          <cell r="X129">
            <v>0</v>
          </cell>
          <cell r="Y129">
            <v>2791000000</v>
          </cell>
          <cell r="Z129">
            <v>0</v>
          </cell>
          <cell r="AA129">
            <v>0</v>
          </cell>
          <cell r="AB129">
            <v>99415150849</v>
          </cell>
          <cell r="AC129">
            <v>0</v>
          </cell>
          <cell r="AD129">
            <v>0</v>
          </cell>
          <cell r="AE129">
            <v>307520604041.28003</v>
          </cell>
          <cell r="AF129">
            <v>0</v>
          </cell>
          <cell r="AG129">
            <v>164079613399</v>
          </cell>
          <cell r="AH129">
            <v>143440990642.28</v>
          </cell>
          <cell r="AI129">
            <v>15350043439.450001</v>
          </cell>
          <cell r="AJ129">
            <v>12156739189.450001</v>
          </cell>
          <cell r="AK129">
            <v>12143204097.450001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13535092</v>
          </cell>
          <cell r="AQ129">
            <v>3193304250</v>
          </cell>
          <cell r="AR129">
            <v>0</v>
          </cell>
          <cell r="AS129">
            <v>3000000000</v>
          </cell>
          <cell r="AT129">
            <v>193304250</v>
          </cell>
          <cell r="AU129">
            <v>0</v>
          </cell>
          <cell r="AV129">
            <v>0</v>
          </cell>
          <cell r="AW129">
            <v>0</v>
          </cell>
        </row>
        <row r="130">
          <cell r="B130" t="str">
            <v>Prov. Lampung</v>
          </cell>
          <cell r="C130">
            <v>1547424315429.9099</v>
          </cell>
          <cell r="D130">
            <v>163635265620.91</v>
          </cell>
          <cell r="E130">
            <v>42824119770.589996</v>
          </cell>
          <cell r="F130">
            <v>23967526083</v>
          </cell>
          <cell r="G130">
            <v>4775854348.1099997</v>
          </cell>
          <cell r="H130">
            <v>92067765419.210007</v>
          </cell>
          <cell r="I130">
            <v>1106986302471</v>
          </cell>
          <cell r="J130">
            <v>61283188512</v>
          </cell>
          <cell r="K130">
            <v>893565762000</v>
          </cell>
          <cell r="L130">
            <v>152137351959</v>
          </cell>
          <cell r="M130">
            <v>276802747338</v>
          </cell>
          <cell r="N130">
            <v>15498000000</v>
          </cell>
          <cell r="O130">
            <v>0</v>
          </cell>
          <cell r="P130">
            <v>0</v>
          </cell>
          <cell r="Q130">
            <v>166637279000</v>
          </cell>
          <cell r="R130">
            <v>5078840000</v>
          </cell>
          <cell r="S130">
            <v>89588628338</v>
          </cell>
          <cell r="T130">
            <v>1834089339619.8901</v>
          </cell>
          <cell r="U130">
            <v>1090280648102</v>
          </cell>
          <cell r="V130">
            <v>823938083082</v>
          </cell>
          <cell r="W130">
            <v>0</v>
          </cell>
          <cell r="X130">
            <v>473435500</v>
          </cell>
          <cell r="Y130">
            <v>24771505000</v>
          </cell>
          <cell r="Z130">
            <v>5580000000</v>
          </cell>
          <cell r="AA130">
            <v>3476552300</v>
          </cell>
          <cell r="AB130">
            <v>232041072220</v>
          </cell>
          <cell r="AC130">
            <v>0</v>
          </cell>
          <cell r="AD130">
            <v>0</v>
          </cell>
          <cell r="AE130">
            <v>743808691517.89001</v>
          </cell>
          <cell r="AF130">
            <v>0</v>
          </cell>
          <cell r="AG130">
            <v>299996124027.96002</v>
          </cell>
          <cell r="AH130">
            <v>443812567489.92999</v>
          </cell>
          <cell r="AI130">
            <v>280838047943.33997</v>
          </cell>
          <cell r="AJ130">
            <v>254040047943.34</v>
          </cell>
          <cell r="AK130">
            <v>253894803240.34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145244703</v>
          </cell>
          <cell r="AQ130">
            <v>26798000000</v>
          </cell>
          <cell r="AR130">
            <v>20000000000</v>
          </cell>
          <cell r="AS130">
            <v>6798000000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</row>
        <row r="131">
          <cell r="B131" t="str">
            <v>Kab. Lampung Barat</v>
          </cell>
          <cell r="C131">
            <v>12330856614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12330856614</v>
          </cell>
          <cell r="J131">
            <v>12330856614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887745128604.58008</v>
          </cell>
          <cell r="U131">
            <v>382249622250</v>
          </cell>
          <cell r="V131">
            <v>354894784346</v>
          </cell>
          <cell r="W131">
            <v>0</v>
          </cell>
          <cell r="X131">
            <v>26527965554</v>
          </cell>
          <cell r="Y131">
            <v>100000000</v>
          </cell>
          <cell r="Z131">
            <v>726872350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505495506354.58002</v>
          </cell>
          <cell r="AF131">
            <v>0</v>
          </cell>
          <cell r="AG131">
            <v>0</v>
          </cell>
          <cell r="AH131">
            <v>505495506354.58002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</row>
        <row r="132">
          <cell r="B132" t="str">
            <v>Kab. Lampung Selatan</v>
          </cell>
          <cell r="C132">
            <v>1825174871153.21</v>
          </cell>
          <cell r="D132">
            <v>184063778379.20999</v>
          </cell>
          <cell r="E132">
            <v>51372622420</v>
          </cell>
          <cell r="F132">
            <v>10765879001.98</v>
          </cell>
          <cell r="G132">
            <v>6901534720.5799999</v>
          </cell>
          <cell r="H132">
            <v>115023742236.64999</v>
          </cell>
          <cell r="I132">
            <v>1220883125156</v>
          </cell>
          <cell r="J132">
            <v>33831078740</v>
          </cell>
          <cell r="K132">
            <v>1031445915000</v>
          </cell>
          <cell r="L132">
            <v>155606131416</v>
          </cell>
          <cell r="M132">
            <v>420227967618</v>
          </cell>
          <cell r="N132">
            <v>8395261615</v>
          </cell>
          <cell r="O132">
            <v>0</v>
          </cell>
          <cell r="P132">
            <v>95262086834</v>
          </cell>
          <cell r="Q132">
            <v>316570619169</v>
          </cell>
          <cell r="R132">
            <v>0</v>
          </cell>
          <cell r="S132">
            <v>0</v>
          </cell>
          <cell r="T132">
            <v>1639207104336.6799</v>
          </cell>
          <cell r="U132">
            <v>908659224823</v>
          </cell>
          <cell r="V132">
            <v>891302380412</v>
          </cell>
          <cell r="W132">
            <v>5407149411</v>
          </cell>
          <cell r="X132">
            <v>0</v>
          </cell>
          <cell r="Y132">
            <v>11949695000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730547879513.67993</v>
          </cell>
          <cell r="AF132">
            <v>0</v>
          </cell>
          <cell r="AG132">
            <v>260176552207.67999</v>
          </cell>
          <cell r="AH132">
            <v>470371327306</v>
          </cell>
          <cell r="AI132">
            <v>244861068061.35999</v>
          </cell>
          <cell r="AJ132">
            <v>211830661077.35999</v>
          </cell>
          <cell r="AK132">
            <v>138986079277.35999</v>
          </cell>
          <cell r="AL132">
            <v>0</v>
          </cell>
          <cell r="AM132">
            <v>0</v>
          </cell>
          <cell r="AN132">
            <v>72738167800</v>
          </cell>
          <cell r="AO132">
            <v>0</v>
          </cell>
          <cell r="AP132">
            <v>106414000</v>
          </cell>
          <cell r="AQ132">
            <v>33030406984</v>
          </cell>
          <cell r="AR132">
            <v>0</v>
          </cell>
          <cell r="AS132">
            <v>10395261615</v>
          </cell>
          <cell r="AT132">
            <v>22635145369</v>
          </cell>
          <cell r="AU132">
            <v>0</v>
          </cell>
          <cell r="AV132">
            <v>0</v>
          </cell>
          <cell r="AW132">
            <v>0</v>
          </cell>
        </row>
        <row r="133">
          <cell r="B133" t="str">
            <v>Kab. Lampung Tengah</v>
          </cell>
          <cell r="C133">
            <v>2267679557482.27</v>
          </cell>
          <cell r="D133">
            <v>137871550591.27002</v>
          </cell>
          <cell r="E133">
            <v>51802533168.470001</v>
          </cell>
          <cell r="F133">
            <v>4687317315</v>
          </cell>
          <cell r="G133">
            <v>6431338693.5799999</v>
          </cell>
          <cell r="H133">
            <v>74950361414.220001</v>
          </cell>
          <cell r="I133">
            <v>1824345693057</v>
          </cell>
          <cell r="J133">
            <v>48500785578</v>
          </cell>
          <cell r="K133">
            <v>1341242293000</v>
          </cell>
          <cell r="L133">
            <v>434602614479</v>
          </cell>
          <cell r="M133">
            <v>305462313834</v>
          </cell>
          <cell r="N133">
            <v>1147641785</v>
          </cell>
          <cell r="O133">
            <v>0</v>
          </cell>
          <cell r="P133">
            <v>114717348834</v>
          </cell>
          <cell r="Q133">
            <v>189589571000</v>
          </cell>
          <cell r="R133">
            <v>0</v>
          </cell>
          <cell r="S133">
            <v>7752215</v>
          </cell>
          <cell r="T133">
            <v>2274041706308</v>
          </cell>
          <cell r="U133">
            <v>1495119962197</v>
          </cell>
          <cell r="V133">
            <v>1213578087680</v>
          </cell>
          <cell r="W133">
            <v>0</v>
          </cell>
          <cell r="X133">
            <v>0</v>
          </cell>
          <cell r="Y133">
            <v>21317288129</v>
          </cell>
          <cell r="Z133">
            <v>0</v>
          </cell>
          <cell r="AA133">
            <v>5494565430</v>
          </cell>
          <cell r="AB133">
            <v>254730020958</v>
          </cell>
          <cell r="AC133">
            <v>0</v>
          </cell>
          <cell r="AD133">
            <v>0</v>
          </cell>
          <cell r="AE133">
            <v>778921744111</v>
          </cell>
          <cell r="AF133">
            <v>0</v>
          </cell>
          <cell r="AG133">
            <v>355551315785</v>
          </cell>
          <cell r="AH133">
            <v>423370428326</v>
          </cell>
          <cell r="AI133">
            <v>260882756219.70999</v>
          </cell>
          <cell r="AJ133">
            <v>231732692019.70999</v>
          </cell>
          <cell r="AK133">
            <v>231696131019.70999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36561000</v>
          </cell>
          <cell r="AQ133">
            <v>29150064200</v>
          </cell>
          <cell r="AR133">
            <v>0</v>
          </cell>
          <cell r="AS133">
            <v>0</v>
          </cell>
          <cell r="AT133">
            <v>29150064200</v>
          </cell>
          <cell r="AU133">
            <v>0</v>
          </cell>
          <cell r="AV133">
            <v>0</v>
          </cell>
          <cell r="AW133">
            <v>0</v>
          </cell>
        </row>
        <row r="134">
          <cell r="B134" t="str">
            <v>Kab. Lampung Utara</v>
          </cell>
          <cell r="C134">
            <v>1496024253356.1299</v>
          </cell>
          <cell r="D134">
            <v>36264660147.129997</v>
          </cell>
          <cell r="E134">
            <v>18588234195</v>
          </cell>
          <cell r="F134">
            <v>2469285360.5</v>
          </cell>
          <cell r="G134">
            <v>6850477591.0500002</v>
          </cell>
          <cell r="H134">
            <v>8356663000.5799999</v>
          </cell>
          <cell r="I134">
            <v>1238244753562</v>
          </cell>
          <cell r="J134">
            <v>31628576493</v>
          </cell>
          <cell r="K134">
            <v>960294182000</v>
          </cell>
          <cell r="L134">
            <v>246321995069</v>
          </cell>
          <cell r="M134">
            <v>221514839647</v>
          </cell>
          <cell r="N134">
            <v>0</v>
          </cell>
          <cell r="O134">
            <v>0</v>
          </cell>
          <cell r="P134">
            <v>74273009647</v>
          </cell>
          <cell r="Q134">
            <v>147120370000</v>
          </cell>
          <cell r="R134">
            <v>0</v>
          </cell>
          <cell r="S134">
            <v>121460000</v>
          </cell>
          <cell r="T134">
            <v>1490465909162</v>
          </cell>
          <cell r="U134">
            <v>963158453966</v>
          </cell>
          <cell r="V134">
            <v>777143513399</v>
          </cell>
          <cell r="W134">
            <v>0</v>
          </cell>
          <cell r="X134">
            <v>0</v>
          </cell>
          <cell r="Y134">
            <v>11074837000</v>
          </cell>
          <cell r="Z134">
            <v>4644688625</v>
          </cell>
          <cell r="AA134">
            <v>182552944</v>
          </cell>
          <cell r="AB134">
            <v>168918361998</v>
          </cell>
          <cell r="AC134">
            <v>1194500000</v>
          </cell>
          <cell r="AD134">
            <v>0</v>
          </cell>
          <cell r="AE134">
            <v>527307455196</v>
          </cell>
          <cell r="AF134">
            <v>0</v>
          </cell>
          <cell r="AG134">
            <v>180545372513</v>
          </cell>
          <cell r="AH134">
            <v>346762082683</v>
          </cell>
          <cell r="AI134">
            <v>18435159695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18435159695</v>
          </cell>
          <cell r="AR134">
            <v>0</v>
          </cell>
          <cell r="AS134">
            <v>1672026000</v>
          </cell>
          <cell r="AT134">
            <v>16763133695</v>
          </cell>
          <cell r="AU134">
            <v>0</v>
          </cell>
          <cell r="AV134">
            <v>0</v>
          </cell>
          <cell r="AW134">
            <v>0</v>
          </cell>
        </row>
        <row r="135">
          <cell r="B135" t="str">
            <v>Kab. Lampung Timur</v>
          </cell>
          <cell r="C135">
            <v>1916378911952.3</v>
          </cell>
          <cell r="D135">
            <v>94924247670.299988</v>
          </cell>
          <cell r="E135">
            <v>29684748217.779999</v>
          </cell>
          <cell r="F135">
            <v>4831882437</v>
          </cell>
          <cell r="G135">
            <v>1829118619.6400001</v>
          </cell>
          <cell r="H135">
            <v>58578498395.879997</v>
          </cell>
          <cell r="I135">
            <v>1555333164796</v>
          </cell>
          <cell r="J135">
            <v>64025787197</v>
          </cell>
          <cell r="K135">
            <v>1081165467000</v>
          </cell>
          <cell r="L135">
            <v>410141910599</v>
          </cell>
          <cell r="M135">
            <v>266121499486</v>
          </cell>
          <cell r="N135">
            <v>103075000</v>
          </cell>
          <cell r="O135">
            <v>0</v>
          </cell>
          <cell r="P135">
            <v>95082213486</v>
          </cell>
          <cell r="Q135">
            <v>170936211000</v>
          </cell>
          <cell r="R135">
            <v>0</v>
          </cell>
          <cell r="S135">
            <v>0</v>
          </cell>
          <cell r="T135">
            <v>1860778905056.99</v>
          </cell>
          <cell r="U135">
            <v>1223486859239</v>
          </cell>
          <cell r="V135">
            <v>895368685033</v>
          </cell>
          <cell r="W135">
            <v>0</v>
          </cell>
          <cell r="X135">
            <v>0</v>
          </cell>
          <cell r="Y135">
            <v>32758510406</v>
          </cell>
          <cell r="Z135">
            <v>25000000</v>
          </cell>
          <cell r="AA135">
            <v>0</v>
          </cell>
          <cell r="AB135">
            <v>295097890700</v>
          </cell>
          <cell r="AC135">
            <v>236773100</v>
          </cell>
          <cell r="AD135">
            <v>0</v>
          </cell>
          <cell r="AE135">
            <v>637292045817.98999</v>
          </cell>
          <cell r="AF135">
            <v>0</v>
          </cell>
          <cell r="AG135">
            <v>273208658650.29001</v>
          </cell>
          <cell r="AH135">
            <v>364083387167.70001</v>
          </cell>
          <cell r="AI135">
            <v>37572067214.760002</v>
          </cell>
          <cell r="AJ135">
            <v>37572067214.760002</v>
          </cell>
          <cell r="AK135">
            <v>37572067214.760002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</row>
        <row r="136">
          <cell r="B136" t="str">
            <v>Kab. Tanggamus</v>
          </cell>
          <cell r="C136">
            <v>315044911768.06</v>
          </cell>
          <cell r="D136">
            <v>23712889208.059998</v>
          </cell>
          <cell r="E136">
            <v>11379408135.65</v>
          </cell>
          <cell r="F136">
            <v>1231183974.8399999</v>
          </cell>
          <cell r="G136">
            <v>3849869768.79</v>
          </cell>
          <cell r="H136">
            <v>7252427328.7799997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291332022560</v>
          </cell>
          <cell r="N136">
            <v>3101547816</v>
          </cell>
          <cell r="O136">
            <v>0</v>
          </cell>
          <cell r="P136">
            <v>70998178244</v>
          </cell>
          <cell r="Q136">
            <v>0</v>
          </cell>
          <cell r="R136">
            <v>0</v>
          </cell>
          <cell r="S136">
            <v>217232296500</v>
          </cell>
          <cell r="T136">
            <v>1351745860544.02</v>
          </cell>
          <cell r="U136">
            <v>874269907139.5</v>
          </cell>
          <cell r="V136">
            <v>638654993800.5</v>
          </cell>
          <cell r="W136">
            <v>0</v>
          </cell>
          <cell r="X136">
            <v>0</v>
          </cell>
          <cell r="Y136">
            <v>26305994800</v>
          </cell>
          <cell r="Z136">
            <v>1873542000</v>
          </cell>
          <cell r="AA136">
            <v>0</v>
          </cell>
          <cell r="AB136">
            <v>207435376539</v>
          </cell>
          <cell r="AC136">
            <v>0</v>
          </cell>
          <cell r="AD136">
            <v>0</v>
          </cell>
          <cell r="AE136">
            <v>477475953404.52002</v>
          </cell>
          <cell r="AF136">
            <v>0</v>
          </cell>
          <cell r="AG136">
            <v>249494971378</v>
          </cell>
          <cell r="AH136">
            <v>227980982026.52002</v>
          </cell>
          <cell r="AI136">
            <v>23151650793.759998</v>
          </cell>
          <cell r="AJ136">
            <v>19750102977.759998</v>
          </cell>
          <cell r="AK136">
            <v>19750102977.759998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3401547816</v>
          </cell>
          <cell r="AR136">
            <v>0</v>
          </cell>
          <cell r="AS136">
            <v>3401547816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</row>
        <row r="137">
          <cell r="B137" t="str">
            <v>Kab. Tulang Bawang</v>
          </cell>
          <cell r="C137">
            <v>1140650247282.5</v>
          </cell>
          <cell r="D137">
            <v>26416719389.699997</v>
          </cell>
          <cell r="E137">
            <v>14107628345</v>
          </cell>
          <cell r="F137">
            <v>2301230460.5</v>
          </cell>
          <cell r="G137">
            <v>3612546642.96</v>
          </cell>
          <cell r="H137">
            <v>6395313941.2399998</v>
          </cell>
          <cell r="I137">
            <v>860973927851</v>
          </cell>
          <cell r="J137">
            <v>33624056497</v>
          </cell>
          <cell r="K137">
            <v>614655240000</v>
          </cell>
          <cell r="L137">
            <v>212694631354</v>
          </cell>
          <cell r="M137">
            <v>253259600041.79999</v>
          </cell>
          <cell r="N137">
            <v>10000000000</v>
          </cell>
          <cell r="O137">
            <v>0</v>
          </cell>
          <cell r="P137">
            <v>69703061411</v>
          </cell>
          <cell r="Q137">
            <v>137899412000</v>
          </cell>
          <cell r="R137">
            <v>0</v>
          </cell>
          <cell r="S137">
            <v>35657126630.800003</v>
          </cell>
          <cell r="T137">
            <v>1132055773834.46</v>
          </cell>
          <cell r="U137">
            <v>562330428429</v>
          </cell>
          <cell r="V137">
            <v>372568291765</v>
          </cell>
          <cell r="W137">
            <v>0</v>
          </cell>
          <cell r="X137">
            <v>1593067311</v>
          </cell>
          <cell r="Y137">
            <v>42255750000</v>
          </cell>
          <cell r="Z137">
            <v>279500000</v>
          </cell>
          <cell r="AA137">
            <v>0</v>
          </cell>
          <cell r="AB137">
            <v>145633819353</v>
          </cell>
          <cell r="AC137">
            <v>0</v>
          </cell>
          <cell r="AD137">
            <v>0</v>
          </cell>
          <cell r="AE137">
            <v>569725345405.45996</v>
          </cell>
          <cell r="AF137">
            <v>0</v>
          </cell>
          <cell r="AG137">
            <v>248103656534.45999</v>
          </cell>
          <cell r="AH137">
            <v>321621688871</v>
          </cell>
          <cell r="AI137">
            <v>14712050382.1</v>
          </cell>
          <cell r="AJ137">
            <v>14247200642.1</v>
          </cell>
          <cell r="AK137">
            <v>14247200642.1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464849740</v>
          </cell>
          <cell r="AR137">
            <v>0</v>
          </cell>
          <cell r="AS137">
            <v>0</v>
          </cell>
          <cell r="AT137">
            <v>464849740</v>
          </cell>
          <cell r="AU137">
            <v>0</v>
          </cell>
          <cell r="AV137">
            <v>0</v>
          </cell>
          <cell r="AW137">
            <v>0</v>
          </cell>
        </row>
        <row r="138">
          <cell r="B138" t="str">
            <v>Kab. Way Kanan</v>
          </cell>
          <cell r="C138">
            <v>1164839362140.8398</v>
          </cell>
          <cell r="D138">
            <v>44346945471.839996</v>
          </cell>
          <cell r="E138">
            <v>10650926839.799999</v>
          </cell>
          <cell r="F138">
            <v>1015768535</v>
          </cell>
          <cell r="G138">
            <v>2743449975.21</v>
          </cell>
          <cell r="H138">
            <v>29936800121.830002</v>
          </cell>
          <cell r="I138">
            <v>908456210688</v>
          </cell>
          <cell r="J138">
            <v>28750608693</v>
          </cell>
          <cell r="K138">
            <v>656605460000</v>
          </cell>
          <cell r="L138">
            <v>223100141995</v>
          </cell>
          <cell r="M138">
            <v>212036205981</v>
          </cell>
          <cell r="N138">
            <v>0</v>
          </cell>
          <cell r="O138">
            <v>0</v>
          </cell>
          <cell r="P138">
            <v>69784937181</v>
          </cell>
          <cell r="Q138">
            <v>142172112000</v>
          </cell>
          <cell r="R138">
            <v>0</v>
          </cell>
          <cell r="S138">
            <v>79156800</v>
          </cell>
          <cell r="T138">
            <v>1171616330465.2</v>
          </cell>
          <cell r="U138">
            <v>671309928828.19995</v>
          </cell>
          <cell r="V138">
            <v>479572903342.20001</v>
          </cell>
          <cell r="W138">
            <v>0</v>
          </cell>
          <cell r="X138">
            <v>0</v>
          </cell>
          <cell r="Y138">
            <v>16084769000</v>
          </cell>
          <cell r="Z138">
            <v>2688500000</v>
          </cell>
          <cell r="AA138">
            <v>781000000</v>
          </cell>
          <cell r="AB138">
            <v>171979024201</v>
          </cell>
          <cell r="AC138">
            <v>202500000</v>
          </cell>
          <cell r="AD138">
            <v>1232285</v>
          </cell>
          <cell r="AE138">
            <v>500306401637</v>
          </cell>
          <cell r="AF138">
            <v>0</v>
          </cell>
          <cell r="AG138">
            <v>222469434395</v>
          </cell>
          <cell r="AH138">
            <v>277836967242</v>
          </cell>
          <cell r="AI138">
            <v>79320280040.649994</v>
          </cell>
          <cell r="AJ138">
            <v>65494894090.650002</v>
          </cell>
          <cell r="AK138">
            <v>65494894090.650002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13825385950</v>
          </cell>
          <cell r="AR138">
            <v>0</v>
          </cell>
          <cell r="AS138">
            <v>1000000000</v>
          </cell>
          <cell r="AT138">
            <v>12825385950</v>
          </cell>
          <cell r="AU138">
            <v>0</v>
          </cell>
          <cell r="AV138">
            <v>0</v>
          </cell>
          <cell r="AW138">
            <v>0</v>
          </cell>
        </row>
        <row r="139">
          <cell r="B139" t="str">
            <v>Kota Bandar Lampung</v>
          </cell>
          <cell r="C139">
            <v>2056700976935</v>
          </cell>
          <cell r="D139">
            <v>483379398015</v>
          </cell>
          <cell r="E139">
            <v>324667322492</v>
          </cell>
          <cell r="F139">
            <v>49653325819</v>
          </cell>
          <cell r="G139">
            <v>10886472353</v>
          </cell>
          <cell r="H139">
            <v>98172277351</v>
          </cell>
          <cell r="I139">
            <v>58467936545</v>
          </cell>
          <cell r="J139">
            <v>58467936545</v>
          </cell>
          <cell r="K139">
            <v>0</v>
          </cell>
          <cell r="L139">
            <v>0</v>
          </cell>
          <cell r="M139">
            <v>1514853642375</v>
          </cell>
          <cell r="N139">
            <v>95425681178</v>
          </cell>
          <cell r="O139">
            <v>0</v>
          </cell>
          <cell r="P139">
            <v>101048488787</v>
          </cell>
          <cell r="Q139">
            <v>1053232762000</v>
          </cell>
          <cell r="R139">
            <v>0</v>
          </cell>
          <cell r="S139">
            <v>265146710410</v>
          </cell>
          <cell r="T139">
            <v>1753173155088</v>
          </cell>
          <cell r="U139">
            <v>1028219573701</v>
          </cell>
          <cell r="V139">
            <v>996238369851</v>
          </cell>
          <cell r="W139">
            <v>0</v>
          </cell>
          <cell r="X139">
            <v>29436203850</v>
          </cell>
          <cell r="Y139">
            <v>2545000000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724953581387</v>
          </cell>
          <cell r="AF139">
            <v>0</v>
          </cell>
          <cell r="AG139">
            <v>2520236265</v>
          </cell>
          <cell r="AH139">
            <v>722433345122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</row>
        <row r="140">
          <cell r="B140" t="str">
            <v>Kota Metro</v>
          </cell>
          <cell r="C140">
            <v>135710478550.62001</v>
          </cell>
          <cell r="D140">
            <v>3669530399.5999999</v>
          </cell>
          <cell r="E140">
            <v>2129208297</v>
          </cell>
          <cell r="F140">
            <v>862710950</v>
          </cell>
          <cell r="G140">
            <v>0</v>
          </cell>
          <cell r="H140">
            <v>677611152.60000002</v>
          </cell>
          <cell r="I140">
            <v>121588424975</v>
          </cell>
          <cell r="J140">
            <v>6610908625</v>
          </cell>
          <cell r="K140">
            <v>114037421350</v>
          </cell>
          <cell r="L140">
            <v>940095000</v>
          </cell>
          <cell r="M140">
            <v>10452523176.02</v>
          </cell>
          <cell r="N140">
            <v>0</v>
          </cell>
          <cell r="O140">
            <v>0</v>
          </cell>
          <cell r="P140">
            <v>9970916160</v>
          </cell>
          <cell r="Q140">
            <v>80640000</v>
          </cell>
          <cell r="R140">
            <v>0</v>
          </cell>
          <cell r="S140">
            <v>400967016.01999998</v>
          </cell>
          <cell r="T140">
            <v>61368540702</v>
          </cell>
          <cell r="U140">
            <v>55554278046</v>
          </cell>
          <cell r="V140">
            <v>55554278046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5814262656</v>
          </cell>
          <cell r="AF140">
            <v>0</v>
          </cell>
          <cell r="AG140">
            <v>5613959656</v>
          </cell>
          <cell r="AH140">
            <v>200303000</v>
          </cell>
          <cell r="AI140">
            <v>60972290178.940002</v>
          </cell>
          <cell r="AJ140">
            <v>60972290178.940002</v>
          </cell>
          <cell r="AK140">
            <v>60968754724.940002</v>
          </cell>
          <cell r="AL140">
            <v>0</v>
          </cell>
          <cell r="AM140">
            <v>0</v>
          </cell>
          <cell r="AN140">
            <v>0</v>
          </cell>
          <cell r="AO140">
            <v>3535454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</row>
        <row r="141">
          <cell r="B141" t="str">
            <v>Kab. Pesawaran</v>
          </cell>
          <cell r="C141">
            <v>1082334721767.55</v>
          </cell>
          <cell r="D141">
            <v>41956848582.550003</v>
          </cell>
          <cell r="E141">
            <v>12939031802</v>
          </cell>
          <cell r="F141">
            <v>1694994102</v>
          </cell>
          <cell r="G141">
            <v>262210495.19</v>
          </cell>
          <cell r="H141">
            <v>27060612183.360001</v>
          </cell>
          <cell r="I141">
            <v>799322616842</v>
          </cell>
          <cell r="J141">
            <v>11868175092</v>
          </cell>
          <cell r="K141">
            <v>675736319000</v>
          </cell>
          <cell r="L141">
            <v>111718122750</v>
          </cell>
          <cell r="M141">
            <v>241055256343</v>
          </cell>
          <cell r="N141">
            <v>2163443979</v>
          </cell>
          <cell r="O141">
            <v>0</v>
          </cell>
          <cell r="P141">
            <v>63072246540</v>
          </cell>
          <cell r="Q141">
            <v>175819565824</v>
          </cell>
          <cell r="R141">
            <v>0</v>
          </cell>
          <cell r="S141">
            <v>0</v>
          </cell>
          <cell r="T141">
            <v>1212984685375</v>
          </cell>
          <cell r="U141">
            <v>688910372935</v>
          </cell>
          <cell r="V141">
            <v>545836889641</v>
          </cell>
          <cell r="W141">
            <v>0</v>
          </cell>
          <cell r="X141">
            <v>0</v>
          </cell>
          <cell r="Y141">
            <v>13163371250</v>
          </cell>
          <cell r="Z141">
            <v>0</v>
          </cell>
          <cell r="AA141">
            <v>1450950000</v>
          </cell>
          <cell r="AB141">
            <v>128459162044</v>
          </cell>
          <cell r="AC141">
            <v>0</v>
          </cell>
          <cell r="AD141">
            <v>0</v>
          </cell>
          <cell r="AE141">
            <v>524074312440</v>
          </cell>
          <cell r="AF141">
            <v>0</v>
          </cell>
          <cell r="AG141">
            <v>182398740688</v>
          </cell>
          <cell r="AH141">
            <v>341675571752</v>
          </cell>
          <cell r="AI141">
            <v>90578219916.589996</v>
          </cell>
          <cell r="AJ141">
            <v>65381228466.589996</v>
          </cell>
          <cell r="AK141">
            <v>65381228466.589996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25196991450</v>
          </cell>
          <cell r="AR141">
            <v>0</v>
          </cell>
          <cell r="AS141">
            <v>250000000</v>
          </cell>
          <cell r="AT141">
            <v>24946991450</v>
          </cell>
          <cell r="AU141">
            <v>0</v>
          </cell>
          <cell r="AV141">
            <v>0</v>
          </cell>
          <cell r="AW141">
            <v>0</v>
          </cell>
        </row>
        <row r="142">
          <cell r="B142" t="str">
            <v>Kab. Pringsewu</v>
          </cell>
          <cell r="C142">
            <v>1022555325420.5601</v>
          </cell>
          <cell r="D142">
            <v>68157777765.559998</v>
          </cell>
          <cell r="E142">
            <v>15582621369</v>
          </cell>
          <cell r="F142">
            <v>3181924372</v>
          </cell>
          <cell r="G142">
            <v>626298953.49000001</v>
          </cell>
          <cell r="H142">
            <v>48766933071.07</v>
          </cell>
          <cell r="I142">
            <v>815025459948</v>
          </cell>
          <cell r="J142">
            <v>19705522198</v>
          </cell>
          <cell r="K142">
            <v>633088784000</v>
          </cell>
          <cell r="L142">
            <v>162231153750</v>
          </cell>
          <cell r="M142">
            <v>139372087707</v>
          </cell>
          <cell r="N142">
            <v>1569206250</v>
          </cell>
          <cell r="O142">
            <v>0</v>
          </cell>
          <cell r="P142">
            <v>59920426838</v>
          </cell>
          <cell r="Q142">
            <v>0</v>
          </cell>
          <cell r="R142">
            <v>0</v>
          </cell>
          <cell r="S142">
            <v>77882454619</v>
          </cell>
          <cell r="T142">
            <v>1188366264867.1401</v>
          </cell>
          <cell r="U142">
            <v>734535604218</v>
          </cell>
          <cell r="V142">
            <v>555979263618</v>
          </cell>
          <cell r="W142">
            <v>0</v>
          </cell>
          <cell r="X142">
            <v>0</v>
          </cell>
          <cell r="Y142">
            <v>33188200000</v>
          </cell>
          <cell r="Z142">
            <v>523000000</v>
          </cell>
          <cell r="AA142">
            <v>0</v>
          </cell>
          <cell r="AB142">
            <v>144845140600</v>
          </cell>
          <cell r="AC142">
            <v>0</v>
          </cell>
          <cell r="AD142">
            <v>0</v>
          </cell>
          <cell r="AE142">
            <v>453830660649.14001</v>
          </cell>
          <cell r="AF142">
            <v>0</v>
          </cell>
          <cell r="AG142">
            <v>167922124240.14001</v>
          </cell>
          <cell r="AH142">
            <v>285908536409</v>
          </cell>
          <cell r="AI142">
            <v>103091366351.59</v>
          </cell>
          <cell r="AJ142">
            <v>101591366351.59</v>
          </cell>
          <cell r="AK142">
            <v>101591366351.59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1500000000</v>
          </cell>
          <cell r="AR142">
            <v>0</v>
          </cell>
          <cell r="AS142">
            <v>1500000000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</row>
        <row r="143">
          <cell r="B143" t="str">
            <v>Kab. Mesuji</v>
          </cell>
          <cell r="C143">
            <v>597369066175.23999</v>
          </cell>
          <cell r="D143">
            <v>25689062450.239998</v>
          </cell>
          <cell r="E143">
            <v>4424562970</v>
          </cell>
          <cell r="F143">
            <v>2411037996</v>
          </cell>
          <cell r="G143">
            <v>1252597906.98</v>
          </cell>
          <cell r="H143">
            <v>17600863577.259998</v>
          </cell>
          <cell r="I143">
            <v>508844764804</v>
          </cell>
          <cell r="J143">
            <v>23138537804</v>
          </cell>
          <cell r="K143">
            <v>447672298000</v>
          </cell>
          <cell r="L143">
            <v>38033929000</v>
          </cell>
          <cell r="M143">
            <v>62835238921</v>
          </cell>
          <cell r="N143">
            <v>0</v>
          </cell>
          <cell r="O143">
            <v>0</v>
          </cell>
          <cell r="P143">
            <v>43960368921</v>
          </cell>
          <cell r="Q143">
            <v>18874870000</v>
          </cell>
          <cell r="R143">
            <v>0</v>
          </cell>
          <cell r="S143">
            <v>0</v>
          </cell>
          <cell r="T143">
            <v>679474759883</v>
          </cell>
          <cell r="U143">
            <v>367472325596</v>
          </cell>
          <cell r="V143">
            <v>185456108961</v>
          </cell>
          <cell r="W143">
            <v>0</v>
          </cell>
          <cell r="X143">
            <v>0</v>
          </cell>
          <cell r="Y143">
            <v>24437084992</v>
          </cell>
          <cell r="Z143">
            <v>29105000000</v>
          </cell>
          <cell r="AA143">
            <v>433172291</v>
          </cell>
          <cell r="AB143">
            <v>127885959352</v>
          </cell>
          <cell r="AC143">
            <v>155000000</v>
          </cell>
          <cell r="AD143">
            <v>0</v>
          </cell>
          <cell r="AE143">
            <v>312002434287</v>
          </cell>
          <cell r="AF143">
            <v>0</v>
          </cell>
          <cell r="AG143">
            <v>116490834540</v>
          </cell>
          <cell r="AH143">
            <v>195511599747</v>
          </cell>
          <cell r="AI143">
            <v>58950459511.639999</v>
          </cell>
          <cell r="AJ143">
            <v>45781958103.639999</v>
          </cell>
          <cell r="AK143">
            <v>45781958103.639999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13168501408</v>
          </cell>
          <cell r="AR143">
            <v>0</v>
          </cell>
          <cell r="AS143">
            <v>0</v>
          </cell>
          <cell r="AT143">
            <v>13168501408</v>
          </cell>
          <cell r="AU143">
            <v>0</v>
          </cell>
          <cell r="AV143">
            <v>0</v>
          </cell>
          <cell r="AW143">
            <v>0</v>
          </cell>
        </row>
        <row r="144">
          <cell r="B144" t="str">
            <v>Kab. Tulang Bawang Barat</v>
          </cell>
          <cell r="C144">
            <v>671064044819.63</v>
          </cell>
          <cell r="D144">
            <v>20882974136.630001</v>
          </cell>
          <cell r="E144">
            <v>8161566339</v>
          </cell>
          <cell r="F144">
            <v>1339636527</v>
          </cell>
          <cell r="G144">
            <v>1472186679.5899999</v>
          </cell>
          <cell r="H144">
            <v>9909584591.0400009</v>
          </cell>
          <cell r="I144">
            <v>521091056067</v>
          </cell>
          <cell r="J144">
            <v>6698574233</v>
          </cell>
          <cell r="K144">
            <v>464431679000</v>
          </cell>
          <cell r="L144">
            <v>49960802834</v>
          </cell>
          <cell r="M144">
            <v>129090014616</v>
          </cell>
          <cell r="N144">
            <v>1095455000</v>
          </cell>
          <cell r="O144">
            <v>0</v>
          </cell>
          <cell r="P144">
            <v>0</v>
          </cell>
          <cell r="Q144">
            <v>5000000000</v>
          </cell>
          <cell r="R144">
            <v>0</v>
          </cell>
          <cell r="S144">
            <v>122994559616</v>
          </cell>
          <cell r="T144">
            <v>866815790169.66992</v>
          </cell>
          <cell r="U144">
            <v>387708667561</v>
          </cell>
          <cell r="V144">
            <v>294664705728</v>
          </cell>
          <cell r="W144">
            <v>0</v>
          </cell>
          <cell r="X144">
            <v>0</v>
          </cell>
          <cell r="Y144">
            <v>20931283046</v>
          </cell>
          <cell r="Z144">
            <v>10000000</v>
          </cell>
          <cell r="AA144">
            <v>330968232</v>
          </cell>
          <cell r="AB144">
            <v>71771710555</v>
          </cell>
          <cell r="AC144">
            <v>0</v>
          </cell>
          <cell r="AD144">
            <v>0</v>
          </cell>
          <cell r="AE144">
            <v>479107122608.66998</v>
          </cell>
          <cell r="AF144">
            <v>0</v>
          </cell>
          <cell r="AG144">
            <v>174824491514</v>
          </cell>
          <cell r="AH144">
            <v>304282631094.66998</v>
          </cell>
          <cell r="AI144">
            <v>51248586778.440002</v>
          </cell>
          <cell r="AJ144">
            <v>27293523739.439999</v>
          </cell>
          <cell r="AK144">
            <v>26695523739.439999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598000000</v>
          </cell>
          <cell r="AQ144">
            <v>23955063039</v>
          </cell>
          <cell r="AR144">
            <v>0</v>
          </cell>
          <cell r="AS144">
            <v>1000000000</v>
          </cell>
          <cell r="AT144">
            <v>22955063039</v>
          </cell>
          <cell r="AU144">
            <v>0</v>
          </cell>
          <cell r="AV144">
            <v>0</v>
          </cell>
          <cell r="AW144">
            <v>0</v>
          </cell>
        </row>
        <row r="145">
          <cell r="B145" t="str">
            <v>Kab. Pesisir Barat</v>
          </cell>
          <cell r="C145">
            <v>592163822446.73999</v>
          </cell>
          <cell r="D145">
            <v>20710860362.739998</v>
          </cell>
          <cell r="E145">
            <v>3856121890</v>
          </cell>
          <cell r="F145">
            <v>8185158050</v>
          </cell>
          <cell r="G145">
            <v>0</v>
          </cell>
          <cell r="H145">
            <v>8669580422.7399998</v>
          </cell>
          <cell r="I145">
            <v>447924159388</v>
          </cell>
          <cell r="J145">
            <v>16276018096</v>
          </cell>
          <cell r="K145">
            <v>413299797000</v>
          </cell>
          <cell r="L145">
            <v>18348344292</v>
          </cell>
          <cell r="M145">
            <v>123528802696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123528802696</v>
          </cell>
          <cell r="T145">
            <v>732750194932.5</v>
          </cell>
          <cell r="U145">
            <v>304335716773</v>
          </cell>
          <cell r="V145">
            <v>197067290389</v>
          </cell>
          <cell r="W145">
            <v>0</v>
          </cell>
          <cell r="X145">
            <v>0</v>
          </cell>
          <cell r="Y145">
            <v>9451187000</v>
          </cell>
          <cell r="Z145">
            <v>1848200000</v>
          </cell>
          <cell r="AA145">
            <v>476607127</v>
          </cell>
          <cell r="AB145">
            <v>95492432257</v>
          </cell>
          <cell r="AC145">
            <v>0</v>
          </cell>
          <cell r="AD145">
            <v>0</v>
          </cell>
          <cell r="AE145">
            <v>428414478159.5</v>
          </cell>
          <cell r="AF145">
            <v>0</v>
          </cell>
          <cell r="AG145">
            <v>97768854537</v>
          </cell>
          <cell r="AH145">
            <v>330645623622.5</v>
          </cell>
          <cell r="AI145">
            <v>79565102022.809998</v>
          </cell>
          <cell r="AJ145">
            <v>79065102022.809998</v>
          </cell>
          <cell r="AK145">
            <v>79065102022.809998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500000000</v>
          </cell>
          <cell r="AR145">
            <v>0</v>
          </cell>
          <cell r="AS145">
            <v>500000000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</row>
        <row r="146">
          <cell r="B146" t="str">
            <v>Kab. Bandung</v>
          </cell>
          <cell r="C146">
            <v>2353120682453.3101</v>
          </cell>
          <cell r="D146">
            <v>478677509335.31</v>
          </cell>
          <cell r="E146">
            <v>179109299955</v>
          </cell>
          <cell r="F146">
            <v>12859068268</v>
          </cell>
          <cell r="G146">
            <v>58571085970</v>
          </cell>
          <cell r="H146">
            <v>228138055142.31</v>
          </cell>
          <cell r="I146">
            <v>1628131291413</v>
          </cell>
          <cell r="J146">
            <v>116952260413</v>
          </cell>
          <cell r="K146">
            <v>1223061595000</v>
          </cell>
          <cell r="L146">
            <v>288117436000</v>
          </cell>
          <cell r="M146">
            <v>246311881705</v>
          </cell>
          <cell r="N146">
            <v>0</v>
          </cell>
          <cell r="O146">
            <v>0</v>
          </cell>
          <cell r="P146">
            <v>90967481905</v>
          </cell>
          <cell r="Q146">
            <v>0</v>
          </cell>
          <cell r="R146">
            <v>37907154000</v>
          </cell>
          <cell r="S146">
            <v>117437245800</v>
          </cell>
          <cell r="T146">
            <v>2141507187480.49</v>
          </cell>
          <cell r="U146">
            <v>1595466712448</v>
          </cell>
          <cell r="V146">
            <v>1364480757098</v>
          </cell>
          <cell r="W146">
            <v>0</v>
          </cell>
          <cell r="X146">
            <v>0</v>
          </cell>
          <cell r="Y146">
            <v>28517782500</v>
          </cell>
          <cell r="Z146">
            <v>809750000</v>
          </cell>
          <cell r="AA146">
            <v>132626042550</v>
          </cell>
          <cell r="AB146">
            <v>65008651000</v>
          </cell>
          <cell r="AC146">
            <v>4023729300</v>
          </cell>
          <cell r="AD146">
            <v>0</v>
          </cell>
          <cell r="AE146">
            <v>546040475032.48999</v>
          </cell>
          <cell r="AF146">
            <v>0</v>
          </cell>
          <cell r="AG146">
            <v>464355520348.48999</v>
          </cell>
          <cell r="AH146">
            <v>81684954684</v>
          </cell>
          <cell r="AI146">
            <v>103432781428.63</v>
          </cell>
          <cell r="AJ146">
            <v>97932781428.630005</v>
          </cell>
          <cell r="AK146">
            <v>97932781428.630005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5500000000</v>
          </cell>
          <cell r="AR146">
            <v>0</v>
          </cell>
          <cell r="AS146">
            <v>5000000000</v>
          </cell>
          <cell r="AT146">
            <v>500000000</v>
          </cell>
          <cell r="AU146">
            <v>0</v>
          </cell>
          <cell r="AV146">
            <v>0</v>
          </cell>
          <cell r="AW146">
            <v>0</v>
          </cell>
        </row>
        <row r="147">
          <cell r="B147" t="str">
            <v>Kab. Bogor</v>
          </cell>
          <cell r="C147">
            <v>5973280685746</v>
          </cell>
          <cell r="D147">
            <v>2292175674801</v>
          </cell>
          <cell r="E147">
            <v>1520926774877.53</v>
          </cell>
          <cell r="F147">
            <v>136756227055</v>
          </cell>
          <cell r="G147">
            <v>43075638051</v>
          </cell>
          <cell r="H147">
            <v>591417034817.46997</v>
          </cell>
          <cell r="I147">
            <v>2692167023139</v>
          </cell>
          <cell r="J147">
            <v>267917072219</v>
          </cell>
          <cell r="K147">
            <v>1917780234000</v>
          </cell>
          <cell r="L147">
            <v>506469716920</v>
          </cell>
          <cell r="M147">
            <v>988937987806</v>
          </cell>
          <cell r="N147">
            <v>2943000000</v>
          </cell>
          <cell r="O147">
            <v>0</v>
          </cell>
          <cell r="P147">
            <v>577023348996</v>
          </cell>
          <cell r="Q147">
            <v>326384354000</v>
          </cell>
          <cell r="R147">
            <v>82587284810</v>
          </cell>
          <cell r="S147">
            <v>0</v>
          </cell>
          <cell r="T147">
            <v>5979979493646</v>
          </cell>
          <cell r="U147">
            <v>3083375228502</v>
          </cell>
          <cell r="V147">
            <v>2045082450917</v>
          </cell>
          <cell r="W147">
            <v>0</v>
          </cell>
          <cell r="X147">
            <v>0</v>
          </cell>
          <cell r="Y147">
            <v>108858733000</v>
          </cell>
          <cell r="Z147">
            <v>43245630000</v>
          </cell>
          <cell r="AA147">
            <v>109557277652</v>
          </cell>
          <cell r="AB147">
            <v>763780203283</v>
          </cell>
          <cell r="AC147">
            <v>12850933650</v>
          </cell>
          <cell r="AD147">
            <v>0</v>
          </cell>
          <cell r="AE147">
            <v>2896604265144</v>
          </cell>
          <cell r="AF147">
            <v>0</v>
          </cell>
          <cell r="AG147">
            <v>1354774042566</v>
          </cell>
          <cell r="AH147">
            <v>1541830222578</v>
          </cell>
          <cell r="AI147">
            <v>1515035661274.3301</v>
          </cell>
          <cell r="AJ147">
            <v>1349935661274.3301</v>
          </cell>
          <cell r="AK147">
            <v>1349935661274.3301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165100000000</v>
          </cell>
          <cell r="AR147">
            <v>75000000000</v>
          </cell>
          <cell r="AS147">
            <v>90100000000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B148" t="str">
            <v>Kab. Ciamis</v>
          </cell>
          <cell r="C148">
            <v>2366360609097.6001</v>
          </cell>
          <cell r="D148">
            <v>198265830882.60001</v>
          </cell>
          <cell r="E148">
            <v>50995079258</v>
          </cell>
          <cell r="F148">
            <v>15738380589</v>
          </cell>
          <cell r="G148">
            <v>3508598487</v>
          </cell>
          <cell r="H148">
            <v>128023772548.60001</v>
          </cell>
          <cell r="I148">
            <v>1413397717898</v>
          </cell>
          <cell r="J148">
            <v>73845454898</v>
          </cell>
          <cell r="K148">
            <v>1203476252000</v>
          </cell>
          <cell r="L148">
            <v>136076011000</v>
          </cell>
          <cell r="M148">
            <v>754697060317</v>
          </cell>
          <cell r="N148">
            <v>9120171979</v>
          </cell>
          <cell r="O148">
            <v>0</v>
          </cell>
          <cell r="P148">
            <v>102881726955</v>
          </cell>
          <cell r="Q148">
            <v>430361065400</v>
          </cell>
          <cell r="R148">
            <v>212334095983</v>
          </cell>
          <cell r="S148">
            <v>0</v>
          </cell>
          <cell r="T148">
            <v>2315843025647</v>
          </cell>
          <cell r="U148">
            <v>1534579237197</v>
          </cell>
          <cell r="V148">
            <v>1111212207608</v>
          </cell>
          <cell r="W148">
            <v>0</v>
          </cell>
          <cell r="X148">
            <v>16988040000</v>
          </cell>
          <cell r="Y148">
            <v>63354200000</v>
          </cell>
          <cell r="Z148">
            <v>3551000000</v>
          </cell>
          <cell r="AA148">
            <v>5885958000</v>
          </cell>
          <cell r="AB148">
            <v>333587831589</v>
          </cell>
          <cell r="AC148">
            <v>0</v>
          </cell>
          <cell r="AD148">
            <v>0</v>
          </cell>
          <cell r="AE148">
            <v>781263788450</v>
          </cell>
          <cell r="AF148">
            <v>0</v>
          </cell>
          <cell r="AG148">
            <v>276158646159</v>
          </cell>
          <cell r="AH148">
            <v>505105142291</v>
          </cell>
          <cell r="AI148">
            <v>-96623612143</v>
          </cell>
          <cell r="AJ148">
            <v>-115584468595</v>
          </cell>
          <cell r="AK148">
            <v>-115584468595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18960856452</v>
          </cell>
          <cell r="AR148">
            <v>10000000000</v>
          </cell>
          <cell r="AS148">
            <v>8330171979</v>
          </cell>
          <cell r="AT148">
            <v>630684473</v>
          </cell>
          <cell r="AU148">
            <v>0</v>
          </cell>
          <cell r="AV148">
            <v>0</v>
          </cell>
          <cell r="AW148">
            <v>0</v>
          </cell>
        </row>
        <row r="149">
          <cell r="B149" t="str">
            <v>Kab. Cianjur</v>
          </cell>
          <cell r="C149">
            <v>3221502492999.9399</v>
          </cell>
          <cell r="D149">
            <v>435000331438.94</v>
          </cell>
          <cell r="E149">
            <v>131687044199</v>
          </cell>
          <cell r="F149">
            <v>18482971711</v>
          </cell>
          <cell r="G149">
            <v>8886050296</v>
          </cell>
          <cell r="H149">
            <v>275944265232.94</v>
          </cell>
          <cell r="I149">
            <v>2155469458260</v>
          </cell>
          <cell r="J149">
            <v>83205571937</v>
          </cell>
          <cell r="K149">
            <v>1569946984000</v>
          </cell>
          <cell r="L149">
            <v>502316902323</v>
          </cell>
          <cell r="M149">
            <v>631032703301</v>
          </cell>
          <cell r="N149">
            <v>13035687100</v>
          </cell>
          <cell r="O149">
            <v>0</v>
          </cell>
          <cell r="P149">
            <v>189559717701</v>
          </cell>
          <cell r="Q149">
            <v>0</v>
          </cell>
          <cell r="R149">
            <v>147619195500</v>
          </cell>
          <cell r="S149">
            <v>280818103000</v>
          </cell>
          <cell r="T149">
            <v>3286297432230</v>
          </cell>
          <cell r="U149">
            <v>1956893018368</v>
          </cell>
          <cell r="V149">
            <v>1417944254189</v>
          </cell>
          <cell r="W149">
            <v>0</v>
          </cell>
          <cell r="X149">
            <v>0</v>
          </cell>
          <cell r="Y149">
            <v>55447451018</v>
          </cell>
          <cell r="Z149">
            <v>2395000000</v>
          </cell>
          <cell r="AA149">
            <v>3571579218</v>
          </cell>
          <cell r="AB149">
            <v>477000385943</v>
          </cell>
          <cell r="AC149">
            <v>534348000</v>
          </cell>
          <cell r="AD149">
            <v>0</v>
          </cell>
          <cell r="AE149">
            <v>1329404413862</v>
          </cell>
          <cell r="AF149">
            <v>0</v>
          </cell>
          <cell r="AG149">
            <v>724027481481</v>
          </cell>
          <cell r="AH149">
            <v>605376932381</v>
          </cell>
          <cell r="AI149">
            <v>258033195811.12</v>
          </cell>
          <cell r="AJ149">
            <v>248033195811.12</v>
          </cell>
          <cell r="AK149">
            <v>248033195811.12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10000000000</v>
          </cell>
          <cell r="AR149">
            <v>0</v>
          </cell>
          <cell r="AS149">
            <v>10000000000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B150" t="str">
            <v>Kab. Cirebon</v>
          </cell>
          <cell r="C150">
            <v>3361627775070.5</v>
          </cell>
          <cell r="D150">
            <v>528265624248.5</v>
          </cell>
          <cell r="E150">
            <v>158183197394</v>
          </cell>
          <cell r="F150">
            <v>38818696600</v>
          </cell>
          <cell r="G150">
            <v>6387451652</v>
          </cell>
          <cell r="H150">
            <v>324876278602.5</v>
          </cell>
          <cell r="I150">
            <v>2158776171703</v>
          </cell>
          <cell r="J150">
            <v>99454282672</v>
          </cell>
          <cell r="K150">
            <v>1521877112000</v>
          </cell>
          <cell r="L150">
            <v>537444777031</v>
          </cell>
          <cell r="M150">
            <v>674585979119</v>
          </cell>
          <cell r="N150">
            <v>16588647000</v>
          </cell>
          <cell r="O150">
            <v>0</v>
          </cell>
          <cell r="P150">
            <v>237550454194</v>
          </cell>
          <cell r="Q150">
            <v>282549199000</v>
          </cell>
          <cell r="R150">
            <v>137897678925</v>
          </cell>
          <cell r="S150">
            <v>0</v>
          </cell>
          <cell r="T150">
            <v>3254043662150.5898</v>
          </cell>
          <cell r="U150">
            <v>2002328894205</v>
          </cell>
          <cell r="V150">
            <v>1522453557646</v>
          </cell>
          <cell r="W150">
            <v>0</v>
          </cell>
          <cell r="X150">
            <v>0</v>
          </cell>
          <cell r="Y150">
            <v>12615950000</v>
          </cell>
          <cell r="Z150">
            <v>3616489268</v>
          </cell>
          <cell r="AA150">
            <v>17181360081</v>
          </cell>
          <cell r="AB150">
            <v>446444467210</v>
          </cell>
          <cell r="AC150">
            <v>17070000</v>
          </cell>
          <cell r="AD150">
            <v>0</v>
          </cell>
          <cell r="AE150">
            <v>1251714767945.5898</v>
          </cell>
          <cell r="AF150">
            <v>0</v>
          </cell>
          <cell r="AG150">
            <v>641408392027.64001</v>
          </cell>
          <cell r="AH150">
            <v>610306375917.94995</v>
          </cell>
          <cell r="AI150">
            <v>428284301662.29999</v>
          </cell>
          <cell r="AJ150">
            <v>388899824822.29999</v>
          </cell>
          <cell r="AK150">
            <v>388899824822.29999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39384476840</v>
          </cell>
          <cell r="AR150">
            <v>20000000000</v>
          </cell>
          <cell r="AS150">
            <v>17588647000</v>
          </cell>
          <cell r="AT150">
            <v>1795829840</v>
          </cell>
          <cell r="AU150">
            <v>0</v>
          </cell>
          <cell r="AV150">
            <v>0</v>
          </cell>
          <cell r="AW150">
            <v>0</v>
          </cell>
        </row>
        <row r="151">
          <cell r="B151" t="str">
            <v>Kab. Garut</v>
          </cell>
          <cell r="C151">
            <v>3764767996239</v>
          </cell>
          <cell r="D151">
            <v>401104994560</v>
          </cell>
          <cell r="E151">
            <v>79786248633</v>
          </cell>
          <cell r="F151">
            <v>17051297004</v>
          </cell>
          <cell r="G151">
            <v>5012373616</v>
          </cell>
          <cell r="H151">
            <v>299255075307</v>
          </cell>
          <cell r="I151">
            <v>2470089016840</v>
          </cell>
          <cell r="J151">
            <v>156164744174</v>
          </cell>
          <cell r="K151">
            <v>1808709871000</v>
          </cell>
          <cell r="L151">
            <v>505214401666</v>
          </cell>
          <cell r="M151">
            <v>893573984839</v>
          </cell>
          <cell r="N151">
            <v>18998000000</v>
          </cell>
          <cell r="O151">
            <v>0</v>
          </cell>
          <cell r="P151">
            <v>95917571656</v>
          </cell>
          <cell r="Q151">
            <v>0</v>
          </cell>
          <cell r="R151">
            <v>358096736355</v>
          </cell>
          <cell r="S151">
            <v>420561676828</v>
          </cell>
          <cell r="T151">
            <v>3555505410924.6299</v>
          </cell>
          <cell r="U151">
            <v>2153410624108</v>
          </cell>
          <cell r="V151">
            <v>1679814929375</v>
          </cell>
          <cell r="W151">
            <v>0</v>
          </cell>
          <cell r="X151">
            <v>0</v>
          </cell>
          <cell r="Y151">
            <v>30570800000</v>
          </cell>
          <cell r="Z151">
            <v>1178576000</v>
          </cell>
          <cell r="AA151">
            <v>34081880</v>
          </cell>
          <cell r="AB151">
            <v>440594845353</v>
          </cell>
          <cell r="AC151">
            <v>1217391500</v>
          </cell>
          <cell r="AD151">
            <v>0</v>
          </cell>
          <cell r="AE151">
            <v>1402094786816.6299</v>
          </cell>
          <cell r="AF151">
            <v>0</v>
          </cell>
          <cell r="AG151">
            <v>807093634531</v>
          </cell>
          <cell r="AH151">
            <v>595001152285.63</v>
          </cell>
          <cell r="AI151">
            <v>64134082002</v>
          </cell>
          <cell r="AJ151">
            <v>47136082002</v>
          </cell>
          <cell r="AK151">
            <v>47136082002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16998000000</v>
          </cell>
          <cell r="AR151">
            <v>2000000000</v>
          </cell>
          <cell r="AS151">
            <v>11998000000</v>
          </cell>
          <cell r="AT151">
            <v>3000000000</v>
          </cell>
          <cell r="AU151">
            <v>0</v>
          </cell>
          <cell r="AV151">
            <v>0</v>
          </cell>
          <cell r="AW151">
            <v>0</v>
          </cell>
        </row>
        <row r="152">
          <cell r="B152" t="str">
            <v>Kab. Karawang</v>
          </cell>
          <cell r="C152">
            <v>3571605879355</v>
          </cell>
          <cell r="D152">
            <v>1003391893371</v>
          </cell>
          <cell r="E152">
            <v>633184029350</v>
          </cell>
          <cell r="F152">
            <v>61367353222</v>
          </cell>
          <cell r="G152">
            <v>13883218876</v>
          </cell>
          <cell r="H152">
            <v>294957291923</v>
          </cell>
          <cell r="I152">
            <v>1959371891794</v>
          </cell>
          <cell r="J152">
            <v>366226621788</v>
          </cell>
          <cell r="K152">
            <v>1250725634000</v>
          </cell>
          <cell r="L152">
            <v>342419636006</v>
          </cell>
          <cell r="M152">
            <v>608842094190</v>
          </cell>
          <cell r="N152">
            <v>0</v>
          </cell>
          <cell r="O152">
            <v>0</v>
          </cell>
          <cell r="P152">
            <v>343679970535</v>
          </cell>
          <cell r="Q152">
            <v>200286996655</v>
          </cell>
          <cell r="R152">
            <v>64875127000</v>
          </cell>
          <cell r="S152">
            <v>0</v>
          </cell>
          <cell r="T152">
            <v>3463521967672.2598</v>
          </cell>
          <cell r="U152">
            <v>1866050887514</v>
          </cell>
          <cell r="V152">
            <v>1367273352463</v>
          </cell>
          <cell r="W152">
            <v>0</v>
          </cell>
          <cell r="X152">
            <v>0</v>
          </cell>
          <cell r="Y152">
            <v>69183822000</v>
          </cell>
          <cell r="Z152">
            <v>18865300000</v>
          </cell>
          <cell r="AA152">
            <v>25361877000</v>
          </cell>
          <cell r="AB152">
            <v>385318444590</v>
          </cell>
          <cell r="AC152">
            <v>48091461</v>
          </cell>
          <cell r="AD152">
            <v>0</v>
          </cell>
          <cell r="AE152">
            <v>1597471080158.26</v>
          </cell>
          <cell r="AF152">
            <v>0</v>
          </cell>
          <cell r="AG152">
            <v>1023295854643.26</v>
          </cell>
          <cell r="AH152">
            <v>574175225515</v>
          </cell>
          <cell r="AI152">
            <v>477218549635.26001</v>
          </cell>
          <cell r="AJ152">
            <v>468468549635.26001</v>
          </cell>
          <cell r="AK152">
            <v>468468549635.26001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8750000000</v>
          </cell>
          <cell r="AR152">
            <v>0</v>
          </cell>
          <cell r="AS152">
            <v>8750000000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B153" t="str">
            <v>Kab. Kuningan</v>
          </cell>
          <cell r="C153">
            <v>2429460737294</v>
          </cell>
          <cell r="D153">
            <v>253441689733</v>
          </cell>
          <cell r="E153">
            <v>67933204387</v>
          </cell>
          <cell r="F153">
            <v>38015060600</v>
          </cell>
          <cell r="G153">
            <v>3142130883</v>
          </cell>
          <cell r="H153">
            <v>144351293863</v>
          </cell>
          <cell r="I153">
            <v>1717088119273</v>
          </cell>
          <cell r="J153">
            <v>78384642360</v>
          </cell>
          <cell r="K153">
            <v>1218601913000</v>
          </cell>
          <cell r="L153">
            <v>420101563913</v>
          </cell>
          <cell r="M153">
            <v>458930928288</v>
          </cell>
          <cell r="N153">
            <v>254723703558</v>
          </cell>
          <cell r="O153">
            <v>0</v>
          </cell>
          <cell r="P153">
            <v>102280026830</v>
          </cell>
          <cell r="Q153">
            <v>0</v>
          </cell>
          <cell r="R153">
            <v>101927197900</v>
          </cell>
          <cell r="S153">
            <v>0</v>
          </cell>
          <cell r="T153">
            <v>2416590407026</v>
          </cell>
          <cell r="U153">
            <v>1620516319736</v>
          </cell>
          <cell r="V153">
            <v>1238137487961</v>
          </cell>
          <cell r="W153">
            <v>0</v>
          </cell>
          <cell r="X153">
            <v>0</v>
          </cell>
          <cell r="Y153">
            <v>14613000000</v>
          </cell>
          <cell r="Z153">
            <v>4294000000</v>
          </cell>
          <cell r="AA153">
            <v>2548389575</v>
          </cell>
          <cell r="AB153">
            <v>359681419200</v>
          </cell>
          <cell r="AC153">
            <v>1242023000</v>
          </cell>
          <cell r="AD153">
            <v>0</v>
          </cell>
          <cell r="AE153">
            <v>796074087290</v>
          </cell>
          <cell r="AF153">
            <v>0</v>
          </cell>
          <cell r="AG153">
            <v>468192033773</v>
          </cell>
          <cell r="AH153">
            <v>327882053517</v>
          </cell>
          <cell r="AI153">
            <v>196788356591</v>
          </cell>
          <cell r="AJ153">
            <v>163699708123</v>
          </cell>
          <cell r="AK153">
            <v>163699708123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33088648468</v>
          </cell>
          <cell r="AR153">
            <v>10000000000</v>
          </cell>
          <cell r="AS153">
            <v>18839443983</v>
          </cell>
          <cell r="AT153">
            <v>4249204485</v>
          </cell>
          <cell r="AU153">
            <v>0</v>
          </cell>
          <cell r="AV153">
            <v>0</v>
          </cell>
          <cell r="AW153">
            <v>0</v>
          </cell>
        </row>
        <row r="154">
          <cell r="B154" t="str">
            <v>Kab. Majalengka</v>
          </cell>
          <cell r="C154">
            <v>135603269415</v>
          </cell>
          <cell r="D154">
            <v>51004700502</v>
          </cell>
          <cell r="E154">
            <v>5635071998</v>
          </cell>
          <cell r="F154">
            <v>2538932491</v>
          </cell>
          <cell r="G154">
            <v>878887420</v>
          </cell>
          <cell r="H154">
            <v>41951808593</v>
          </cell>
          <cell r="I154">
            <v>49382748976</v>
          </cell>
          <cell r="J154">
            <v>2299734847</v>
          </cell>
          <cell r="K154">
            <v>0</v>
          </cell>
          <cell r="L154">
            <v>47083014129</v>
          </cell>
          <cell r="M154">
            <v>35215819937</v>
          </cell>
          <cell r="N154">
            <v>2353618973</v>
          </cell>
          <cell r="O154">
            <v>0</v>
          </cell>
          <cell r="P154">
            <v>23106450964</v>
          </cell>
          <cell r="Q154">
            <v>0</v>
          </cell>
          <cell r="R154">
            <v>9755750000</v>
          </cell>
          <cell r="S154">
            <v>0</v>
          </cell>
          <cell r="T154">
            <v>479611055431</v>
          </cell>
          <cell r="U154">
            <v>209696565255</v>
          </cell>
          <cell r="V154">
            <v>142329416352</v>
          </cell>
          <cell r="W154">
            <v>0</v>
          </cell>
          <cell r="X154">
            <v>0</v>
          </cell>
          <cell r="Y154">
            <v>11175800000</v>
          </cell>
          <cell r="Z154">
            <v>0</v>
          </cell>
          <cell r="AA154">
            <v>0</v>
          </cell>
          <cell r="AB154">
            <v>56191348903</v>
          </cell>
          <cell r="AC154">
            <v>0</v>
          </cell>
          <cell r="AD154">
            <v>0</v>
          </cell>
          <cell r="AE154">
            <v>269914490176</v>
          </cell>
          <cell r="AF154">
            <v>0</v>
          </cell>
          <cell r="AG154">
            <v>81927490297</v>
          </cell>
          <cell r="AH154">
            <v>187986999879</v>
          </cell>
          <cell r="AI154">
            <v>8000000</v>
          </cell>
          <cell r="AJ154">
            <v>8000000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8000000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B155" t="str">
            <v>Kab. Purwakarta</v>
          </cell>
          <cell r="C155">
            <v>3741050044478.1001</v>
          </cell>
          <cell r="D155">
            <v>662109659008.09998</v>
          </cell>
          <cell r="E155">
            <v>400473103923.09998</v>
          </cell>
          <cell r="F155">
            <v>45324943110</v>
          </cell>
          <cell r="G155">
            <v>9941781518</v>
          </cell>
          <cell r="H155">
            <v>206369830457</v>
          </cell>
          <cell r="I155">
            <v>2150418657236</v>
          </cell>
          <cell r="J155">
            <v>200579029230</v>
          </cell>
          <cell r="K155">
            <v>1715132962000</v>
          </cell>
          <cell r="L155">
            <v>234706666006</v>
          </cell>
          <cell r="M155">
            <v>928521728234</v>
          </cell>
          <cell r="N155">
            <v>0</v>
          </cell>
          <cell r="O155">
            <v>0</v>
          </cell>
          <cell r="P155">
            <v>281704879396</v>
          </cell>
          <cell r="Q155">
            <v>598660150854</v>
          </cell>
          <cell r="R155">
            <v>48146032000</v>
          </cell>
          <cell r="S155">
            <v>10665984</v>
          </cell>
          <cell r="T155">
            <v>3382506492098</v>
          </cell>
          <cell r="U155">
            <v>2147595150546</v>
          </cell>
          <cell r="V155">
            <v>1629973852176</v>
          </cell>
          <cell r="W155">
            <v>0</v>
          </cell>
          <cell r="X155">
            <v>0</v>
          </cell>
          <cell r="Y155">
            <v>37311393000</v>
          </cell>
          <cell r="Z155">
            <v>8171615270</v>
          </cell>
          <cell r="AA155">
            <v>0</v>
          </cell>
          <cell r="AB155">
            <v>472138290100</v>
          </cell>
          <cell r="AC155">
            <v>0</v>
          </cell>
          <cell r="AD155">
            <v>0</v>
          </cell>
          <cell r="AE155">
            <v>1234911341552</v>
          </cell>
          <cell r="AF155">
            <v>0</v>
          </cell>
          <cell r="AG155">
            <v>669430958118</v>
          </cell>
          <cell r="AH155">
            <v>565480383434</v>
          </cell>
          <cell r="AI155">
            <v>196862252194.82001</v>
          </cell>
          <cell r="AJ155">
            <v>25800196228</v>
          </cell>
          <cell r="AK155">
            <v>25800196228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171062055966.82001</v>
          </cell>
          <cell r="AR155">
            <v>0</v>
          </cell>
          <cell r="AS155">
            <v>0</v>
          </cell>
          <cell r="AT155">
            <v>171062055966.82001</v>
          </cell>
          <cell r="AU155">
            <v>0</v>
          </cell>
          <cell r="AV155">
            <v>0</v>
          </cell>
          <cell r="AW155">
            <v>0</v>
          </cell>
        </row>
        <row r="156">
          <cell r="B156" t="str">
            <v>Kab. Subang</v>
          </cell>
          <cell r="C156">
            <v>3428990429</v>
          </cell>
          <cell r="D156">
            <v>8250731</v>
          </cell>
          <cell r="E156">
            <v>2994580</v>
          </cell>
          <cell r="F156">
            <v>5040318</v>
          </cell>
          <cell r="G156">
            <v>0</v>
          </cell>
          <cell r="H156">
            <v>215833</v>
          </cell>
          <cell r="I156">
            <v>3420739698</v>
          </cell>
          <cell r="J156">
            <v>3420739698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156580817731</v>
          </cell>
          <cell r="U156">
            <v>118973175110</v>
          </cell>
          <cell r="V156">
            <v>102522625110</v>
          </cell>
          <cell r="W156">
            <v>0</v>
          </cell>
          <cell r="X156">
            <v>0</v>
          </cell>
          <cell r="Y156">
            <v>2700000000</v>
          </cell>
          <cell r="Z156">
            <v>91000000</v>
          </cell>
          <cell r="AA156">
            <v>46000000</v>
          </cell>
          <cell r="AB156">
            <v>12760550000</v>
          </cell>
          <cell r="AC156">
            <v>853000000</v>
          </cell>
          <cell r="AD156">
            <v>0</v>
          </cell>
          <cell r="AE156">
            <v>37607642621</v>
          </cell>
          <cell r="AF156">
            <v>0</v>
          </cell>
          <cell r="AG156">
            <v>31518825546</v>
          </cell>
          <cell r="AH156">
            <v>6088817075</v>
          </cell>
          <cell r="AI156">
            <v>6000000000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6000000000</v>
          </cell>
          <cell r="AR156">
            <v>0</v>
          </cell>
          <cell r="AS156">
            <v>0</v>
          </cell>
          <cell r="AT156">
            <v>6000000000</v>
          </cell>
          <cell r="AU156">
            <v>0</v>
          </cell>
          <cell r="AV156">
            <v>0</v>
          </cell>
          <cell r="AW156">
            <v>0</v>
          </cell>
        </row>
        <row r="157">
          <cell r="B157" t="str">
            <v>Kab. Sukabumi</v>
          </cell>
          <cell r="C157">
            <v>280095872100</v>
          </cell>
          <cell r="D157">
            <v>41721604684</v>
          </cell>
          <cell r="E157">
            <v>15694213696</v>
          </cell>
          <cell r="F157">
            <v>4223741363</v>
          </cell>
          <cell r="G157">
            <v>0</v>
          </cell>
          <cell r="H157">
            <v>21803649625</v>
          </cell>
          <cell r="I157">
            <v>176182387839</v>
          </cell>
          <cell r="J157">
            <v>1622976345</v>
          </cell>
          <cell r="K157">
            <v>115574129798</v>
          </cell>
          <cell r="L157">
            <v>58985281696</v>
          </cell>
          <cell r="M157">
            <v>62191879577</v>
          </cell>
          <cell r="N157">
            <v>9420000000</v>
          </cell>
          <cell r="O157">
            <v>0</v>
          </cell>
          <cell r="P157">
            <v>36894079577</v>
          </cell>
          <cell r="Q157">
            <v>0</v>
          </cell>
          <cell r="R157">
            <v>15877800000</v>
          </cell>
          <cell r="S157">
            <v>0</v>
          </cell>
          <cell r="T157">
            <v>586731932627</v>
          </cell>
          <cell r="U157">
            <v>239797350722</v>
          </cell>
          <cell r="V157">
            <v>168065204065</v>
          </cell>
          <cell r="W157">
            <v>0</v>
          </cell>
          <cell r="X157">
            <v>558561000</v>
          </cell>
          <cell r="Y157">
            <v>9635879418</v>
          </cell>
          <cell r="Z157">
            <v>1166800000</v>
          </cell>
          <cell r="AA157">
            <v>8148105622</v>
          </cell>
          <cell r="AB157">
            <v>51924324617</v>
          </cell>
          <cell r="AC157">
            <v>298476000</v>
          </cell>
          <cell r="AD157">
            <v>0</v>
          </cell>
          <cell r="AE157">
            <v>346934581905</v>
          </cell>
          <cell r="AF157">
            <v>0</v>
          </cell>
          <cell r="AG157">
            <v>161312562687</v>
          </cell>
          <cell r="AH157">
            <v>185622019218</v>
          </cell>
          <cell r="AI157">
            <v>1058701005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1058701005</v>
          </cell>
          <cell r="AR157">
            <v>58701005</v>
          </cell>
          <cell r="AS157">
            <v>1000000000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B158" t="str">
            <v>Kab. Sumedang</v>
          </cell>
          <cell r="C158">
            <v>2393306249759.3901</v>
          </cell>
          <cell r="D158">
            <v>345804641953.39001</v>
          </cell>
          <cell r="E158">
            <v>120609781305</v>
          </cell>
          <cell r="F158">
            <v>14283756947</v>
          </cell>
          <cell r="G158">
            <v>5802145037</v>
          </cell>
          <cell r="H158">
            <v>205108958664.39001</v>
          </cell>
          <cell r="I158">
            <v>1611298154638</v>
          </cell>
          <cell r="J158">
            <v>94023930389</v>
          </cell>
          <cell r="K158">
            <v>1138929785000</v>
          </cell>
          <cell r="L158">
            <v>378344439249</v>
          </cell>
          <cell r="M158">
            <v>436203453168</v>
          </cell>
          <cell r="N158">
            <v>12656108102</v>
          </cell>
          <cell r="O158">
            <v>0</v>
          </cell>
          <cell r="P158">
            <v>113033738140</v>
          </cell>
          <cell r="Q158">
            <v>0</v>
          </cell>
          <cell r="R158">
            <v>140851084926</v>
          </cell>
          <cell r="S158">
            <v>169662522000</v>
          </cell>
          <cell r="T158">
            <v>2446704482402</v>
          </cell>
          <cell r="U158">
            <v>1594184833329</v>
          </cell>
          <cell r="V158">
            <v>1277969349634</v>
          </cell>
          <cell r="W158">
            <v>0</v>
          </cell>
          <cell r="X158">
            <v>0</v>
          </cell>
          <cell r="Y158">
            <v>17915200000</v>
          </cell>
          <cell r="Z158">
            <v>1514317000</v>
          </cell>
          <cell r="AA158">
            <v>5538073000</v>
          </cell>
          <cell r="AB158">
            <v>290967589695</v>
          </cell>
          <cell r="AC158">
            <v>280304000</v>
          </cell>
          <cell r="AD158">
            <v>0</v>
          </cell>
          <cell r="AE158">
            <v>852519649073</v>
          </cell>
          <cell r="AF158">
            <v>0</v>
          </cell>
          <cell r="AG158">
            <v>387158041171</v>
          </cell>
          <cell r="AH158">
            <v>465361607902</v>
          </cell>
          <cell r="AI158">
            <v>172355614961.45999</v>
          </cell>
          <cell r="AJ158">
            <v>156099506859.45999</v>
          </cell>
          <cell r="AK158">
            <v>156099506859.45999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16256108102</v>
          </cell>
          <cell r="AR158">
            <v>0</v>
          </cell>
          <cell r="AS158">
            <v>15456108102</v>
          </cell>
          <cell r="AT158">
            <v>800000000</v>
          </cell>
          <cell r="AU158">
            <v>0</v>
          </cell>
          <cell r="AV158">
            <v>0</v>
          </cell>
          <cell r="AW158">
            <v>0</v>
          </cell>
        </row>
        <row r="159">
          <cell r="B159" t="str">
            <v>Kab. Tasikmalaya</v>
          </cell>
          <cell r="C159">
            <v>3213253773821</v>
          </cell>
          <cell r="D159">
            <v>216227321380</v>
          </cell>
          <cell r="E159">
            <v>51887872254</v>
          </cell>
          <cell r="F159">
            <v>16162200026</v>
          </cell>
          <cell r="G159">
            <v>20402921819</v>
          </cell>
          <cell r="H159">
            <v>127774327281</v>
          </cell>
          <cell r="I159">
            <v>2079589818872</v>
          </cell>
          <cell r="J159">
            <v>75717223463</v>
          </cell>
          <cell r="K159">
            <v>1467972525000</v>
          </cell>
          <cell r="L159">
            <v>535900070409</v>
          </cell>
          <cell r="M159">
            <v>917436633569</v>
          </cell>
          <cell r="N159">
            <v>0</v>
          </cell>
          <cell r="O159">
            <v>0</v>
          </cell>
          <cell r="P159">
            <v>120510157698</v>
          </cell>
          <cell r="Q159">
            <v>42531215000</v>
          </cell>
          <cell r="R159">
            <v>526936487871</v>
          </cell>
          <cell r="S159">
            <v>227458773000</v>
          </cell>
          <cell r="T159">
            <v>3225963982726</v>
          </cell>
          <cell r="U159">
            <v>2057506834931</v>
          </cell>
          <cell r="V159">
            <v>1419277655501</v>
          </cell>
          <cell r="W159">
            <v>0</v>
          </cell>
          <cell r="X159">
            <v>0</v>
          </cell>
          <cell r="Y159">
            <v>192973250000</v>
          </cell>
          <cell r="Z159">
            <v>6089900000</v>
          </cell>
          <cell r="AA159">
            <v>6789921000</v>
          </cell>
          <cell r="AB159">
            <v>423531712430</v>
          </cell>
          <cell r="AC159">
            <v>8844396000</v>
          </cell>
          <cell r="AD159">
            <v>0</v>
          </cell>
          <cell r="AE159">
            <v>1168457147795</v>
          </cell>
          <cell r="AF159">
            <v>0</v>
          </cell>
          <cell r="AG159">
            <v>431346864143</v>
          </cell>
          <cell r="AH159">
            <v>737110283652</v>
          </cell>
          <cell r="AI159">
            <v>320466278343</v>
          </cell>
          <cell r="AJ159">
            <v>318966278343</v>
          </cell>
          <cell r="AK159">
            <v>318966278343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1500000000</v>
          </cell>
          <cell r="AR159">
            <v>0</v>
          </cell>
          <cell r="AS159">
            <v>1500000000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B160" t="str">
            <v>Kota Bandung</v>
          </cell>
          <cell r="C160">
            <v>5676607188921</v>
          </cell>
          <cell r="D160">
            <v>2144149033954</v>
          </cell>
          <cell r="E160">
            <v>1720491187627</v>
          </cell>
          <cell r="F160">
            <v>92111939500</v>
          </cell>
          <cell r="G160">
            <v>10658411624</v>
          </cell>
          <cell r="H160">
            <v>320887495203</v>
          </cell>
          <cell r="I160">
            <v>2443763935834</v>
          </cell>
          <cell r="J160">
            <v>315653268834</v>
          </cell>
          <cell r="K160">
            <v>1672456589000</v>
          </cell>
          <cell r="L160">
            <v>455654078000</v>
          </cell>
          <cell r="M160">
            <v>1088694219133</v>
          </cell>
          <cell r="N160">
            <v>269620301234</v>
          </cell>
          <cell r="O160">
            <v>0</v>
          </cell>
          <cell r="P160">
            <v>742941917490</v>
          </cell>
          <cell r="Q160">
            <v>0</v>
          </cell>
          <cell r="R160">
            <v>76132000409</v>
          </cell>
          <cell r="S160">
            <v>0</v>
          </cell>
          <cell r="T160">
            <v>5545577038632</v>
          </cell>
          <cell r="U160">
            <v>2556140084389</v>
          </cell>
          <cell r="V160">
            <v>2275434424269</v>
          </cell>
          <cell r="W160">
            <v>0</v>
          </cell>
          <cell r="X160">
            <v>128532390000</v>
          </cell>
          <cell r="Y160">
            <v>151250782000</v>
          </cell>
          <cell r="Z160">
            <v>0</v>
          </cell>
          <cell r="AA160">
            <v>0</v>
          </cell>
          <cell r="AB160">
            <v>900741220</v>
          </cell>
          <cell r="AC160">
            <v>21746900</v>
          </cell>
          <cell r="AD160">
            <v>0</v>
          </cell>
          <cell r="AE160">
            <v>2989436954243</v>
          </cell>
          <cell r="AF160">
            <v>0</v>
          </cell>
          <cell r="AG160">
            <v>1735584788900</v>
          </cell>
          <cell r="AH160">
            <v>1253852165343</v>
          </cell>
          <cell r="AI160">
            <v>316812038234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316812038234</v>
          </cell>
          <cell r="AR160">
            <v>0</v>
          </cell>
          <cell r="AS160">
            <v>316812038234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B161" t="str">
            <v>Kota Bekasi</v>
          </cell>
          <cell r="C161">
            <v>4225314416408.3999</v>
          </cell>
          <cell r="D161">
            <v>1607389410491.3999</v>
          </cell>
          <cell r="E161">
            <v>1140925902871</v>
          </cell>
          <cell r="F161">
            <v>83611739483</v>
          </cell>
          <cell r="G161">
            <v>12289820024</v>
          </cell>
          <cell r="H161">
            <v>370561948113.40002</v>
          </cell>
          <cell r="I161">
            <v>1647365217172</v>
          </cell>
          <cell r="J161">
            <v>147700142065</v>
          </cell>
          <cell r="K161">
            <v>1233705774000</v>
          </cell>
          <cell r="L161">
            <v>265959301107</v>
          </cell>
          <cell r="M161">
            <v>970559788745</v>
          </cell>
          <cell r="N161">
            <v>2073000000</v>
          </cell>
          <cell r="O161">
            <v>0</v>
          </cell>
          <cell r="P161">
            <v>715262630045</v>
          </cell>
          <cell r="Q161">
            <v>0</v>
          </cell>
          <cell r="R161">
            <v>253224158700</v>
          </cell>
          <cell r="S161">
            <v>0</v>
          </cell>
          <cell r="T161">
            <v>3925729254870.8198</v>
          </cell>
          <cell r="U161">
            <v>1614077501175</v>
          </cell>
          <cell r="V161">
            <v>1504471822877</v>
          </cell>
          <cell r="W161">
            <v>63246793</v>
          </cell>
          <cell r="X161">
            <v>0</v>
          </cell>
          <cell r="Y161">
            <v>74297227000</v>
          </cell>
          <cell r="Z161">
            <v>29254800000</v>
          </cell>
          <cell r="AA161">
            <v>0</v>
          </cell>
          <cell r="AB161">
            <v>964438170</v>
          </cell>
          <cell r="AC161">
            <v>5025966335</v>
          </cell>
          <cell r="AD161">
            <v>0</v>
          </cell>
          <cell r="AE161">
            <v>2311651753695.8198</v>
          </cell>
          <cell r="AF161">
            <v>0</v>
          </cell>
          <cell r="AG161">
            <v>883617229289.81995</v>
          </cell>
          <cell r="AH161">
            <v>1428034524406</v>
          </cell>
          <cell r="AI161">
            <v>805552325624.40002</v>
          </cell>
          <cell r="AJ161">
            <v>786239955720.40002</v>
          </cell>
          <cell r="AK161">
            <v>786239955720.40002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19312369904</v>
          </cell>
          <cell r="AR161">
            <v>0</v>
          </cell>
          <cell r="AS161">
            <v>19000000000</v>
          </cell>
          <cell r="AT161">
            <v>312369904</v>
          </cell>
          <cell r="AU161">
            <v>0</v>
          </cell>
          <cell r="AV161">
            <v>0</v>
          </cell>
          <cell r="AW161">
            <v>0</v>
          </cell>
        </row>
        <row r="162">
          <cell r="B162" t="str">
            <v>Kota Bogor</v>
          </cell>
          <cell r="C162">
            <v>2152370082886</v>
          </cell>
          <cell r="D162">
            <v>783873587219</v>
          </cell>
          <cell r="E162">
            <v>492138653391</v>
          </cell>
          <cell r="F162">
            <v>62727631456</v>
          </cell>
          <cell r="G162">
            <v>33107211225</v>
          </cell>
          <cell r="H162">
            <v>195900091147</v>
          </cell>
          <cell r="I162">
            <v>1097614311436</v>
          </cell>
          <cell r="J162">
            <v>96843148408</v>
          </cell>
          <cell r="K162">
            <v>806089544000</v>
          </cell>
          <cell r="L162">
            <v>194681619028</v>
          </cell>
          <cell r="M162">
            <v>270882184231</v>
          </cell>
          <cell r="N162">
            <v>14106000000</v>
          </cell>
          <cell r="O162">
            <v>0</v>
          </cell>
          <cell r="P162">
            <v>199830168384</v>
          </cell>
          <cell r="Q162">
            <v>0</v>
          </cell>
          <cell r="R162">
            <v>56946015847</v>
          </cell>
          <cell r="S162">
            <v>0</v>
          </cell>
          <cell r="T162">
            <v>1940193298475</v>
          </cell>
          <cell r="U162">
            <v>904608992284</v>
          </cell>
          <cell r="V162">
            <v>868927388610</v>
          </cell>
          <cell r="W162">
            <v>2646198572</v>
          </cell>
          <cell r="X162">
            <v>0</v>
          </cell>
          <cell r="Y162">
            <v>26636028500</v>
          </cell>
          <cell r="Z162">
            <v>29748900</v>
          </cell>
          <cell r="AA162">
            <v>0</v>
          </cell>
          <cell r="AB162">
            <v>999621220</v>
          </cell>
          <cell r="AC162">
            <v>5370006482</v>
          </cell>
          <cell r="AD162">
            <v>0</v>
          </cell>
          <cell r="AE162">
            <v>1035584306191</v>
          </cell>
          <cell r="AF162">
            <v>0</v>
          </cell>
          <cell r="AG162">
            <v>483099789155</v>
          </cell>
          <cell r="AH162">
            <v>552484517036</v>
          </cell>
          <cell r="AI162">
            <v>413451303600</v>
          </cell>
          <cell r="AJ162">
            <v>340597623600</v>
          </cell>
          <cell r="AK162">
            <v>339661575600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936048000</v>
          </cell>
          <cell r="AQ162">
            <v>72853680000</v>
          </cell>
          <cell r="AR162">
            <v>0</v>
          </cell>
          <cell r="AS162">
            <v>71917632000</v>
          </cell>
          <cell r="AT162">
            <v>0</v>
          </cell>
          <cell r="AU162">
            <v>936048000</v>
          </cell>
          <cell r="AV162">
            <v>0</v>
          </cell>
          <cell r="AW162">
            <v>0</v>
          </cell>
        </row>
        <row r="163">
          <cell r="B163" t="str">
            <v>Kota Cirebon</v>
          </cell>
          <cell r="C163">
            <v>1369691166668</v>
          </cell>
          <cell r="D163">
            <v>363117732284</v>
          </cell>
          <cell r="E163">
            <v>138705843662</v>
          </cell>
          <cell r="F163">
            <v>12447207496</v>
          </cell>
          <cell r="G163">
            <v>5197948117</v>
          </cell>
          <cell r="H163">
            <v>206766733009</v>
          </cell>
          <cell r="I163">
            <v>866904153552</v>
          </cell>
          <cell r="J163">
            <v>71875602428</v>
          </cell>
          <cell r="K163">
            <v>588109947000</v>
          </cell>
          <cell r="L163">
            <v>206918604124</v>
          </cell>
          <cell r="M163">
            <v>139669280832</v>
          </cell>
          <cell r="N163">
            <v>9022000000</v>
          </cell>
          <cell r="O163">
            <v>0</v>
          </cell>
          <cell r="P163">
            <v>73526744624</v>
          </cell>
          <cell r="Q163">
            <v>0</v>
          </cell>
          <cell r="R163">
            <v>23459034208</v>
          </cell>
          <cell r="S163">
            <v>33661502000</v>
          </cell>
          <cell r="T163">
            <v>1463440701758</v>
          </cell>
          <cell r="U163">
            <v>626214799652</v>
          </cell>
          <cell r="V163">
            <v>585768717787</v>
          </cell>
          <cell r="W163">
            <v>0</v>
          </cell>
          <cell r="X163">
            <v>0</v>
          </cell>
          <cell r="Y163">
            <v>33503335865</v>
          </cell>
          <cell r="Z163">
            <v>6218850000</v>
          </cell>
          <cell r="AA163">
            <v>0</v>
          </cell>
          <cell r="AB163">
            <v>723896000</v>
          </cell>
          <cell r="AC163">
            <v>0</v>
          </cell>
          <cell r="AD163">
            <v>0</v>
          </cell>
          <cell r="AE163">
            <v>837225902106</v>
          </cell>
          <cell r="AF163">
            <v>0</v>
          </cell>
          <cell r="AG163">
            <v>539232212358</v>
          </cell>
          <cell r="AH163">
            <v>297993689748</v>
          </cell>
          <cell r="AI163">
            <v>201934139683</v>
          </cell>
          <cell r="AJ163">
            <v>191771300684</v>
          </cell>
          <cell r="AK163">
            <v>191771300684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10162838999</v>
          </cell>
          <cell r="AR163">
            <v>10000000000</v>
          </cell>
          <cell r="AS163">
            <v>0</v>
          </cell>
          <cell r="AT163">
            <v>162838999</v>
          </cell>
          <cell r="AU163">
            <v>0</v>
          </cell>
          <cell r="AV163">
            <v>0</v>
          </cell>
          <cell r="AW163">
            <v>0</v>
          </cell>
        </row>
        <row r="164">
          <cell r="B164" t="str">
            <v>Kota Depok</v>
          </cell>
          <cell r="C164">
            <v>103950653006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103950653006</v>
          </cell>
          <cell r="J164">
            <v>103950653006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2751721504358.27</v>
          </cell>
          <cell r="U164">
            <v>932587254402</v>
          </cell>
          <cell r="V164">
            <v>816809296975</v>
          </cell>
          <cell r="W164">
            <v>0</v>
          </cell>
          <cell r="X164">
            <v>69831840000</v>
          </cell>
          <cell r="Y164">
            <v>45946117427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1819134249956.27</v>
          </cell>
          <cell r="AF164">
            <v>0</v>
          </cell>
          <cell r="AG164">
            <v>0</v>
          </cell>
          <cell r="AH164">
            <v>1819134249956.27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</row>
        <row r="165">
          <cell r="B165" t="str">
            <v>Kota Sukabumi</v>
          </cell>
          <cell r="C165">
            <v>62065326527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62065326527</v>
          </cell>
          <cell r="J165">
            <v>58130261635</v>
          </cell>
          <cell r="K165">
            <v>3935064892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1153577486497</v>
          </cell>
          <cell r="U165">
            <v>502942447630</v>
          </cell>
          <cell r="V165">
            <v>472988783880</v>
          </cell>
          <cell r="W165">
            <v>0</v>
          </cell>
          <cell r="X165">
            <v>26772248750</v>
          </cell>
          <cell r="Y165">
            <v>3181415000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650635038867</v>
          </cell>
          <cell r="AF165">
            <v>0</v>
          </cell>
          <cell r="AG165">
            <v>0</v>
          </cell>
          <cell r="AH165">
            <v>650635038867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</row>
        <row r="166">
          <cell r="B166" t="str">
            <v>Kota Tasikmalaya</v>
          </cell>
          <cell r="C166">
            <v>529566809679.80005</v>
          </cell>
          <cell r="D166">
            <v>254532699374.80002</v>
          </cell>
          <cell r="E166">
            <v>95111832229</v>
          </cell>
          <cell r="F166">
            <v>12262891302.91</v>
          </cell>
          <cell r="G166">
            <v>5438840887</v>
          </cell>
          <cell r="H166">
            <v>141719134955.89001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275034110305</v>
          </cell>
          <cell r="N166">
            <v>0</v>
          </cell>
          <cell r="O166">
            <v>0</v>
          </cell>
          <cell r="P166">
            <v>91363053617</v>
          </cell>
          <cell r="Q166">
            <v>0</v>
          </cell>
          <cell r="R166">
            <v>183671056688</v>
          </cell>
          <cell r="S166">
            <v>0</v>
          </cell>
          <cell r="T166">
            <v>1766515827845.6001</v>
          </cell>
          <cell r="U166">
            <v>892394935423</v>
          </cell>
          <cell r="V166">
            <v>802726741956</v>
          </cell>
          <cell r="W166">
            <v>96229167</v>
          </cell>
          <cell r="X166">
            <v>0</v>
          </cell>
          <cell r="Y166">
            <v>86077059000</v>
          </cell>
          <cell r="Z166">
            <v>2489500000</v>
          </cell>
          <cell r="AA166">
            <v>0</v>
          </cell>
          <cell r="AB166">
            <v>1005405300</v>
          </cell>
          <cell r="AC166">
            <v>0</v>
          </cell>
          <cell r="AD166">
            <v>0</v>
          </cell>
          <cell r="AE166">
            <v>874120892422.59998</v>
          </cell>
          <cell r="AF166">
            <v>0</v>
          </cell>
          <cell r="AG166">
            <v>486495293512.59998</v>
          </cell>
          <cell r="AH166">
            <v>387625598910</v>
          </cell>
          <cell r="AI166">
            <v>300680751190.58002</v>
          </cell>
          <cell r="AJ166">
            <v>298080751190.58002</v>
          </cell>
          <cell r="AK166">
            <v>279206702190.58002</v>
          </cell>
          <cell r="AL166">
            <v>16874049000</v>
          </cell>
          <cell r="AM166">
            <v>0</v>
          </cell>
          <cell r="AN166">
            <v>2000000000</v>
          </cell>
          <cell r="AO166">
            <v>0</v>
          </cell>
          <cell r="AP166">
            <v>0</v>
          </cell>
          <cell r="AQ166">
            <v>2600000000</v>
          </cell>
          <cell r="AR166">
            <v>0</v>
          </cell>
          <cell r="AS166">
            <v>1600000000</v>
          </cell>
          <cell r="AT166">
            <v>1000000000</v>
          </cell>
          <cell r="AU166">
            <v>0</v>
          </cell>
          <cell r="AV166">
            <v>0</v>
          </cell>
          <cell r="AW166">
            <v>0</v>
          </cell>
        </row>
        <row r="167">
          <cell r="B167" t="str">
            <v>Kota Cimahi</v>
          </cell>
          <cell r="C167">
            <v>67604613247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67604613247</v>
          </cell>
          <cell r="J167">
            <v>67604613247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1357841349455</v>
          </cell>
          <cell r="U167">
            <v>605842858483</v>
          </cell>
          <cell r="V167">
            <v>553337039683</v>
          </cell>
          <cell r="W167">
            <v>0</v>
          </cell>
          <cell r="X167">
            <v>52345818800</v>
          </cell>
          <cell r="Y167">
            <v>160000000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751998490972</v>
          </cell>
          <cell r="AF167">
            <v>0</v>
          </cell>
          <cell r="AG167">
            <v>893522830</v>
          </cell>
          <cell r="AH167">
            <v>751104968142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</row>
        <row r="168">
          <cell r="B168" t="str">
            <v>Kota Banjar</v>
          </cell>
          <cell r="C168">
            <v>81408184341</v>
          </cell>
          <cell r="D168">
            <v>1754585891</v>
          </cell>
          <cell r="E168">
            <v>571458130</v>
          </cell>
          <cell r="F168">
            <v>259760926</v>
          </cell>
          <cell r="G168">
            <v>0</v>
          </cell>
          <cell r="H168">
            <v>923366835</v>
          </cell>
          <cell r="I168">
            <v>75690185900</v>
          </cell>
          <cell r="J168">
            <v>975041900</v>
          </cell>
          <cell r="K168">
            <v>61907778000</v>
          </cell>
          <cell r="L168">
            <v>12807366000</v>
          </cell>
          <cell r="M168">
            <v>3963412550</v>
          </cell>
          <cell r="N168">
            <v>0</v>
          </cell>
          <cell r="O168">
            <v>0</v>
          </cell>
          <cell r="P168">
            <v>3963412550</v>
          </cell>
          <cell r="Q168">
            <v>0</v>
          </cell>
          <cell r="R168">
            <v>0</v>
          </cell>
          <cell r="S168">
            <v>0</v>
          </cell>
          <cell r="T168">
            <v>33466165945</v>
          </cell>
          <cell r="U168">
            <v>24419220995</v>
          </cell>
          <cell r="V168">
            <v>19819676555</v>
          </cell>
          <cell r="W168">
            <v>0</v>
          </cell>
          <cell r="X168">
            <v>0</v>
          </cell>
          <cell r="Y168">
            <v>90000000</v>
          </cell>
          <cell r="Z168">
            <v>5000000</v>
          </cell>
          <cell r="AA168">
            <v>167018149</v>
          </cell>
          <cell r="AB168">
            <v>4337526291</v>
          </cell>
          <cell r="AC168">
            <v>0</v>
          </cell>
          <cell r="AD168">
            <v>0</v>
          </cell>
          <cell r="AE168">
            <v>9046944950</v>
          </cell>
          <cell r="AF168">
            <v>0</v>
          </cell>
          <cell r="AG168">
            <v>5363340650</v>
          </cell>
          <cell r="AH168">
            <v>3683604300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</row>
        <row r="169">
          <cell r="B169" t="str">
            <v>Kab. Bandung Barat</v>
          </cell>
          <cell r="C169">
            <v>89508111193</v>
          </cell>
          <cell r="D169">
            <v>38614673175</v>
          </cell>
          <cell r="E169">
            <v>23159115716</v>
          </cell>
          <cell r="F169">
            <v>2601481576</v>
          </cell>
          <cell r="G169">
            <v>239502271</v>
          </cell>
          <cell r="H169">
            <v>12614573612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50893438018</v>
          </cell>
          <cell r="N169">
            <v>0</v>
          </cell>
          <cell r="O169">
            <v>0</v>
          </cell>
          <cell r="P169">
            <v>40917959876</v>
          </cell>
          <cell r="Q169">
            <v>0</v>
          </cell>
          <cell r="R169">
            <v>9975478142</v>
          </cell>
          <cell r="S169">
            <v>0</v>
          </cell>
          <cell r="T169">
            <v>441722210541</v>
          </cell>
          <cell r="U169">
            <v>134368032741</v>
          </cell>
          <cell r="V169">
            <v>134368032741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307354177800</v>
          </cell>
          <cell r="AF169">
            <v>0</v>
          </cell>
          <cell r="AG169">
            <v>153202982208</v>
          </cell>
          <cell r="AH169">
            <v>154151195592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</row>
        <row r="170">
          <cell r="B170" t="str">
            <v>Kab. Pangandaran</v>
          </cell>
          <cell r="C170">
            <v>889181549889</v>
          </cell>
          <cell r="D170">
            <v>66385348153</v>
          </cell>
          <cell r="E170">
            <v>29249250499</v>
          </cell>
          <cell r="F170">
            <v>10034701782</v>
          </cell>
          <cell r="G170">
            <v>0</v>
          </cell>
          <cell r="H170">
            <v>27101395872</v>
          </cell>
          <cell r="I170">
            <v>659429815495</v>
          </cell>
          <cell r="J170">
            <v>54648842495</v>
          </cell>
          <cell r="K170">
            <v>546731125000</v>
          </cell>
          <cell r="L170">
            <v>58049848000</v>
          </cell>
          <cell r="M170">
            <v>163366386241</v>
          </cell>
          <cell r="N170">
            <v>0</v>
          </cell>
          <cell r="O170">
            <v>0</v>
          </cell>
          <cell r="P170">
            <v>36815590316</v>
          </cell>
          <cell r="Q170">
            <v>0</v>
          </cell>
          <cell r="R170">
            <v>64873384925</v>
          </cell>
          <cell r="S170">
            <v>61677411000</v>
          </cell>
          <cell r="T170">
            <v>956909854498.5</v>
          </cell>
          <cell r="U170">
            <v>563355667668</v>
          </cell>
          <cell r="V170">
            <v>400239300514</v>
          </cell>
          <cell r="W170">
            <v>0</v>
          </cell>
          <cell r="X170">
            <v>8096832000</v>
          </cell>
          <cell r="Y170">
            <v>12088445000</v>
          </cell>
          <cell r="Z170">
            <v>1300000000</v>
          </cell>
          <cell r="AA170">
            <v>6936259453</v>
          </cell>
          <cell r="AB170">
            <v>134694830701</v>
          </cell>
          <cell r="AC170">
            <v>0</v>
          </cell>
          <cell r="AD170">
            <v>0</v>
          </cell>
          <cell r="AE170">
            <v>393554186830.5</v>
          </cell>
          <cell r="AF170">
            <v>0</v>
          </cell>
          <cell r="AG170">
            <v>172356807006</v>
          </cell>
          <cell r="AH170">
            <v>221197379824.5</v>
          </cell>
          <cell r="AI170">
            <v>123386866374</v>
          </cell>
          <cell r="AJ170">
            <v>123386866374</v>
          </cell>
          <cell r="AK170">
            <v>123386866374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</row>
        <row r="171">
          <cell r="B171" t="str">
            <v>Prov. Jawa Tengah</v>
          </cell>
          <cell r="C171">
            <v>3683171748162</v>
          </cell>
          <cell r="D171">
            <v>1426819938947</v>
          </cell>
          <cell r="E171">
            <v>1035457800526</v>
          </cell>
          <cell r="F171">
            <v>9996838407</v>
          </cell>
          <cell r="G171">
            <v>61107729613</v>
          </cell>
          <cell r="H171">
            <v>320257570401</v>
          </cell>
          <cell r="I171">
            <v>2420313584812</v>
          </cell>
          <cell r="J171">
            <v>488913170479</v>
          </cell>
          <cell r="K171">
            <v>549167524921</v>
          </cell>
          <cell r="L171">
            <v>1382232889412</v>
          </cell>
          <cell r="M171">
            <v>-163961775597</v>
          </cell>
          <cell r="N171">
            <v>20920972341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-184882747938</v>
          </cell>
          <cell r="T171">
            <v>3303145717938</v>
          </cell>
          <cell r="U171">
            <v>1870470364242</v>
          </cell>
          <cell r="V171">
            <v>219324164287</v>
          </cell>
          <cell r="W171">
            <v>0</v>
          </cell>
          <cell r="X171">
            <v>0</v>
          </cell>
          <cell r="Y171">
            <v>29975771906</v>
          </cell>
          <cell r="Z171">
            <v>24334500000</v>
          </cell>
          <cell r="AA171">
            <v>662662938999</v>
          </cell>
          <cell r="AB171">
            <v>934102690465</v>
          </cell>
          <cell r="AC171">
            <v>70298585</v>
          </cell>
          <cell r="AD171">
            <v>0</v>
          </cell>
          <cell r="AE171">
            <v>1432675353696</v>
          </cell>
          <cell r="AF171">
            <v>0</v>
          </cell>
          <cell r="AG171">
            <v>621068698540</v>
          </cell>
          <cell r="AH171">
            <v>811606655156</v>
          </cell>
          <cell r="AI171">
            <v>417922788452</v>
          </cell>
          <cell r="AJ171">
            <v>417922788452</v>
          </cell>
          <cell r="AK171">
            <v>417922788452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</row>
        <row r="172">
          <cell r="B172" t="str">
            <v>Kab. Banjarnegara</v>
          </cell>
          <cell r="C172">
            <v>3591317061036</v>
          </cell>
          <cell r="D172">
            <v>369761252568</v>
          </cell>
          <cell r="E172">
            <v>79470808430</v>
          </cell>
          <cell r="F172">
            <v>53104006544</v>
          </cell>
          <cell r="G172">
            <v>18752695116</v>
          </cell>
          <cell r="H172">
            <v>218433742478</v>
          </cell>
          <cell r="I172">
            <v>2519760564442</v>
          </cell>
          <cell r="J172">
            <v>62381267012</v>
          </cell>
          <cell r="K172">
            <v>1953285930000</v>
          </cell>
          <cell r="L172">
            <v>504093367430</v>
          </cell>
          <cell r="M172">
            <v>701795244026</v>
          </cell>
          <cell r="N172">
            <v>3169193000</v>
          </cell>
          <cell r="O172">
            <v>0</v>
          </cell>
          <cell r="P172">
            <v>175610445026</v>
          </cell>
          <cell r="Q172">
            <v>10000000000</v>
          </cell>
          <cell r="R172">
            <v>177247000000</v>
          </cell>
          <cell r="S172">
            <v>335768606000</v>
          </cell>
          <cell r="T172">
            <v>3919024165770</v>
          </cell>
          <cell r="U172">
            <v>2395114452874</v>
          </cell>
          <cell r="V172">
            <v>1712646863942</v>
          </cell>
          <cell r="W172">
            <v>0</v>
          </cell>
          <cell r="X172">
            <v>0</v>
          </cell>
          <cell r="Y172">
            <v>96299295600</v>
          </cell>
          <cell r="Z172">
            <v>32374700000</v>
          </cell>
          <cell r="AA172">
            <v>9916088000</v>
          </cell>
          <cell r="AB172">
            <v>540021409880</v>
          </cell>
          <cell r="AC172">
            <v>1990210852</v>
          </cell>
          <cell r="AD172">
            <v>1865884600</v>
          </cell>
          <cell r="AE172">
            <v>1523909712896</v>
          </cell>
          <cell r="AF172">
            <v>0</v>
          </cell>
          <cell r="AG172">
            <v>558745463948</v>
          </cell>
          <cell r="AH172">
            <v>965164248948</v>
          </cell>
          <cell r="AI172">
            <v>847463770242</v>
          </cell>
          <cell r="AJ172">
            <v>800238770242</v>
          </cell>
          <cell r="AK172">
            <v>788648699236</v>
          </cell>
          <cell r="AL172">
            <v>0</v>
          </cell>
          <cell r="AM172">
            <v>0</v>
          </cell>
          <cell r="AN172">
            <v>0</v>
          </cell>
          <cell r="AO172">
            <v>11590071006</v>
          </cell>
          <cell r="AP172">
            <v>0</v>
          </cell>
          <cell r="AQ172">
            <v>47225000000</v>
          </cell>
          <cell r="AR172">
            <v>0</v>
          </cell>
          <cell r="AS172">
            <v>47225000000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</row>
        <row r="173">
          <cell r="B173" t="str">
            <v>Kab. Banyumas</v>
          </cell>
          <cell r="C173">
            <v>983998903769</v>
          </cell>
          <cell r="D173">
            <v>541546248280</v>
          </cell>
          <cell r="E173">
            <v>147356151979</v>
          </cell>
          <cell r="F173">
            <v>27310275004</v>
          </cell>
          <cell r="G173">
            <v>12416229932</v>
          </cell>
          <cell r="H173">
            <v>354463591365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442452655489</v>
          </cell>
          <cell r="N173">
            <v>14075240800</v>
          </cell>
          <cell r="O173">
            <v>0</v>
          </cell>
          <cell r="P173">
            <v>177064939689</v>
          </cell>
          <cell r="Q173">
            <v>205450575000</v>
          </cell>
          <cell r="R173">
            <v>0</v>
          </cell>
          <cell r="S173">
            <v>45861900000</v>
          </cell>
          <cell r="T173">
            <v>2902853581862</v>
          </cell>
          <cell r="U173">
            <v>1897556086659</v>
          </cell>
          <cell r="V173">
            <v>1372442805982</v>
          </cell>
          <cell r="W173">
            <v>0</v>
          </cell>
          <cell r="X173">
            <v>0</v>
          </cell>
          <cell r="Y173">
            <v>24841610000</v>
          </cell>
          <cell r="Z173">
            <v>13284296561</v>
          </cell>
          <cell r="AA173">
            <v>9690500766</v>
          </cell>
          <cell r="AB173">
            <v>477296873350</v>
          </cell>
          <cell r="AC173">
            <v>0</v>
          </cell>
          <cell r="AD173">
            <v>0</v>
          </cell>
          <cell r="AE173">
            <v>1005297495203</v>
          </cell>
          <cell r="AF173">
            <v>0</v>
          </cell>
          <cell r="AG173">
            <v>603745929879</v>
          </cell>
          <cell r="AH173">
            <v>401551565324</v>
          </cell>
          <cell r="AI173">
            <v>483789862364.40002</v>
          </cell>
          <cell r="AJ173">
            <v>461705862364.40002</v>
          </cell>
          <cell r="AK173">
            <v>461705862364.40002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22084000000</v>
          </cell>
          <cell r="AR173">
            <v>0</v>
          </cell>
          <cell r="AS173">
            <v>22084000000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</row>
        <row r="174">
          <cell r="B174" t="str">
            <v>Kab. Batang</v>
          </cell>
          <cell r="C174">
            <v>1497755336609.8101</v>
          </cell>
          <cell r="D174">
            <v>209098801965.81</v>
          </cell>
          <cell r="E174">
            <v>52924461909</v>
          </cell>
          <cell r="F174">
            <v>16643899090</v>
          </cell>
          <cell r="G174">
            <v>7660728148</v>
          </cell>
          <cell r="H174">
            <v>131869712818.81</v>
          </cell>
          <cell r="I174">
            <v>1031465973389</v>
          </cell>
          <cell r="J174">
            <v>36645424250</v>
          </cell>
          <cell r="K174">
            <v>790848003000</v>
          </cell>
          <cell r="L174">
            <v>203972546139</v>
          </cell>
          <cell r="M174">
            <v>257190561255</v>
          </cell>
          <cell r="N174">
            <v>0</v>
          </cell>
          <cell r="O174">
            <v>0</v>
          </cell>
          <cell r="P174">
            <v>81881178292</v>
          </cell>
          <cell r="Q174">
            <v>0</v>
          </cell>
          <cell r="R174">
            <v>22161900000</v>
          </cell>
          <cell r="S174">
            <v>153147482963</v>
          </cell>
          <cell r="T174">
            <v>1485984771006</v>
          </cell>
          <cell r="U174">
            <v>1024789811022</v>
          </cell>
          <cell r="V174">
            <v>658730726177</v>
          </cell>
          <cell r="W174">
            <v>4967873</v>
          </cell>
          <cell r="X174">
            <v>0</v>
          </cell>
          <cell r="Y174">
            <v>67643673000</v>
          </cell>
          <cell r="Z174">
            <v>27071245959</v>
          </cell>
          <cell r="AA174">
            <v>0</v>
          </cell>
          <cell r="AB174">
            <v>270687679098</v>
          </cell>
          <cell r="AC174">
            <v>651518915</v>
          </cell>
          <cell r="AD174">
            <v>0</v>
          </cell>
          <cell r="AE174">
            <v>461194959984</v>
          </cell>
          <cell r="AF174">
            <v>0</v>
          </cell>
          <cell r="AG174">
            <v>237917515579</v>
          </cell>
          <cell r="AH174">
            <v>223277444405</v>
          </cell>
          <cell r="AI174">
            <v>164029672314.23001</v>
          </cell>
          <cell r="AJ174">
            <v>159948419032.23001</v>
          </cell>
          <cell r="AK174">
            <v>159948419032.23001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4081253282</v>
          </cell>
          <cell r="AR174">
            <v>0</v>
          </cell>
          <cell r="AS174">
            <v>4000000000</v>
          </cell>
          <cell r="AT174">
            <v>81253282</v>
          </cell>
          <cell r="AU174">
            <v>0</v>
          </cell>
          <cell r="AV174">
            <v>0</v>
          </cell>
          <cell r="AW174">
            <v>0</v>
          </cell>
        </row>
        <row r="175">
          <cell r="B175" t="str">
            <v>Kab. Blora</v>
          </cell>
          <cell r="C175">
            <v>1870560303504</v>
          </cell>
          <cell r="D175">
            <v>183649909973</v>
          </cell>
          <cell r="E175">
            <v>41046674606</v>
          </cell>
          <cell r="F175">
            <v>9778925650</v>
          </cell>
          <cell r="G175">
            <v>8105618518</v>
          </cell>
          <cell r="H175">
            <v>124718691199</v>
          </cell>
          <cell r="I175">
            <v>1331611361558</v>
          </cell>
          <cell r="J175">
            <v>110850744558</v>
          </cell>
          <cell r="K175">
            <v>943325498000</v>
          </cell>
          <cell r="L175">
            <v>277435119000</v>
          </cell>
          <cell r="M175">
            <v>355299031973</v>
          </cell>
          <cell r="N175">
            <v>353377298</v>
          </cell>
          <cell r="O175">
            <v>0</v>
          </cell>
          <cell r="P175">
            <v>86019445675</v>
          </cell>
          <cell r="Q175">
            <v>1358580000</v>
          </cell>
          <cell r="R175">
            <v>99694300000</v>
          </cell>
          <cell r="S175">
            <v>167873329000</v>
          </cell>
          <cell r="T175">
            <v>1882239050102</v>
          </cell>
          <cell r="U175">
            <v>1214462307621</v>
          </cell>
          <cell r="V175">
            <v>887044072621</v>
          </cell>
          <cell r="W175">
            <v>0</v>
          </cell>
          <cell r="X175">
            <v>0</v>
          </cell>
          <cell r="Y175">
            <v>19925941000</v>
          </cell>
          <cell r="Z175">
            <v>1900700000</v>
          </cell>
          <cell r="AA175">
            <v>6093261000</v>
          </cell>
          <cell r="AB175">
            <v>299498333000</v>
          </cell>
          <cell r="AC175">
            <v>0</v>
          </cell>
          <cell r="AD175">
            <v>0</v>
          </cell>
          <cell r="AE175">
            <v>667776742481</v>
          </cell>
          <cell r="AF175">
            <v>0</v>
          </cell>
          <cell r="AG175">
            <v>232822918493</v>
          </cell>
          <cell r="AH175">
            <v>434953823988</v>
          </cell>
          <cell r="AI175">
            <v>141551488840</v>
          </cell>
          <cell r="AJ175">
            <v>139318488840</v>
          </cell>
          <cell r="AK175">
            <v>139318488840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2233000000</v>
          </cell>
          <cell r="AR175">
            <v>0</v>
          </cell>
          <cell r="AS175">
            <v>2233000000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</row>
        <row r="176">
          <cell r="B176" t="str">
            <v>Kab. Boyolali</v>
          </cell>
          <cell r="C176">
            <v>102165826803.77</v>
          </cell>
          <cell r="D176">
            <v>24356389978.77</v>
          </cell>
          <cell r="E176">
            <v>7155869430.7700005</v>
          </cell>
          <cell r="F176">
            <v>1524687575</v>
          </cell>
          <cell r="G176">
            <v>0</v>
          </cell>
          <cell r="H176">
            <v>15675832973</v>
          </cell>
          <cell r="I176">
            <v>41453982477</v>
          </cell>
          <cell r="J176">
            <v>2873773800</v>
          </cell>
          <cell r="K176">
            <v>0</v>
          </cell>
          <cell r="L176">
            <v>38580208677</v>
          </cell>
          <cell r="M176">
            <v>36355454348</v>
          </cell>
          <cell r="N176">
            <v>0</v>
          </cell>
          <cell r="O176">
            <v>0</v>
          </cell>
          <cell r="P176">
            <v>17605454348</v>
          </cell>
          <cell r="Q176">
            <v>0</v>
          </cell>
          <cell r="R176">
            <v>18750000000</v>
          </cell>
          <cell r="S176">
            <v>0</v>
          </cell>
          <cell r="T176">
            <v>519989408408.5</v>
          </cell>
          <cell r="U176">
            <v>253291595455</v>
          </cell>
          <cell r="V176">
            <v>178376955985</v>
          </cell>
          <cell r="W176">
            <v>0</v>
          </cell>
          <cell r="X176">
            <v>0</v>
          </cell>
          <cell r="Y176">
            <v>5862070000</v>
          </cell>
          <cell r="Z176">
            <v>2120075000</v>
          </cell>
          <cell r="AA176">
            <v>1174258650</v>
          </cell>
          <cell r="AB176">
            <v>65758235820</v>
          </cell>
          <cell r="AC176">
            <v>0</v>
          </cell>
          <cell r="AD176">
            <v>0</v>
          </cell>
          <cell r="AE176">
            <v>266697812953.5</v>
          </cell>
          <cell r="AF176">
            <v>0</v>
          </cell>
          <cell r="AG176">
            <v>75383045787.5</v>
          </cell>
          <cell r="AH176">
            <v>191314767166</v>
          </cell>
          <cell r="AI176">
            <v>21759546</v>
          </cell>
          <cell r="AJ176">
            <v>21759546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21759546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</row>
        <row r="177">
          <cell r="B177" t="str">
            <v>Kab. Brebes</v>
          </cell>
          <cell r="C177">
            <v>2572334594629.2998</v>
          </cell>
          <cell r="D177">
            <v>339156063168.29999</v>
          </cell>
          <cell r="E177">
            <v>66690740143</v>
          </cell>
          <cell r="F177">
            <v>12495661851</v>
          </cell>
          <cell r="G177">
            <v>5769104777</v>
          </cell>
          <cell r="H177">
            <v>254200556397.29999</v>
          </cell>
          <cell r="I177">
            <v>1747009661841</v>
          </cell>
          <cell r="J177">
            <v>45826698841</v>
          </cell>
          <cell r="K177">
            <v>1339381605000</v>
          </cell>
          <cell r="L177">
            <v>361801358000</v>
          </cell>
          <cell r="M177">
            <v>486168869620</v>
          </cell>
          <cell r="N177">
            <v>1745737100</v>
          </cell>
          <cell r="O177">
            <v>0</v>
          </cell>
          <cell r="P177">
            <v>157491183405</v>
          </cell>
          <cell r="Q177">
            <v>33819121000</v>
          </cell>
          <cell r="R177">
            <v>80726918115</v>
          </cell>
          <cell r="S177">
            <v>212385910000</v>
          </cell>
          <cell r="T177">
            <v>2922404370081.3999</v>
          </cell>
          <cell r="U177">
            <v>1606153059221</v>
          </cell>
          <cell r="V177">
            <v>1108319892391</v>
          </cell>
          <cell r="W177">
            <v>0</v>
          </cell>
          <cell r="X177">
            <v>0</v>
          </cell>
          <cell r="Y177">
            <v>81274092900</v>
          </cell>
          <cell r="Z177">
            <v>32300506500</v>
          </cell>
          <cell r="AA177">
            <v>6459508140</v>
          </cell>
          <cell r="AB177">
            <v>376690846290</v>
          </cell>
          <cell r="AC177">
            <v>1108213000</v>
          </cell>
          <cell r="AD177">
            <v>0</v>
          </cell>
          <cell r="AE177">
            <v>1316251310860.3999</v>
          </cell>
          <cell r="AF177">
            <v>0</v>
          </cell>
          <cell r="AG177">
            <v>531623432484</v>
          </cell>
          <cell r="AH177">
            <v>784627878376.40002</v>
          </cell>
          <cell r="AI177">
            <v>472848241501.76001</v>
          </cell>
          <cell r="AJ177">
            <v>469656241501.76001</v>
          </cell>
          <cell r="AK177">
            <v>469603469901.76001</v>
          </cell>
          <cell r="AL177">
            <v>0</v>
          </cell>
          <cell r="AM177">
            <v>0</v>
          </cell>
          <cell r="AN177">
            <v>0</v>
          </cell>
          <cell r="AO177">
            <v>52771600</v>
          </cell>
          <cell r="AP177">
            <v>0</v>
          </cell>
          <cell r="AQ177">
            <v>3192000000</v>
          </cell>
          <cell r="AR177">
            <v>0</v>
          </cell>
          <cell r="AS177">
            <v>3192000000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</row>
        <row r="178">
          <cell r="B178" t="str">
            <v>Kab. Cilacap</v>
          </cell>
          <cell r="C178">
            <v>2796010344654.4199</v>
          </cell>
          <cell r="D178">
            <v>428598349897.42004</v>
          </cell>
          <cell r="E178">
            <v>137808910786</v>
          </cell>
          <cell r="F178">
            <v>31090888236</v>
          </cell>
          <cell r="G178">
            <v>13879983079</v>
          </cell>
          <cell r="H178">
            <v>245818567796.42001</v>
          </cell>
          <cell r="I178">
            <v>1941145933885</v>
          </cell>
          <cell r="J178">
            <v>72636973831</v>
          </cell>
          <cell r="K178">
            <v>1384695514000</v>
          </cell>
          <cell r="L178">
            <v>483813446054</v>
          </cell>
          <cell r="M178">
            <v>426266060872</v>
          </cell>
          <cell r="N178">
            <v>5106432300</v>
          </cell>
          <cell r="O178">
            <v>0</v>
          </cell>
          <cell r="P178">
            <v>171104713572</v>
          </cell>
          <cell r="Q178">
            <v>1267419000</v>
          </cell>
          <cell r="R178">
            <v>66802098000</v>
          </cell>
          <cell r="S178">
            <v>181985398000</v>
          </cell>
          <cell r="T178">
            <v>3039181591457</v>
          </cell>
          <cell r="U178">
            <v>1766337542039</v>
          </cell>
          <cell r="V178">
            <v>1309350699933</v>
          </cell>
          <cell r="W178">
            <v>0</v>
          </cell>
          <cell r="X178">
            <v>389616000</v>
          </cell>
          <cell r="Y178">
            <v>67467113372</v>
          </cell>
          <cell r="Z178">
            <v>11683000000</v>
          </cell>
          <cell r="AA178">
            <v>15208967000</v>
          </cell>
          <cell r="AB178">
            <v>360498773145</v>
          </cell>
          <cell r="AC178">
            <v>1739372589</v>
          </cell>
          <cell r="AD178">
            <v>0</v>
          </cell>
          <cell r="AE178">
            <v>1272844049418</v>
          </cell>
          <cell r="AF178">
            <v>0</v>
          </cell>
          <cell r="AG178">
            <v>428857795958</v>
          </cell>
          <cell r="AH178">
            <v>843986253460</v>
          </cell>
          <cell r="AI178">
            <v>580716672867.35999</v>
          </cell>
          <cell r="AJ178">
            <v>567716672867.35999</v>
          </cell>
          <cell r="AK178">
            <v>567716672867.35999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13000000000</v>
          </cell>
          <cell r="AR178">
            <v>0</v>
          </cell>
          <cell r="AS178">
            <v>13000000000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</row>
        <row r="179">
          <cell r="B179" t="str">
            <v>Kab. Demak</v>
          </cell>
          <cell r="C179">
            <v>223949066846</v>
          </cell>
          <cell r="D179">
            <v>136153681205</v>
          </cell>
          <cell r="E179">
            <v>8960996176</v>
          </cell>
          <cell r="F179">
            <v>13662286976</v>
          </cell>
          <cell r="G179">
            <v>0</v>
          </cell>
          <cell r="H179">
            <v>113530398053</v>
          </cell>
          <cell r="I179">
            <v>57469341470</v>
          </cell>
          <cell r="J179">
            <v>1969833100</v>
          </cell>
          <cell r="K179">
            <v>51041876370</v>
          </cell>
          <cell r="L179">
            <v>4457632000</v>
          </cell>
          <cell r="M179">
            <v>30326044171</v>
          </cell>
          <cell r="N179">
            <v>0</v>
          </cell>
          <cell r="O179">
            <v>0</v>
          </cell>
          <cell r="P179">
            <v>12890410513</v>
          </cell>
          <cell r="Q179">
            <v>17431673000</v>
          </cell>
          <cell r="R179">
            <v>2960658</v>
          </cell>
          <cell r="S179">
            <v>1000000</v>
          </cell>
          <cell r="T179">
            <v>1600689910558</v>
          </cell>
          <cell r="U179">
            <v>746037900506</v>
          </cell>
          <cell r="V179">
            <v>708864893366</v>
          </cell>
          <cell r="W179">
            <v>0</v>
          </cell>
          <cell r="X179">
            <v>0</v>
          </cell>
          <cell r="Y179">
            <v>0</v>
          </cell>
          <cell r="Z179">
            <v>350000000</v>
          </cell>
          <cell r="AA179">
            <v>58110740</v>
          </cell>
          <cell r="AB179">
            <v>36764896400</v>
          </cell>
          <cell r="AC179">
            <v>0</v>
          </cell>
          <cell r="AD179">
            <v>0</v>
          </cell>
          <cell r="AE179">
            <v>854652010052</v>
          </cell>
          <cell r="AF179">
            <v>0</v>
          </cell>
          <cell r="AG179">
            <v>231542145908</v>
          </cell>
          <cell r="AH179">
            <v>623109864144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</row>
        <row r="180">
          <cell r="B180" t="str">
            <v>Kab. Grobogan</v>
          </cell>
          <cell r="C180">
            <v>1698278311960</v>
          </cell>
          <cell r="D180">
            <v>299211316168</v>
          </cell>
          <cell r="E180">
            <v>58183631899</v>
          </cell>
          <cell r="F180">
            <v>29772753265</v>
          </cell>
          <cell r="G180">
            <v>11893234992</v>
          </cell>
          <cell r="H180">
            <v>199361696012</v>
          </cell>
          <cell r="I180">
            <v>1200549738438</v>
          </cell>
          <cell r="J180">
            <v>732897438</v>
          </cell>
          <cell r="K180">
            <v>1110337027000</v>
          </cell>
          <cell r="L180">
            <v>89479814000</v>
          </cell>
          <cell r="M180">
            <v>198517257354</v>
          </cell>
          <cell r="N180">
            <v>6434927618</v>
          </cell>
          <cell r="O180">
            <v>0</v>
          </cell>
          <cell r="P180">
            <v>128330329736</v>
          </cell>
          <cell r="Q180">
            <v>0</v>
          </cell>
          <cell r="R180">
            <v>63752000000</v>
          </cell>
          <cell r="S180">
            <v>0</v>
          </cell>
          <cell r="T180">
            <v>2331272039305</v>
          </cell>
          <cell r="U180">
            <v>1330458576695</v>
          </cell>
          <cell r="V180">
            <v>929626622283</v>
          </cell>
          <cell r="W180">
            <v>2789448</v>
          </cell>
          <cell r="X180">
            <v>488500000</v>
          </cell>
          <cell r="Y180">
            <v>23324416714</v>
          </cell>
          <cell r="Z180">
            <v>13483734000</v>
          </cell>
          <cell r="AA180">
            <v>10854749500</v>
          </cell>
          <cell r="AB180">
            <v>352677764750</v>
          </cell>
          <cell r="AC180">
            <v>0</v>
          </cell>
          <cell r="AD180">
            <v>0</v>
          </cell>
          <cell r="AE180">
            <v>1000813462610</v>
          </cell>
          <cell r="AF180">
            <v>0</v>
          </cell>
          <cell r="AG180">
            <v>504771290288</v>
          </cell>
          <cell r="AH180">
            <v>496042172322</v>
          </cell>
          <cell r="AI180">
            <v>269209018491</v>
          </cell>
          <cell r="AJ180">
            <v>258536570691</v>
          </cell>
          <cell r="AK180">
            <v>257415001441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1121569250</v>
          </cell>
          <cell r="AQ180">
            <v>10672447800</v>
          </cell>
          <cell r="AR180">
            <v>0</v>
          </cell>
          <cell r="AS180">
            <v>9336000000</v>
          </cell>
          <cell r="AT180">
            <v>46447800</v>
          </cell>
          <cell r="AU180">
            <v>1290000000</v>
          </cell>
          <cell r="AV180">
            <v>0</v>
          </cell>
          <cell r="AW180">
            <v>0</v>
          </cell>
        </row>
        <row r="181">
          <cell r="B181" t="str">
            <v>Kab. Jepara</v>
          </cell>
          <cell r="C181">
            <v>2106087671994</v>
          </cell>
          <cell r="D181">
            <v>322509753285</v>
          </cell>
          <cell r="E181">
            <v>96824620816</v>
          </cell>
          <cell r="F181">
            <v>38657736647</v>
          </cell>
          <cell r="G181">
            <v>8214999246</v>
          </cell>
          <cell r="H181">
            <v>178812396576</v>
          </cell>
          <cell r="I181">
            <v>1383615805500</v>
          </cell>
          <cell r="J181">
            <v>43932231816</v>
          </cell>
          <cell r="K181">
            <v>1000373359000</v>
          </cell>
          <cell r="L181">
            <v>339310214684</v>
          </cell>
          <cell r="M181">
            <v>399962113209</v>
          </cell>
          <cell r="N181">
            <v>11665457212</v>
          </cell>
          <cell r="O181">
            <v>0</v>
          </cell>
          <cell r="P181">
            <v>125758517997</v>
          </cell>
          <cell r="Q181">
            <v>165584788000</v>
          </cell>
          <cell r="R181">
            <v>96953350000</v>
          </cell>
          <cell r="S181">
            <v>0</v>
          </cell>
          <cell r="T181">
            <v>2133457477485</v>
          </cell>
          <cell r="U181">
            <v>1209343128239</v>
          </cell>
          <cell r="V181">
            <v>875829834075</v>
          </cell>
          <cell r="W181">
            <v>0</v>
          </cell>
          <cell r="X181">
            <v>234081000</v>
          </cell>
          <cell r="Y181">
            <v>59372500000</v>
          </cell>
          <cell r="Z181">
            <v>9682227100</v>
          </cell>
          <cell r="AA181">
            <v>6840193454</v>
          </cell>
          <cell r="AB181">
            <v>257379558610</v>
          </cell>
          <cell r="AC181">
            <v>4734000</v>
          </cell>
          <cell r="AD181">
            <v>0</v>
          </cell>
          <cell r="AE181">
            <v>924114349246</v>
          </cell>
          <cell r="AF181">
            <v>0</v>
          </cell>
          <cell r="AG181">
            <v>527035731079</v>
          </cell>
          <cell r="AH181">
            <v>397078618167</v>
          </cell>
          <cell r="AI181">
            <v>308793478496</v>
          </cell>
          <cell r="AJ181">
            <v>292311868716</v>
          </cell>
          <cell r="AK181">
            <v>292240640853</v>
          </cell>
          <cell r="AL181">
            <v>0</v>
          </cell>
          <cell r="AM181">
            <v>0</v>
          </cell>
          <cell r="AN181">
            <v>0</v>
          </cell>
          <cell r="AO181">
            <v>71227863</v>
          </cell>
          <cell r="AP181">
            <v>0</v>
          </cell>
          <cell r="AQ181">
            <v>16481609780</v>
          </cell>
          <cell r="AR181">
            <v>0</v>
          </cell>
          <cell r="AS181">
            <v>16260000000</v>
          </cell>
          <cell r="AT181">
            <v>221609780</v>
          </cell>
          <cell r="AU181">
            <v>0</v>
          </cell>
          <cell r="AV181">
            <v>0</v>
          </cell>
          <cell r="AW181">
            <v>0</v>
          </cell>
        </row>
        <row r="182">
          <cell r="B182" t="str">
            <v>Kab. Karanganyar</v>
          </cell>
          <cell r="C182">
            <v>1651294296844</v>
          </cell>
          <cell r="D182">
            <v>301307800956</v>
          </cell>
          <cell r="E182">
            <v>127624564710</v>
          </cell>
          <cell r="F182">
            <v>25313104168</v>
          </cell>
          <cell r="G182">
            <v>8554965219</v>
          </cell>
          <cell r="H182">
            <v>139815166859</v>
          </cell>
          <cell r="I182">
            <v>1029112565031</v>
          </cell>
          <cell r="J182">
            <v>25546462634</v>
          </cell>
          <cell r="K182">
            <v>996164049000</v>
          </cell>
          <cell r="L182">
            <v>7402053397</v>
          </cell>
          <cell r="M182">
            <v>320873930857</v>
          </cell>
          <cell r="N182">
            <v>1638105985</v>
          </cell>
          <cell r="O182">
            <v>0</v>
          </cell>
          <cell r="P182">
            <v>114079018872</v>
          </cell>
          <cell r="Q182">
            <v>108686344000</v>
          </cell>
          <cell r="R182">
            <v>95383800000</v>
          </cell>
          <cell r="S182">
            <v>1086662000</v>
          </cell>
          <cell r="T182">
            <v>2086307677600</v>
          </cell>
          <cell r="U182">
            <v>1350691707917</v>
          </cell>
          <cell r="V182">
            <v>998125119282</v>
          </cell>
          <cell r="W182">
            <v>0</v>
          </cell>
          <cell r="X182">
            <v>0</v>
          </cell>
          <cell r="Y182">
            <v>78048118666</v>
          </cell>
          <cell r="Z182">
            <v>6568000000</v>
          </cell>
          <cell r="AA182">
            <v>12513788000</v>
          </cell>
          <cell r="AB182">
            <v>255436681969</v>
          </cell>
          <cell r="AC182">
            <v>0</v>
          </cell>
          <cell r="AD182">
            <v>0</v>
          </cell>
          <cell r="AE182">
            <v>735615969683</v>
          </cell>
          <cell r="AF182">
            <v>0</v>
          </cell>
          <cell r="AG182">
            <v>353347383763</v>
          </cell>
          <cell r="AH182">
            <v>382268585920</v>
          </cell>
          <cell r="AI182">
            <v>349581862115</v>
          </cell>
          <cell r="AJ182">
            <v>323682436215</v>
          </cell>
          <cell r="AK182">
            <v>314620282813</v>
          </cell>
          <cell r="AL182">
            <v>0</v>
          </cell>
          <cell r="AM182">
            <v>0</v>
          </cell>
          <cell r="AN182">
            <v>8413000000</v>
          </cell>
          <cell r="AO182">
            <v>0</v>
          </cell>
          <cell r="AP182">
            <v>649153402</v>
          </cell>
          <cell r="AQ182">
            <v>25899425900</v>
          </cell>
          <cell r="AR182">
            <v>0</v>
          </cell>
          <cell r="AS182">
            <v>24935000000</v>
          </cell>
          <cell r="AT182">
            <v>964425900</v>
          </cell>
          <cell r="AU182">
            <v>0</v>
          </cell>
          <cell r="AV182">
            <v>0</v>
          </cell>
          <cell r="AW182">
            <v>0</v>
          </cell>
        </row>
        <row r="183">
          <cell r="B183" t="str">
            <v>Kab. Kebumen</v>
          </cell>
          <cell r="C183">
            <v>2128945570969</v>
          </cell>
          <cell r="D183">
            <v>291016321703</v>
          </cell>
          <cell r="E183">
            <v>62838508061</v>
          </cell>
          <cell r="F183">
            <v>25432356619</v>
          </cell>
          <cell r="G183">
            <v>6895862950</v>
          </cell>
          <cell r="H183">
            <v>195849594073</v>
          </cell>
          <cell r="I183">
            <v>1302507479721</v>
          </cell>
          <cell r="J183">
            <v>43287944721</v>
          </cell>
          <cell r="K183">
            <v>1256068249000</v>
          </cell>
          <cell r="L183">
            <v>3151286000</v>
          </cell>
          <cell r="M183">
            <v>535421769545</v>
          </cell>
          <cell r="N183">
            <v>3030221000</v>
          </cell>
          <cell r="O183">
            <v>0</v>
          </cell>
          <cell r="P183">
            <v>110771445545</v>
          </cell>
          <cell r="Q183">
            <v>319278348000</v>
          </cell>
          <cell r="R183">
            <v>102341755000</v>
          </cell>
          <cell r="S183">
            <v>0</v>
          </cell>
          <cell r="T183">
            <v>2707059847131</v>
          </cell>
          <cell r="U183">
            <v>1712252352297</v>
          </cell>
          <cell r="V183">
            <v>1210242089274</v>
          </cell>
          <cell r="W183">
            <v>0</v>
          </cell>
          <cell r="X183">
            <v>0</v>
          </cell>
          <cell r="Y183">
            <v>35289065833</v>
          </cell>
          <cell r="Z183">
            <v>43193146690</v>
          </cell>
          <cell r="AA183">
            <v>8659246150</v>
          </cell>
          <cell r="AB183">
            <v>414868804350</v>
          </cell>
          <cell r="AC183">
            <v>0</v>
          </cell>
          <cell r="AD183">
            <v>0</v>
          </cell>
          <cell r="AE183">
            <v>994807494834</v>
          </cell>
          <cell r="AF183">
            <v>0</v>
          </cell>
          <cell r="AG183">
            <v>344031356716</v>
          </cell>
          <cell r="AH183">
            <v>650776138118</v>
          </cell>
          <cell r="AI183">
            <v>285562428585.94</v>
          </cell>
          <cell r="AJ183">
            <v>273662428585.94</v>
          </cell>
          <cell r="AK183">
            <v>272180428585.94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1482000000</v>
          </cell>
          <cell r="AQ183">
            <v>11900000000</v>
          </cell>
          <cell r="AR183">
            <v>0</v>
          </cell>
          <cell r="AS183">
            <v>11900000000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B184" t="str">
            <v>Kab. Kendal</v>
          </cell>
          <cell r="C184">
            <v>1888728093841.26</v>
          </cell>
          <cell r="D184">
            <v>265074406548.26001</v>
          </cell>
          <cell r="E184">
            <v>84832640951</v>
          </cell>
          <cell r="F184">
            <v>21046892618</v>
          </cell>
          <cell r="G184">
            <v>11828347145</v>
          </cell>
          <cell r="H184">
            <v>147366525834.26001</v>
          </cell>
          <cell r="I184">
            <v>1263993235657</v>
          </cell>
          <cell r="J184">
            <v>62908768657</v>
          </cell>
          <cell r="K184">
            <v>972952576000</v>
          </cell>
          <cell r="L184">
            <v>228131891000</v>
          </cell>
          <cell r="M184">
            <v>359660451636</v>
          </cell>
          <cell r="N184">
            <v>4211076649</v>
          </cell>
          <cell r="O184">
            <v>0</v>
          </cell>
          <cell r="P184">
            <v>114852057631</v>
          </cell>
          <cell r="Q184">
            <v>35237692000</v>
          </cell>
          <cell r="R184">
            <v>38946954000</v>
          </cell>
          <cell r="S184">
            <v>166412671356</v>
          </cell>
          <cell r="T184">
            <v>1917806780217</v>
          </cell>
          <cell r="U184">
            <v>1219257926794</v>
          </cell>
          <cell r="V184">
            <v>931557586610</v>
          </cell>
          <cell r="W184">
            <v>5255754</v>
          </cell>
          <cell r="X184">
            <v>0</v>
          </cell>
          <cell r="Y184">
            <v>13270895828</v>
          </cell>
          <cell r="Z184">
            <v>0</v>
          </cell>
          <cell r="AA184">
            <v>11648013393</v>
          </cell>
          <cell r="AB184">
            <v>261676419709</v>
          </cell>
          <cell r="AC184">
            <v>1099755500</v>
          </cell>
          <cell r="AD184">
            <v>0</v>
          </cell>
          <cell r="AE184">
            <v>698548853423</v>
          </cell>
          <cell r="AF184">
            <v>0</v>
          </cell>
          <cell r="AG184">
            <v>368727419889</v>
          </cell>
          <cell r="AH184">
            <v>329821433534</v>
          </cell>
          <cell r="AI184">
            <v>393554667088.73999</v>
          </cell>
          <cell r="AJ184">
            <v>378467152222.73999</v>
          </cell>
          <cell r="AK184">
            <v>378230336422.73999</v>
          </cell>
          <cell r="AL184">
            <v>0</v>
          </cell>
          <cell r="AM184">
            <v>0</v>
          </cell>
          <cell r="AN184">
            <v>0</v>
          </cell>
          <cell r="AO184">
            <v>236815800</v>
          </cell>
          <cell r="AP184">
            <v>0</v>
          </cell>
          <cell r="AQ184">
            <v>15087514866</v>
          </cell>
          <cell r="AR184">
            <v>0</v>
          </cell>
          <cell r="AS184">
            <v>15000000000</v>
          </cell>
          <cell r="AT184">
            <v>87514866</v>
          </cell>
          <cell r="AU184">
            <v>0</v>
          </cell>
          <cell r="AV184">
            <v>0</v>
          </cell>
          <cell r="AW184">
            <v>0</v>
          </cell>
        </row>
        <row r="185">
          <cell r="B185" t="str">
            <v>Kab. Klaten</v>
          </cell>
          <cell r="C185">
            <v>684989522124.18994</v>
          </cell>
          <cell r="D185">
            <v>224197408481.19</v>
          </cell>
          <cell r="E185">
            <v>75574747729</v>
          </cell>
          <cell r="F185">
            <v>22559038217</v>
          </cell>
          <cell r="G185">
            <v>9025861668</v>
          </cell>
          <cell r="H185">
            <v>117037760867.19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460792113643</v>
          </cell>
          <cell r="N185">
            <v>0</v>
          </cell>
          <cell r="O185">
            <v>0</v>
          </cell>
          <cell r="P185">
            <v>143325208643</v>
          </cell>
          <cell r="Q185">
            <v>0</v>
          </cell>
          <cell r="R185">
            <v>73600480000</v>
          </cell>
          <cell r="S185">
            <v>243866425000</v>
          </cell>
          <cell r="T185">
            <v>2282330771499.0303</v>
          </cell>
          <cell r="U185">
            <v>1806230433270</v>
          </cell>
          <cell r="V185">
            <v>1239843399717</v>
          </cell>
          <cell r="W185">
            <v>0</v>
          </cell>
          <cell r="X185">
            <v>0</v>
          </cell>
          <cell r="Y185">
            <v>56841540048</v>
          </cell>
          <cell r="Z185">
            <v>11810425000</v>
          </cell>
          <cell r="AA185">
            <v>5826321071</v>
          </cell>
          <cell r="AB185">
            <v>491908747434</v>
          </cell>
          <cell r="AC185">
            <v>0</v>
          </cell>
          <cell r="AD185">
            <v>0</v>
          </cell>
          <cell r="AE185">
            <v>476100338229.03003</v>
          </cell>
          <cell r="AF185">
            <v>0</v>
          </cell>
          <cell r="AG185">
            <v>255081046746.03</v>
          </cell>
          <cell r="AH185">
            <v>221019291483</v>
          </cell>
          <cell r="AI185">
            <v>414566095580</v>
          </cell>
          <cell r="AJ185">
            <v>406262095580</v>
          </cell>
          <cell r="AK185">
            <v>406198863893</v>
          </cell>
          <cell r="AL185">
            <v>0</v>
          </cell>
          <cell r="AM185">
            <v>63231687</v>
          </cell>
          <cell r="AN185">
            <v>0</v>
          </cell>
          <cell r="AO185">
            <v>0</v>
          </cell>
          <cell r="AP185">
            <v>0</v>
          </cell>
          <cell r="AQ185">
            <v>8304000000</v>
          </cell>
          <cell r="AR185">
            <v>3000000000</v>
          </cell>
          <cell r="AS185">
            <v>5304000000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B186" t="str">
            <v>Kab. Kudus</v>
          </cell>
          <cell r="C186">
            <v>1893570247012</v>
          </cell>
          <cell r="D186">
            <v>291809382945</v>
          </cell>
          <cell r="E186">
            <v>84453872873</v>
          </cell>
          <cell r="F186">
            <v>16803530070</v>
          </cell>
          <cell r="G186">
            <v>6437703100</v>
          </cell>
          <cell r="H186">
            <v>184114276902</v>
          </cell>
          <cell r="I186">
            <v>1290967072066</v>
          </cell>
          <cell r="J186">
            <v>240510038401</v>
          </cell>
          <cell r="K186">
            <v>822153771000</v>
          </cell>
          <cell r="L186">
            <v>228303262665</v>
          </cell>
          <cell r="M186">
            <v>310793792001</v>
          </cell>
          <cell r="N186">
            <v>10322044000</v>
          </cell>
          <cell r="O186">
            <v>0</v>
          </cell>
          <cell r="P186">
            <v>113828873801</v>
          </cell>
          <cell r="Q186">
            <v>87184574200</v>
          </cell>
          <cell r="R186">
            <v>99458300000</v>
          </cell>
          <cell r="S186">
            <v>0</v>
          </cell>
          <cell r="T186">
            <v>2100400032766</v>
          </cell>
          <cell r="U186">
            <v>1039564876540</v>
          </cell>
          <cell r="V186">
            <v>795248819214</v>
          </cell>
          <cell r="W186">
            <v>3397876</v>
          </cell>
          <cell r="X186">
            <v>0</v>
          </cell>
          <cell r="Y186">
            <v>20654425000</v>
          </cell>
          <cell r="Z186">
            <v>24507720000</v>
          </cell>
          <cell r="AA186">
            <v>9467435000</v>
          </cell>
          <cell r="AB186">
            <v>189683079450</v>
          </cell>
          <cell r="AC186">
            <v>0</v>
          </cell>
          <cell r="AD186">
            <v>0</v>
          </cell>
          <cell r="AE186">
            <v>1060835156226</v>
          </cell>
          <cell r="AF186">
            <v>0</v>
          </cell>
          <cell r="AG186">
            <v>387223166662</v>
          </cell>
          <cell r="AH186">
            <v>673611989564</v>
          </cell>
          <cell r="AI186">
            <v>464396246931.85999</v>
          </cell>
          <cell r="AJ186">
            <v>446159668063.85999</v>
          </cell>
          <cell r="AK186">
            <v>446159668063.85999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18236578868</v>
          </cell>
          <cell r="AR186">
            <v>0</v>
          </cell>
          <cell r="AS186">
            <v>18180000000</v>
          </cell>
          <cell r="AT186">
            <v>56578868</v>
          </cell>
          <cell r="AU186">
            <v>0</v>
          </cell>
          <cell r="AV186">
            <v>0</v>
          </cell>
          <cell r="AW186">
            <v>0</v>
          </cell>
        </row>
        <row r="187">
          <cell r="B187" t="str">
            <v>Kab. Magelang</v>
          </cell>
          <cell r="C187">
            <v>822983358009</v>
          </cell>
          <cell r="D187">
            <v>288485678128</v>
          </cell>
          <cell r="E187">
            <v>97101522117</v>
          </cell>
          <cell r="F187">
            <v>15587692390</v>
          </cell>
          <cell r="G187">
            <v>17643064538</v>
          </cell>
          <cell r="H187">
            <v>158153399083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534497679881</v>
          </cell>
          <cell r="N187">
            <v>1843163661</v>
          </cell>
          <cell r="O187">
            <v>0</v>
          </cell>
          <cell r="P187">
            <v>126190719220</v>
          </cell>
          <cell r="Q187">
            <v>148979996000</v>
          </cell>
          <cell r="R187">
            <v>257483801000</v>
          </cell>
          <cell r="S187">
            <v>0</v>
          </cell>
          <cell r="T187">
            <v>2073797409332</v>
          </cell>
          <cell r="U187">
            <v>1378270722852</v>
          </cell>
          <cell r="V187">
            <v>959534736995</v>
          </cell>
          <cell r="W187">
            <v>0</v>
          </cell>
          <cell r="X187">
            <v>0</v>
          </cell>
          <cell r="Y187">
            <v>14432158416</v>
          </cell>
          <cell r="Z187">
            <v>39308135250</v>
          </cell>
          <cell r="AA187">
            <v>11487236256</v>
          </cell>
          <cell r="AB187">
            <v>353508455935</v>
          </cell>
          <cell r="AC187">
            <v>0</v>
          </cell>
          <cell r="AD187">
            <v>0</v>
          </cell>
          <cell r="AE187">
            <v>695526686480</v>
          </cell>
          <cell r="AF187">
            <v>0</v>
          </cell>
          <cell r="AG187">
            <v>340585200897</v>
          </cell>
          <cell r="AH187">
            <v>354941485583</v>
          </cell>
          <cell r="AI187">
            <v>599746510682</v>
          </cell>
          <cell r="AJ187">
            <v>547401510682</v>
          </cell>
          <cell r="AK187">
            <v>492803710268</v>
          </cell>
          <cell r="AL187">
            <v>54276457914</v>
          </cell>
          <cell r="AM187">
            <v>0</v>
          </cell>
          <cell r="AN187">
            <v>0</v>
          </cell>
          <cell r="AO187">
            <v>0</v>
          </cell>
          <cell r="AP187">
            <v>321342500</v>
          </cell>
          <cell r="AQ187">
            <v>52345000000</v>
          </cell>
          <cell r="AR187">
            <v>41000000000</v>
          </cell>
          <cell r="AS187">
            <v>11345000000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B188" t="str">
            <v>Kab. Pati</v>
          </cell>
          <cell r="C188">
            <v>2159553654721</v>
          </cell>
          <cell r="D188">
            <v>314921084791</v>
          </cell>
          <cell r="E188">
            <v>64394884940</v>
          </cell>
          <cell r="F188">
            <v>17932142948</v>
          </cell>
          <cell r="G188">
            <v>15403120697</v>
          </cell>
          <cell r="H188">
            <v>217190936206</v>
          </cell>
          <cell r="I188">
            <v>1293924862185</v>
          </cell>
          <cell r="J188">
            <v>44349565185</v>
          </cell>
          <cell r="K188">
            <v>1207508997000</v>
          </cell>
          <cell r="L188">
            <v>42066300000</v>
          </cell>
          <cell r="M188">
            <v>550707707745</v>
          </cell>
          <cell r="N188">
            <v>19632814074</v>
          </cell>
          <cell r="O188">
            <v>0</v>
          </cell>
          <cell r="P188">
            <v>145205882671</v>
          </cell>
          <cell r="Q188">
            <v>286421111000</v>
          </cell>
          <cell r="R188">
            <v>99447900000</v>
          </cell>
          <cell r="S188">
            <v>0</v>
          </cell>
          <cell r="T188">
            <v>2583065999166</v>
          </cell>
          <cell r="U188">
            <v>1742486636944</v>
          </cell>
          <cell r="V188">
            <v>1139630441122</v>
          </cell>
          <cell r="W188">
            <v>0</v>
          </cell>
          <cell r="X188">
            <v>0</v>
          </cell>
          <cell r="Y188">
            <v>85531600939</v>
          </cell>
          <cell r="Z188">
            <v>6106596000</v>
          </cell>
          <cell r="AA188">
            <v>9598095386</v>
          </cell>
          <cell r="AB188">
            <v>501619903497</v>
          </cell>
          <cell r="AC188">
            <v>0</v>
          </cell>
          <cell r="AD188">
            <v>0</v>
          </cell>
          <cell r="AE188">
            <v>840579362222</v>
          </cell>
          <cell r="AF188">
            <v>0</v>
          </cell>
          <cell r="AG188">
            <v>420859483535</v>
          </cell>
          <cell r="AH188">
            <v>419719878687</v>
          </cell>
          <cell r="AI188">
            <v>375732782089</v>
          </cell>
          <cell r="AJ188">
            <v>346108517015</v>
          </cell>
          <cell r="AK188">
            <v>345769753879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338763136</v>
          </cell>
          <cell r="AQ188">
            <v>29624265074</v>
          </cell>
          <cell r="AR188">
            <v>0</v>
          </cell>
          <cell r="AS188">
            <v>29624265074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B189" t="str">
            <v>Kab. Pekalongan</v>
          </cell>
          <cell r="C189">
            <v>1624743481572.98</v>
          </cell>
          <cell r="D189">
            <v>310572581551.97998</v>
          </cell>
          <cell r="E189">
            <v>40771237201</v>
          </cell>
          <cell r="F189">
            <v>7397615125</v>
          </cell>
          <cell r="G189">
            <v>5809130520</v>
          </cell>
          <cell r="H189">
            <v>256594598705.98001</v>
          </cell>
          <cell r="I189">
            <v>1019762362011</v>
          </cell>
          <cell r="J189">
            <v>33291841011</v>
          </cell>
          <cell r="K189">
            <v>926571243000</v>
          </cell>
          <cell r="L189">
            <v>59899278000</v>
          </cell>
          <cell r="M189">
            <v>294408538010</v>
          </cell>
          <cell r="N189">
            <v>2550859200</v>
          </cell>
          <cell r="O189">
            <v>0</v>
          </cell>
          <cell r="P189">
            <v>84684002810</v>
          </cell>
          <cell r="Q189">
            <v>174527576000</v>
          </cell>
          <cell r="R189">
            <v>0</v>
          </cell>
          <cell r="S189">
            <v>32646100000</v>
          </cell>
          <cell r="T189">
            <v>1804967596944.1299</v>
          </cell>
          <cell r="U189">
            <v>1278630924160</v>
          </cell>
          <cell r="V189">
            <v>946118848304</v>
          </cell>
          <cell r="W189">
            <v>5212969</v>
          </cell>
          <cell r="X189">
            <v>0</v>
          </cell>
          <cell r="Y189">
            <v>10324018000</v>
          </cell>
          <cell r="Z189">
            <v>2257200000</v>
          </cell>
          <cell r="AA189">
            <v>5401648497</v>
          </cell>
          <cell r="AB189">
            <v>314523996390</v>
          </cell>
          <cell r="AC189">
            <v>0</v>
          </cell>
          <cell r="AD189">
            <v>0</v>
          </cell>
          <cell r="AE189">
            <v>526336672784.13</v>
          </cell>
          <cell r="AF189">
            <v>0</v>
          </cell>
          <cell r="AG189">
            <v>287801135815.13</v>
          </cell>
          <cell r="AH189">
            <v>238535536969</v>
          </cell>
          <cell r="AI189">
            <v>235645702210.94</v>
          </cell>
          <cell r="AJ189">
            <v>228623899759.94</v>
          </cell>
          <cell r="AK189">
            <v>228606971099.94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16928660</v>
          </cell>
          <cell r="AQ189">
            <v>7021802451</v>
          </cell>
          <cell r="AR189">
            <v>0</v>
          </cell>
          <cell r="AS189">
            <v>6935000000</v>
          </cell>
          <cell r="AT189">
            <v>86802451</v>
          </cell>
          <cell r="AU189">
            <v>0</v>
          </cell>
          <cell r="AV189">
            <v>0</v>
          </cell>
          <cell r="AW189">
            <v>0</v>
          </cell>
        </row>
        <row r="190">
          <cell r="B190" t="str">
            <v>Kab. Pemalang</v>
          </cell>
          <cell r="C190">
            <v>1842087419166</v>
          </cell>
          <cell r="D190">
            <v>275458054016</v>
          </cell>
          <cell r="E190">
            <v>45544391390</v>
          </cell>
          <cell r="F190">
            <v>26074275115</v>
          </cell>
          <cell r="G190">
            <v>37153819470</v>
          </cell>
          <cell r="H190">
            <v>166685568041</v>
          </cell>
          <cell r="I190">
            <v>1237386228885</v>
          </cell>
          <cell r="J190">
            <v>39469727885</v>
          </cell>
          <cell r="K190">
            <v>1197916501000</v>
          </cell>
          <cell r="L190">
            <v>0</v>
          </cell>
          <cell r="M190">
            <v>329243136265</v>
          </cell>
          <cell r="N190">
            <v>9048077840</v>
          </cell>
          <cell r="O190">
            <v>0</v>
          </cell>
          <cell r="P190">
            <v>120896166425</v>
          </cell>
          <cell r="Q190">
            <v>149607350000</v>
          </cell>
          <cell r="R190">
            <v>49691542000</v>
          </cell>
          <cell r="S190">
            <v>0</v>
          </cell>
          <cell r="T190">
            <v>2163136735963</v>
          </cell>
          <cell r="U190">
            <v>1506321487206</v>
          </cell>
          <cell r="V190">
            <v>1133211267192</v>
          </cell>
          <cell r="W190">
            <v>14330850</v>
          </cell>
          <cell r="X190">
            <v>0</v>
          </cell>
          <cell r="Y190">
            <v>47030617043</v>
          </cell>
          <cell r="Z190">
            <v>5976615750</v>
          </cell>
          <cell r="AA190">
            <v>4256365204</v>
          </cell>
          <cell r="AB190">
            <v>315832291167</v>
          </cell>
          <cell r="AC190">
            <v>0</v>
          </cell>
          <cell r="AD190">
            <v>0</v>
          </cell>
          <cell r="AE190">
            <v>656815248757</v>
          </cell>
          <cell r="AF190">
            <v>0</v>
          </cell>
          <cell r="AG190">
            <v>410135051496</v>
          </cell>
          <cell r="AH190">
            <v>246680197261</v>
          </cell>
          <cell r="AI190">
            <v>312796411627</v>
          </cell>
          <cell r="AJ190">
            <v>264942785076</v>
          </cell>
          <cell r="AK190">
            <v>261474585076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3468200000</v>
          </cell>
          <cell r="AQ190">
            <v>47853626551</v>
          </cell>
          <cell r="AR190">
            <v>0</v>
          </cell>
          <cell r="AS190">
            <v>43615000000</v>
          </cell>
          <cell r="AT190">
            <v>238626551</v>
          </cell>
          <cell r="AU190">
            <v>4000000000</v>
          </cell>
          <cell r="AV190">
            <v>0</v>
          </cell>
          <cell r="AW190">
            <v>0</v>
          </cell>
        </row>
        <row r="191">
          <cell r="B191" t="str">
            <v>Kab. Purbalingga</v>
          </cell>
          <cell r="C191">
            <v>1599076929622</v>
          </cell>
          <cell r="D191">
            <v>251816668602</v>
          </cell>
          <cell r="E191">
            <v>43581896889</v>
          </cell>
          <cell r="F191">
            <v>37909537080</v>
          </cell>
          <cell r="G191">
            <v>13868135734</v>
          </cell>
          <cell r="H191">
            <v>156457098899</v>
          </cell>
          <cell r="I191">
            <v>1029954568795</v>
          </cell>
          <cell r="J191">
            <v>36099503040</v>
          </cell>
          <cell r="K191">
            <v>897337823000</v>
          </cell>
          <cell r="L191">
            <v>96517242755</v>
          </cell>
          <cell r="M191">
            <v>317305692225</v>
          </cell>
          <cell r="N191">
            <v>8681710452</v>
          </cell>
          <cell r="O191">
            <v>0</v>
          </cell>
          <cell r="P191">
            <v>90994106538</v>
          </cell>
          <cell r="Q191">
            <v>149527020000</v>
          </cell>
          <cell r="R191">
            <v>68099800000</v>
          </cell>
          <cell r="S191">
            <v>3055235</v>
          </cell>
          <cell r="T191">
            <v>1813162137468</v>
          </cell>
          <cell r="U191">
            <v>1235503491713</v>
          </cell>
          <cell r="V191">
            <v>910342430723</v>
          </cell>
          <cell r="W191">
            <v>1913393</v>
          </cell>
          <cell r="X191">
            <v>490150000</v>
          </cell>
          <cell r="Y191">
            <v>43075789097</v>
          </cell>
          <cell r="Z191">
            <v>24415800000</v>
          </cell>
          <cell r="AA191">
            <v>6804501000</v>
          </cell>
          <cell r="AB191">
            <v>250372907500</v>
          </cell>
          <cell r="AC191">
            <v>0</v>
          </cell>
          <cell r="AD191">
            <v>0</v>
          </cell>
          <cell r="AE191">
            <v>577658645755</v>
          </cell>
          <cell r="AF191">
            <v>0</v>
          </cell>
          <cell r="AG191">
            <v>278504551295</v>
          </cell>
          <cell r="AH191">
            <v>299154094460</v>
          </cell>
          <cell r="AI191">
            <v>301711207038</v>
          </cell>
          <cell r="AJ191">
            <v>264440627926</v>
          </cell>
          <cell r="AK191">
            <v>264427219476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13408450</v>
          </cell>
          <cell r="AQ191">
            <v>37270579112</v>
          </cell>
          <cell r="AR191">
            <v>15640847738</v>
          </cell>
          <cell r="AS191">
            <v>21597871000</v>
          </cell>
          <cell r="AT191">
            <v>31860374</v>
          </cell>
          <cell r="AU191">
            <v>0</v>
          </cell>
          <cell r="AV191">
            <v>0</v>
          </cell>
          <cell r="AW191">
            <v>0</v>
          </cell>
        </row>
        <row r="192">
          <cell r="B192" t="str">
            <v>Kab. Purworejo</v>
          </cell>
          <cell r="C192">
            <v>1977670928848</v>
          </cell>
          <cell r="D192">
            <v>255391376698</v>
          </cell>
          <cell r="E192">
            <v>42381498930</v>
          </cell>
          <cell r="F192">
            <v>10662278138</v>
          </cell>
          <cell r="G192">
            <v>6380440636</v>
          </cell>
          <cell r="H192">
            <v>195967158994</v>
          </cell>
          <cell r="I192">
            <v>1315706156856</v>
          </cell>
          <cell r="J192">
            <v>35510298310</v>
          </cell>
          <cell r="K192">
            <v>940778244000</v>
          </cell>
          <cell r="L192">
            <v>339417614546</v>
          </cell>
          <cell r="M192">
            <v>406573395294</v>
          </cell>
          <cell r="N192">
            <v>10000000000</v>
          </cell>
          <cell r="O192">
            <v>0</v>
          </cell>
          <cell r="P192">
            <v>79659074294</v>
          </cell>
          <cell r="Q192">
            <v>5000000000</v>
          </cell>
          <cell r="R192">
            <v>32813271000</v>
          </cell>
          <cell r="S192">
            <v>279101050000</v>
          </cell>
          <cell r="T192">
            <v>1833499709118</v>
          </cell>
          <cell r="U192">
            <v>1320625848017</v>
          </cell>
          <cell r="V192">
            <v>929269576117</v>
          </cell>
          <cell r="W192">
            <v>0</v>
          </cell>
          <cell r="X192">
            <v>0</v>
          </cell>
          <cell r="Y192">
            <v>10694942000</v>
          </cell>
          <cell r="Z192">
            <v>6784300000</v>
          </cell>
          <cell r="AA192">
            <v>9440953688</v>
          </cell>
          <cell r="AB192">
            <v>363824322200</v>
          </cell>
          <cell r="AC192">
            <v>611754012</v>
          </cell>
          <cell r="AD192">
            <v>0</v>
          </cell>
          <cell r="AE192">
            <v>512873861101</v>
          </cell>
          <cell r="AF192">
            <v>0</v>
          </cell>
          <cell r="AG192">
            <v>248850327206</v>
          </cell>
          <cell r="AH192">
            <v>264023533895</v>
          </cell>
          <cell r="AI192">
            <v>41286010590</v>
          </cell>
          <cell r="AJ192">
            <v>37286010590</v>
          </cell>
          <cell r="AK192">
            <v>37259260590</v>
          </cell>
          <cell r="AL192">
            <v>0</v>
          </cell>
          <cell r="AM192">
            <v>0</v>
          </cell>
          <cell r="AN192">
            <v>0</v>
          </cell>
          <cell r="AO192">
            <v>26750000</v>
          </cell>
          <cell r="AP192">
            <v>0</v>
          </cell>
          <cell r="AQ192">
            <v>4000000000</v>
          </cell>
          <cell r="AR192">
            <v>0</v>
          </cell>
          <cell r="AS192">
            <v>4000000000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B193" t="str">
            <v>Kab. Rembang</v>
          </cell>
          <cell r="C193">
            <v>1551858083429.55</v>
          </cell>
          <cell r="D193">
            <v>234168365750.54999</v>
          </cell>
          <cell r="E193">
            <v>48420954850</v>
          </cell>
          <cell r="F193">
            <v>23985514302.5</v>
          </cell>
          <cell r="G193">
            <v>6564459237</v>
          </cell>
          <cell r="H193">
            <v>155197437361.04999</v>
          </cell>
          <cell r="I193">
            <v>922932938786</v>
          </cell>
          <cell r="J193">
            <v>29993301786</v>
          </cell>
          <cell r="K193">
            <v>785380985000</v>
          </cell>
          <cell r="L193">
            <v>107558652000</v>
          </cell>
          <cell r="M193">
            <v>394756778893</v>
          </cell>
          <cell r="N193">
            <v>1488856904</v>
          </cell>
          <cell r="O193">
            <v>0</v>
          </cell>
          <cell r="P193">
            <v>81133459989</v>
          </cell>
          <cell r="Q193">
            <v>286903900000</v>
          </cell>
          <cell r="R193">
            <v>25230562000</v>
          </cell>
          <cell r="S193">
            <v>0</v>
          </cell>
          <cell r="T193">
            <v>1734304081928.5801</v>
          </cell>
          <cell r="U193">
            <v>1170780913348</v>
          </cell>
          <cell r="V193">
            <v>839766248987</v>
          </cell>
          <cell r="W193">
            <v>1605011</v>
          </cell>
          <cell r="X193">
            <v>0</v>
          </cell>
          <cell r="Y193">
            <v>27269005350</v>
          </cell>
          <cell r="Z193">
            <v>7446000000</v>
          </cell>
          <cell r="AA193">
            <v>6455961000</v>
          </cell>
          <cell r="AB193">
            <v>289842093000</v>
          </cell>
          <cell r="AC193">
            <v>0</v>
          </cell>
          <cell r="AD193">
            <v>0</v>
          </cell>
          <cell r="AE193">
            <v>563523168580.57996</v>
          </cell>
          <cell r="AF193">
            <v>0</v>
          </cell>
          <cell r="AG193">
            <v>217960717279.57999</v>
          </cell>
          <cell r="AH193">
            <v>345562451301</v>
          </cell>
          <cell r="AI193">
            <v>408904599227.60999</v>
          </cell>
          <cell r="AJ193">
            <v>396607873805.60999</v>
          </cell>
          <cell r="AK193">
            <v>396607873805.60999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12296725422</v>
          </cell>
          <cell r="AR193">
            <v>0</v>
          </cell>
          <cell r="AS193">
            <v>12270000000</v>
          </cell>
          <cell r="AT193">
            <v>26725422</v>
          </cell>
          <cell r="AU193">
            <v>0</v>
          </cell>
          <cell r="AV193">
            <v>0</v>
          </cell>
          <cell r="AW193">
            <v>0</v>
          </cell>
        </row>
        <row r="194">
          <cell r="B194" t="str">
            <v>Kab. Semarang</v>
          </cell>
          <cell r="C194">
            <v>1978138017128</v>
          </cell>
          <cell r="D194">
            <v>318536051176</v>
          </cell>
          <cell r="E194">
            <v>105768321555</v>
          </cell>
          <cell r="F194">
            <v>26867595080</v>
          </cell>
          <cell r="G194">
            <v>10524861428</v>
          </cell>
          <cell r="H194">
            <v>175375273113</v>
          </cell>
          <cell r="I194">
            <v>1325779762120</v>
          </cell>
          <cell r="J194">
            <v>46151509596</v>
          </cell>
          <cell r="K194">
            <v>968848031000</v>
          </cell>
          <cell r="L194">
            <v>310780221524</v>
          </cell>
          <cell r="M194">
            <v>333822203832</v>
          </cell>
          <cell r="N194">
            <v>40408464999</v>
          </cell>
          <cell r="O194">
            <v>0</v>
          </cell>
          <cell r="P194">
            <v>128217064833</v>
          </cell>
          <cell r="Q194">
            <v>0</v>
          </cell>
          <cell r="R194">
            <v>30398700000</v>
          </cell>
          <cell r="S194">
            <v>134797974000</v>
          </cell>
          <cell r="T194">
            <v>1937889911822.77</v>
          </cell>
          <cell r="U194">
            <v>1176358336378.1201</v>
          </cell>
          <cell r="V194">
            <v>905034105420</v>
          </cell>
          <cell r="W194">
            <v>518482</v>
          </cell>
          <cell r="X194">
            <v>0</v>
          </cell>
          <cell r="Y194">
            <v>16115710000</v>
          </cell>
          <cell r="Z194">
            <v>3511329000</v>
          </cell>
          <cell r="AA194">
            <v>12968772000</v>
          </cell>
          <cell r="AB194">
            <v>237040098203.12</v>
          </cell>
          <cell r="AC194">
            <v>1687803273</v>
          </cell>
          <cell r="AD194">
            <v>0</v>
          </cell>
          <cell r="AE194">
            <v>761531575444.65002</v>
          </cell>
          <cell r="AF194">
            <v>0</v>
          </cell>
          <cell r="AG194">
            <v>380066985992</v>
          </cell>
          <cell r="AH194">
            <v>381464589452.65002</v>
          </cell>
          <cell r="AI194">
            <v>227182194553.44</v>
          </cell>
          <cell r="AJ194">
            <v>187736481189.44</v>
          </cell>
          <cell r="AK194">
            <v>187736481189.44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39445713364</v>
          </cell>
          <cell r="AR194">
            <v>0</v>
          </cell>
          <cell r="AS194">
            <v>39437080000</v>
          </cell>
          <cell r="AT194">
            <v>8633364</v>
          </cell>
          <cell r="AU194">
            <v>0</v>
          </cell>
          <cell r="AV194">
            <v>0</v>
          </cell>
          <cell r="AW194">
            <v>0</v>
          </cell>
        </row>
        <row r="195">
          <cell r="B195" t="str">
            <v>Kab. Sragen</v>
          </cell>
          <cell r="C195">
            <v>1821444114245</v>
          </cell>
          <cell r="D195">
            <v>297176332577</v>
          </cell>
          <cell r="E195">
            <v>66168664990</v>
          </cell>
          <cell r="F195">
            <v>15785140771</v>
          </cell>
          <cell r="G195">
            <v>13549861735</v>
          </cell>
          <cell r="H195">
            <v>201672665081</v>
          </cell>
          <cell r="I195">
            <v>1171265696008</v>
          </cell>
          <cell r="J195">
            <v>23758322659</v>
          </cell>
          <cell r="K195">
            <v>1067774278000</v>
          </cell>
          <cell r="L195">
            <v>79733095349</v>
          </cell>
          <cell r="M195">
            <v>353002085660</v>
          </cell>
          <cell r="N195">
            <v>8609085260</v>
          </cell>
          <cell r="O195">
            <v>0</v>
          </cell>
          <cell r="P195">
            <v>119310818400</v>
          </cell>
          <cell r="Q195">
            <v>126080582000</v>
          </cell>
          <cell r="R195">
            <v>99001600000</v>
          </cell>
          <cell r="S195">
            <v>0</v>
          </cell>
          <cell r="T195">
            <v>1808825734949</v>
          </cell>
          <cell r="U195">
            <v>1148808349456</v>
          </cell>
          <cell r="V195">
            <v>1073522881207</v>
          </cell>
          <cell r="W195">
            <v>0</v>
          </cell>
          <cell r="X195">
            <v>0</v>
          </cell>
          <cell r="Y195">
            <v>51350012000</v>
          </cell>
          <cell r="Z195">
            <v>16674550000</v>
          </cell>
          <cell r="AA195">
            <v>6221538349</v>
          </cell>
          <cell r="AB195">
            <v>1039367900</v>
          </cell>
          <cell r="AC195">
            <v>0</v>
          </cell>
          <cell r="AD195">
            <v>0</v>
          </cell>
          <cell r="AE195">
            <v>660017385493</v>
          </cell>
          <cell r="AF195">
            <v>0</v>
          </cell>
          <cell r="AG195">
            <v>334022455471</v>
          </cell>
          <cell r="AH195">
            <v>325994930022</v>
          </cell>
          <cell r="AI195">
            <v>240533955479</v>
          </cell>
          <cell r="AJ195">
            <v>235120955479</v>
          </cell>
          <cell r="AK195">
            <v>235120955479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5413000000</v>
          </cell>
          <cell r="AR195">
            <v>0</v>
          </cell>
          <cell r="AS195">
            <v>5413000000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B196" t="str">
            <v>Kab. Sukoharjo</v>
          </cell>
          <cell r="C196">
            <v>808969060392</v>
          </cell>
          <cell r="D196">
            <v>254183267273</v>
          </cell>
          <cell r="E196">
            <v>182387409518</v>
          </cell>
          <cell r="F196">
            <v>23443206001</v>
          </cell>
          <cell r="G196">
            <v>11388912261</v>
          </cell>
          <cell r="H196">
            <v>36963739493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554785793119</v>
          </cell>
          <cell r="N196">
            <v>820000000</v>
          </cell>
          <cell r="O196">
            <v>0</v>
          </cell>
          <cell r="P196">
            <v>102967939989</v>
          </cell>
          <cell r="Q196">
            <v>251497553000</v>
          </cell>
          <cell r="R196">
            <v>61257434000</v>
          </cell>
          <cell r="S196">
            <v>138242866130</v>
          </cell>
          <cell r="T196">
            <v>1710148723669</v>
          </cell>
          <cell r="U196">
            <v>1183756115974</v>
          </cell>
          <cell r="V196">
            <v>902688771826</v>
          </cell>
          <cell r="W196">
            <v>2779148</v>
          </cell>
          <cell r="X196">
            <v>0</v>
          </cell>
          <cell r="Y196">
            <v>30310745000</v>
          </cell>
          <cell r="Z196">
            <v>21080500000</v>
          </cell>
          <cell r="AA196">
            <v>12653337000</v>
          </cell>
          <cell r="AB196">
            <v>216803108000</v>
          </cell>
          <cell r="AC196">
            <v>216875000</v>
          </cell>
          <cell r="AD196">
            <v>0</v>
          </cell>
          <cell r="AE196">
            <v>526392607695</v>
          </cell>
          <cell r="AF196">
            <v>0</v>
          </cell>
          <cell r="AG196">
            <v>212286889412</v>
          </cell>
          <cell r="AH196">
            <v>314105718283</v>
          </cell>
          <cell r="AI196">
            <v>128702276267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128702276267</v>
          </cell>
          <cell r="AR196">
            <v>95000000000</v>
          </cell>
          <cell r="AS196">
            <v>33656000000</v>
          </cell>
          <cell r="AT196">
            <v>46276267</v>
          </cell>
          <cell r="AU196">
            <v>0</v>
          </cell>
          <cell r="AV196">
            <v>0</v>
          </cell>
          <cell r="AW196">
            <v>0</v>
          </cell>
        </row>
        <row r="197">
          <cell r="B197" t="str">
            <v>Kab. Tegal</v>
          </cell>
          <cell r="C197">
            <v>1859176291165.6001</v>
          </cell>
          <cell r="D197">
            <v>316051189733.59998</v>
          </cell>
          <cell r="E197">
            <v>69810605561</v>
          </cell>
          <cell r="F197">
            <v>21313939246</v>
          </cell>
          <cell r="G197">
            <v>11403678765</v>
          </cell>
          <cell r="H197">
            <v>213522966161.60001</v>
          </cell>
          <cell r="I197">
            <v>1191499182978</v>
          </cell>
          <cell r="J197">
            <v>25038391978</v>
          </cell>
          <cell r="K197">
            <v>1162102111000</v>
          </cell>
          <cell r="L197">
            <v>4358680000</v>
          </cell>
          <cell r="M197">
            <v>351625918454</v>
          </cell>
          <cell r="N197">
            <v>9507387780</v>
          </cell>
          <cell r="O197">
            <v>0</v>
          </cell>
          <cell r="P197">
            <v>138509897674</v>
          </cell>
          <cell r="Q197">
            <v>183211736000</v>
          </cell>
          <cell r="R197">
            <v>20396897000</v>
          </cell>
          <cell r="S197">
            <v>0</v>
          </cell>
          <cell r="T197">
            <v>2422128524079</v>
          </cell>
          <cell r="U197">
            <v>1524844719918</v>
          </cell>
          <cell r="V197">
            <v>1108043062768</v>
          </cell>
          <cell r="W197">
            <v>0</v>
          </cell>
          <cell r="X197">
            <v>0</v>
          </cell>
          <cell r="Y197">
            <v>49006197776</v>
          </cell>
          <cell r="Z197">
            <v>15868428000</v>
          </cell>
          <cell r="AA197">
            <v>8906448453</v>
          </cell>
          <cell r="AB197">
            <v>343020582921</v>
          </cell>
          <cell r="AC197">
            <v>0</v>
          </cell>
          <cell r="AD197">
            <v>0</v>
          </cell>
          <cell r="AE197">
            <v>897283804161</v>
          </cell>
          <cell r="AF197">
            <v>0</v>
          </cell>
          <cell r="AG197">
            <v>373404099120</v>
          </cell>
          <cell r="AH197">
            <v>523879705041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B198" t="str">
            <v>Kab. Temanggung</v>
          </cell>
          <cell r="C198">
            <v>47113819178</v>
          </cell>
          <cell r="D198">
            <v>23821948764</v>
          </cell>
          <cell r="E198">
            <v>2448752400</v>
          </cell>
          <cell r="F198">
            <v>2522902862</v>
          </cell>
          <cell r="G198">
            <v>0</v>
          </cell>
          <cell r="H198">
            <v>18850293502</v>
          </cell>
          <cell r="I198">
            <v>5784227800</v>
          </cell>
          <cell r="J198">
            <v>5784227800</v>
          </cell>
          <cell r="K198">
            <v>0</v>
          </cell>
          <cell r="L198">
            <v>0</v>
          </cell>
          <cell r="M198">
            <v>17507642614</v>
          </cell>
          <cell r="N198">
            <v>171184299</v>
          </cell>
          <cell r="O198">
            <v>0</v>
          </cell>
          <cell r="P198">
            <v>7336458316</v>
          </cell>
          <cell r="Q198">
            <v>0</v>
          </cell>
          <cell r="R198">
            <v>9999999999</v>
          </cell>
          <cell r="S198">
            <v>0</v>
          </cell>
          <cell r="T198">
            <v>78068770515</v>
          </cell>
          <cell r="U198">
            <v>32417680990</v>
          </cell>
          <cell r="V198">
            <v>17307354248</v>
          </cell>
          <cell r="W198">
            <v>0</v>
          </cell>
          <cell r="X198">
            <v>0</v>
          </cell>
          <cell r="Y198">
            <v>0</v>
          </cell>
          <cell r="Z198">
            <v>4113462868</v>
          </cell>
          <cell r="AA198">
            <v>33579200</v>
          </cell>
          <cell r="AB198">
            <v>9999999999</v>
          </cell>
          <cell r="AC198">
            <v>963284675</v>
          </cell>
          <cell r="AD198">
            <v>0</v>
          </cell>
          <cell r="AE198">
            <v>45651089525</v>
          </cell>
          <cell r="AF198">
            <v>0</v>
          </cell>
          <cell r="AG198">
            <v>45651089525</v>
          </cell>
          <cell r="AH198">
            <v>0</v>
          </cell>
          <cell r="AI198">
            <v>1325975360</v>
          </cell>
          <cell r="AJ198">
            <v>-6174024640</v>
          </cell>
          <cell r="AK198">
            <v>0</v>
          </cell>
          <cell r="AL198">
            <v>0</v>
          </cell>
          <cell r="AM198">
            <v>0</v>
          </cell>
          <cell r="AN198">
            <v>-6174024640</v>
          </cell>
          <cell r="AO198">
            <v>0</v>
          </cell>
          <cell r="AP198">
            <v>0</v>
          </cell>
          <cell r="AQ198">
            <v>7500000000</v>
          </cell>
          <cell r="AR198">
            <v>7500000000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B199" t="str">
            <v>Kab. Wonogiri</v>
          </cell>
          <cell r="C199">
            <v>1607597475074</v>
          </cell>
          <cell r="D199">
            <v>71695552864</v>
          </cell>
          <cell r="E199">
            <v>28844290390</v>
          </cell>
          <cell r="F199">
            <v>8682408584</v>
          </cell>
          <cell r="G199">
            <v>0</v>
          </cell>
          <cell r="H199">
            <v>34168853890</v>
          </cell>
          <cell r="I199">
            <v>1095883883995</v>
          </cell>
          <cell r="J199">
            <v>26384844995</v>
          </cell>
          <cell r="K199">
            <v>954528530000</v>
          </cell>
          <cell r="L199">
            <v>114970509000</v>
          </cell>
          <cell r="M199">
            <v>440018038215</v>
          </cell>
          <cell r="N199">
            <v>0</v>
          </cell>
          <cell r="O199">
            <v>0</v>
          </cell>
          <cell r="P199">
            <v>63995605015</v>
          </cell>
          <cell r="Q199">
            <v>361751803200</v>
          </cell>
          <cell r="R199">
            <v>14270630000</v>
          </cell>
          <cell r="S199">
            <v>0</v>
          </cell>
          <cell r="T199">
            <v>1111695843493</v>
          </cell>
          <cell r="U199">
            <v>952586241839</v>
          </cell>
          <cell r="V199">
            <v>815834560439</v>
          </cell>
          <cell r="W199">
            <v>0</v>
          </cell>
          <cell r="X199">
            <v>39264000</v>
          </cell>
          <cell r="Y199">
            <v>40000000</v>
          </cell>
          <cell r="Z199">
            <v>1862000000</v>
          </cell>
          <cell r="AA199">
            <v>0</v>
          </cell>
          <cell r="AB199">
            <v>134810417400</v>
          </cell>
          <cell r="AC199">
            <v>0</v>
          </cell>
          <cell r="AD199">
            <v>0</v>
          </cell>
          <cell r="AE199">
            <v>159109601654</v>
          </cell>
          <cell r="AF199">
            <v>0</v>
          </cell>
          <cell r="AG199">
            <v>75945830900</v>
          </cell>
          <cell r="AH199">
            <v>83163770754</v>
          </cell>
          <cell r="AI199">
            <v>782730000</v>
          </cell>
          <cell r="AJ199">
            <v>782730000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782730000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B200" t="str">
            <v>Kab. Wonosobo</v>
          </cell>
          <cell r="C200">
            <v>1423629256498</v>
          </cell>
          <cell r="D200">
            <v>198633476038</v>
          </cell>
          <cell r="E200">
            <v>30107304836</v>
          </cell>
          <cell r="F200">
            <v>9785573408</v>
          </cell>
          <cell r="G200">
            <v>12070308915</v>
          </cell>
          <cell r="H200">
            <v>146670288879</v>
          </cell>
          <cell r="I200">
            <v>928459214305</v>
          </cell>
          <cell r="J200">
            <v>27256530305</v>
          </cell>
          <cell r="K200">
            <v>841407175000</v>
          </cell>
          <cell r="L200">
            <v>59795509000</v>
          </cell>
          <cell r="M200">
            <v>296536566155</v>
          </cell>
          <cell r="N200">
            <v>5940000000</v>
          </cell>
          <cell r="O200">
            <v>0</v>
          </cell>
          <cell r="P200">
            <v>79333708155</v>
          </cell>
          <cell r="Q200">
            <v>0</v>
          </cell>
          <cell r="R200">
            <v>61209389000</v>
          </cell>
          <cell r="S200">
            <v>150053469000</v>
          </cell>
          <cell r="T200">
            <v>1531870252139</v>
          </cell>
          <cell r="U200">
            <v>960224802051</v>
          </cell>
          <cell r="V200">
            <v>707745168701</v>
          </cell>
          <cell r="W200">
            <v>0</v>
          </cell>
          <cell r="X200">
            <v>0</v>
          </cell>
          <cell r="Y200">
            <v>8728200000</v>
          </cell>
          <cell r="Z200">
            <v>73000000</v>
          </cell>
          <cell r="AA200">
            <v>4096273050</v>
          </cell>
          <cell r="AB200">
            <v>239582160300</v>
          </cell>
          <cell r="AC200">
            <v>0</v>
          </cell>
          <cell r="AD200">
            <v>0</v>
          </cell>
          <cell r="AE200">
            <v>571645450088</v>
          </cell>
          <cell r="AF200">
            <v>0</v>
          </cell>
          <cell r="AG200">
            <v>289708899194</v>
          </cell>
          <cell r="AH200">
            <v>281936550894</v>
          </cell>
          <cell r="AI200">
            <v>254135461956</v>
          </cell>
          <cell r="AJ200">
            <v>238104871956</v>
          </cell>
          <cell r="AK200">
            <v>238041000946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63871010</v>
          </cell>
          <cell r="AQ200">
            <v>16030590000</v>
          </cell>
          <cell r="AR200">
            <v>0</v>
          </cell>
          <cell r="AS200">
            <v>16030590000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</row>
        <row r="201">
          <cell r="B201" t="str">
            <v>Kota Magelang</v>
          </cell>
          <cell r="C201">
            <v>795746369260</v>
          </cell>
          <cell r="D201">
            <v>220315848702</v>
          </cell>
          <cell r="E201">
            <v>25974837133</v>
          </cell>
          <cell r="F201">
            <v>6663308913</v>
          </cell>
          <cell r="G201">
            <v>6182279953</v>
          </cell>
          <cell r="H201">
            <v>181495422703</v>
          </cell>
          <cell r="I201">
            <v>523340450280</v>
          </cell>
          <cell r="J201">
            <v>26707587817</v>
          </cell>
          <cell r="K201">
            <v>447909575000</v>
          </cell>
          <cell r="L201">
            <v>48723287463</v>
          </cell>
          <cell r="M201">
            <v>52090070278</v>
          </cell>
          <cell r="N201">
            <v>0</v>
          </cell>
          <cell r="O201">
            <v>0</v>
          </cell>
          <cell r="P201">
            <v>37179177579</v>
          </cell>
          <cell r="Q201">
            <v>0</v>
          </cell>
          <cell r="R201">
            <v>14146495000</v>
          </cell>
          <cell r="S201">
            <v>764397699</v>
          </cell>
          <cell r="T201">
            <v>871859130603</v>
          </cell>
          <cell r="U201">
            <v>351779808568</v>
          </cell>
          <cell r="V201">
            <v>346458910068</v>
          </cell>
          <cell r="W201">
            <v>0</v>
          </cell>
          <cell r="X201">
            <v>0</v>
          </cell>
          <cell r="Y201">
            <v>1486806000</v>
          </cell>
          <cell r="Z201">
            <v>3192264000</v>
          </cell>
          <cell r="AA201">
            <v>0</v>
          </cell>
          <cell r="AB201">
            <v>641828500</v>
          </cell>
          <cell r="AC201">
            <v>0</v>
          </cell>
          <cell r="AD201">
            <v>0</v>
          </cell>
          <cell r="AE201">
            <v>520079322035</v>
          </cell>
          <cell r="AF201">
            <v>0</v>
          </cell>
          <cell r="AG201">
            <v>297447892119</v>
          </cell>
          <cell r="AH201">
            <v>222631429916</v>
          </cell>
          <cell r="AI201">
            <v>208335404030</v>
          </cell>
          <cell r="AJ201">
            <v>201248404030</v>
          </cell>
          <cell r="AK201">
            <v>201227094865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21309165</v>
          </cell>
          <cell r="AQ201">
            <v>7087000000</v>
          </cell>
          <cell r="AR201">
            <v>0</v>
          </cell>
          <cell r="AS201">
            <v>7087000000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</row>
        <row r="202">
          <cell r="B202" t="str">
            <v>Kota Pekalongan</v>
          </cell>
          <cell r="C202">
            <v>748230130625</v>
          </cell>
          <cell r="D202">
            <v>178604460870</v>
          </cell>
          <cell r="E202">
            <v>52837473081</v>
          </cell>
          <cell r="F202">
            <v>16799183132</v>
          </cell>
          <cell r="G202">
            <v>9977587231</v>
          </cell>
          <cell r="H202">
            <v>98990217426</v>
          </cell>
          <cell r="I202">
            <v>489208308676</v>
          </cell>
          <cell r="J202">
            <v>32123052676</v>
          </cell>
          <cell r="K202">
            <v>457085256000</v>
          </cell>
          <cell r="L202">
            <v>0</v>
          </cell>
          <cell r="M202">
            <v>80417361079</v>
          </cell>
          <cell r="N202">
            <v>2000000000</v>
          </cell>
          <cell r="O202">
            <v>0</v>
          </cell>
          <cell r="P202">
            <v>54871177079</v>
          </cell>
          <cell r="Q202">
            <v>0</v>
          </cell>
          <cell r="R202">
            <v>23546184000</v>
          </cell>
          <cell r="S202">
            <v>0</v>
          </cell>
          <cell r="T202">
            <v>852214855683</v>
          </cell>
          <cell r="U202">
            <v>380901122161</v>
          </cell>
          <cell r="V202">
            <v>356664316161</v>
          </cell>
          <cell r="W202">
            <v>0</v>
          </cell>
          <cell r="X202">
            <v>0</v>
          </cell>
          <cell r="Y202">
            <v>19004954000</v>
          </cell>
          <cell r="Z202">
            <v>4619882000</v>
          </cell>
          <cell r="AA202">
            <v>0</v>
          </cell>
          <cell r="AB202">
            <v>611970000</v>
          </cell>
          <cell r="AC202">
            <v>0</v>
          </cell>
          <cell r="AD202">
            <v>0</v>
          </cell>
          <cell r="AE202">
            <v>471313733522</v>
          </cell>
          <cell r="AF202">
            <v>0</v>
          </cell>
          <cell r="AG202">
            <v>284742036362</v>
          </cell>
          <cell r="AH202">
            <v>186571697160</v>
          </cell>
          <cell r="AI202">
            <v>128787996684</v>
          </cell>
          <cell r="AJ202">
            <v>118528996684</v>
          </cell>
          <cell r="AK202">
            <v>118485815372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43181312</v>
          </cell>
          <cell r="AQ202">
            <v>10259000000</v>
          </cell>
          <cell r="AR202">
            <v>0</v>
          </cell>
          <cell r="AS202">
            <v>10259000000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</row>
        <row r="203">
          <cell r="B203" t="str">
            <v>Kota Salatiga</v>
          </cell>
          <cell r="C203">
            <v>879784189262</v>
          </cell>
          <cell r="D203">
            <v>203768652017</v>
          </cell>
          <cell r="E203">
            <v>48281112295</v>
          </cell>
          <cell r="F203">
            <v>13318993043</v>
          </cell>
          <cell r="G203">
            <v>16923584731</v>
          </cell>
          <cell r="H203">
            <v>125244961948</v>
          </cell>
          <cell r="I203">
            <v>569849837883</v>
          </cell>
          <cell r="J203">
            <v>30072083681</v>
          </cell>
          <cell r="K203">
            <v>456079561000</v>
          </cell>
          <cell r="L203">
            <v>83698193202</v>
          </cell>
          <cell r="M203">
            <v>106165699362</v>
          </cell>
          <cell r="N203">
            <v>0</v>
          </cell>
          <cell r="O203">
            <v>0</v>
          </cell>
          <cell r="P203">
            <v>47720641362</v>
          </cell>
          <cell r="Q203">
            <v>36290158000</v>
          </cell>
          <cell r="R203">
            <v>22154900000</v>
          </cell>
          <cell r="S203">
            <v>0</v>
          </cell>
          <cell r="T203">
            <v>873668577639</v>
          </cell>
          <cell r="U203">
            <v>404826440461</v>
          </cell>
          <cell r="V203">
            <v>367822656817</v>
          </cell>
          <cell r="W203">
            <v>0</v>
          </cell>
          <cell r="X203">
            <v>0</v>
          </cell>
          <cell r="Y203">
            <v>18679384000</v>
          </cell>
          <cell r="Z203">
            <v>17380440000</v>
          </cell>
          <cell r="AA203">
            <v>0</v>
          </cell>
          <cell r="AB203">
            <v>616646144</v>
          </cell>
          <cell r="AC203">
            <v>327313500</v>
          </cell>
          <cell r="AD203">
            <v>0</v>
          </cell>
          <cell r="AE203">
            <v>468842137178</v>
          </cell>
          <cell r="AF203">
            <v>0</v>
          </cell>
          <cell r="AG203">
            <v>201547280314</v>
          </cell>
          <cell r="AH203">
            <v>267294856864</v>
          </cell>
          <cell r="AI203">
            <v>368497169696</v>
          </cell>
          <cell r="AJ203">
            <v>336915169696</v>
          </cell>
          <cell r="AK203">
            <v>336630382196</v>
          </cell>
          <cell r="AL203">
            <v>0</v>
          </cell>
          <cell r="AM203">
            <v>0</v>
          </cell>
          <cell r="AN203">
            <v>0</v>
          </cell>
          <cell r="AO203">
            <v>284787500</v>
          </cell>
          <cell r="AP203">
            <v>0</v>
          </cell>
          <cell r="AQ203">
            <v>31582000000</v>
          </cell>
          <cell r="AR203">
            <v>0</v>
          </cell>
          <cell r="AS203">
            <v>31582000000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</row>
        <row r="204">
          <cell r="B204" t="str">
            <v>Kota Semarang</v>
          </cell>
          <cell r="C204">
            <v>3745083743226</v>
          </cell>
          <cell r="D204">
            <v>1491645900065</v>
          </cell>
          <cell r="E204">
            <v>1006487472776</v>
          </cell>
          <cell r="F204">
            <v>123215026523</v>
          </cell>
          <cell r="G204">
            <v>13408979748</v>
          </cell>
          <cell r="H204">
            <v>348534421018</v>
          </cell>
          <cell r="I204">
            <v>1286209677459</v>
          </cell>
          <cell r="J204">
            <v>9926417489</v>
          </cell>
          <cell r="K204">
            <v>1211708204000</v>
          </cell>
          <cell r="L204">
            <v>64575055970</v>
          </cell>
          <cell r="M204">
            <v>967228165702</v>
          </cell>
          <cell r="N204">
            <v>497402508000</v>
          </cell>
          <cell r="O204">
            <v>0</v>
          </cell>
          <cell r="P204">
            <v>427901413702</v>
          </cell>
          <cell r="Q204">
            <v>0</v>
          </cell>
          <cell r="R204">
            <v>41924244000</v>
          </cell>
          <cell r="S204">
            <v>0</v>
          </cell>
          <cell r="T204">
            <v>3931802540351</v>
          </cell>
          <cell r="U204">
            <v>1739740141026</v>
          </cell>
          <cell r="V204">
            <v>1697642434145</v>
          </cell>
          <cell r="W204">
            <v>0</v>
          </cell>
          <cell r="X204">
            <v>0</v>
          </cell>
          <cell r="Y204">
            <v>29608166106</v>
          </cell>
          <cell r="Z204">
            <v>11472700000</v>
          </cell>
          <cell r="AA204">
            <v>0</v>
          </cell>
          <cell r="AB204">
            <v>1016840775</v>
          </cell>
          <cell r="AC204">
            <v>0</v>
          </cell>
          <cell r="AD204">
            <v>0</v>
          </cell>
          <cell r="AE204">
            <v>2192062399325</v>
          </cell>
          <cell r="AF204">
            <v>0</v>
          </cell>
          <cell r="AG204">
            <v>1162551861204</v>
          </cell>
          <cell r="AH204">
            <v>1029510538121</v>
          </cell>
          <cell r="AI204">
            <v>1741906443680</v>
          </cell>
          <cell r="AJ204">
            <v>1194348650680</v>
          </cell>
          <cell r="AK204">
            <v>1194348650680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547557793000</v>
          </cell>
          <cell r="AR204">
            <v>0</v>
          </cell>
          <cell r="AS204">
            <v>547381453000</v>
          </cell>
          <cell r="AT204">
            <v>176340000</v>
          </cell>
          <cell r="AU204">
            <v>0</v>
          </cell>
          <cell r="AV204">
            <v>0</v>
          </cell>
          <cell r="AW204">
            <v>0</v>
          </cell>
        </row>
        <row r="205">
          <cell r="B205" t="str">
            <v>Kota Surakarta</v>
          </cell>
          <cell r="C205">
            <v>1687180903803</v>
          </cell>
          <cell r="D205">
            <v>419737464307</v>
          </cell>
          <cell r="E205">
            <v>252023483450</v>
          </cell>
          <cell r="F205">
            <v>55809686483.720001</v>
          </cell>
          <cell r="G205">
            <v>7290937952</v>
          </cell>
          <cell r="H205">
            <v>104613356421.28</v>
          </cell>
          <cell r="I205">
            <v>1125844894693</v>
          </cell>
          <cell r="J205">
            <v>85334752693</v>
          </cell>
          <cell r="K205">
            <v>841536122000</v>
          </cell>
          <cell r="L205">
            <v>198974020000</v>
          </cell>
          <cell r="M205">
            <v>141598544803</v>
          </cell>
          <cell r="N205">
            <v>1453754749</v>
          </cell>
          <cell r="O205">
            <v>0</v>
          </cell>
          <cell r="P205">
            <v>114974088431</v>
          </cell>
          <cell r="Q205">
            <v>5000000000</v>
          </cell>
          <cell r="R205">
            <v>20169293623</v>
          </cell>
          <cell r="S205">
            <v>1408000</v>
          </cell>
          <cell r="T205">
            <v>1644049363095</v>
          </cell>
          <cell r="U205">
            <v>920102145348</v>
          </cell>
          <cell r="V205">
            <v>867785245550</v>
          </cell>
          <cell r="W205">
            <v>441570521</v>
          </cell>
          <cell r="X205">
            <v>0</v>
          </cell>
          <cell r="Y205">
            <v>47969414000</v>
          </cell>
          <cell r="Z205">
            <v>3153707303</v>
          </cell>
          <cell r="AA205">
            <v>0</v>
          </cell>
          <cell r="AB205">
            <v>731712896</v>
          </cell>
          <cell r="AC205">
            <v>20495078</v>
          </cell>
          <cell r="AD205">
            <v>0</v>
          </cell>
          <cell r="AE205">
            <v>723947217747</v>
          </cell>
          <cell r="AF205">
            <v>0</v>
          </cell>
          <cell r="AG205">
            <v>416855138677</v>
          </cell>
          <cell r="AH205">
            <v>307092079070</v>
          </cell>
          <cell r="AI205">
            <v>14755851373</v>
          </cell>
          <cell r="AJ205">
            <v>59907505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59907505</v>
          </cell>
          <cell r="AP205">
            <v>0</v>
          </cell>
          <cell r="AQ205">
            <v>14695943868</v>
          </cell>
          <cell r="AR205">
            <v>0</v>
          </cell>
          <cell r="AS205">
            <v>13807000000</v>
          </cell>
          <cell r="AT205">
            <v>888943868</v>
          </cell>
          <cell r="AU205">
            <v>0</v>
          </cell>
          <cell r="AV205">
            <v>0</v>
          </cell>
          <cell r="AW205">
            <v>0</v>
          </cell>
        </row>
        <row r="206">
          <cell r="B206" t="str">
            <v>Kota Tegal</v>
          </cell>
          <cell r="C206">
            <v>1051116249163</v>
          </cell>
          <cell r="D206">
            <v>287338673112</v>
          </cell>
          <cell r="E206">
            <v>53623297053</v>
          </cell>
          <cell r="F206">
            <v>21137491388</v>
          </cell>
          <cell r="G206">
            <v>3992598857</v>
          </cell>
          <cell r="H206">
            <v>208585285814</v>
          </cell>
          <cell r="I206">
            <v>688199236193</v>
          </cell>
          <cell r="J206">
            <v>31599100468</v>
          </cell>
          <cell r="K206">
            <v>490772001000</v>
          </cell>
          <cell r="L206">
            <v>165828134725</v>
          </cell>
          <cell r="M206">
            <v>75578339858</v>
          </cell>
          <cell r="N206">
            <v>0</v>
          </cell>
          <cell r="O206">
            <v>0</v>
          </cell>
          <cell r="P206">
            <v>50059972858</v>
          </cell>
          <cell r="Q206">
            <v>0</v>
          </cell>
          <cell r="R206">
            <v>25017000000</v>
          </cell>
          <cell r="S206">
            <v>501367000</v>
          </cell>
          <cell r="T206">
            <v>1047823727789</v>
          </cell>
          <cell r="U206">
            <v>424366290921</v>
          </cell>
          <cell r="V206">
            <v>411630711359</v>
          </cell>
          <cell r="W206">
            <v>10985462</v>
          </cell>
          <cell r="X206">
            <v>0</v>
          </cell>
          <cell r="Y206">
            <v>11775132600</v>
          </cell>
          <cell r="Z206">
            <v>211500000</v>
          </cell>
          <cell r="AA206">
            <v>0</v>
          </cell>
          <cell r="AB206">
            <v>656961500</v>
          </cell>
          <cell r="AC206">
            <v>81000000</v>
          </cell>
          <cell r="AD206">
            <v>0</v>
          </cell>
          <cell r="AE206">
            <v>623457436868</v>
          </cell>
          <cell r="AF206">
            <v>0</v>
          </cell>
          <cell r="AG206">
            <v>375402232576</v>
          </cell>
          <cell r="AH206">
            <v>248055204292</v>
          </cell>
          <cell r="AI206">
            <v>143461676877</v>
          </cell>
          <cell r="AJ206">
            <v>141703755239</v>
          </cell>
          <cell r="AK206">
            <v>141703755239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1757921638</v>
          </cell>
          <cell r="AR206">
            <v>0</v>
          </cell>
          <cell r="AS206">
            <v>1575000000</v>
          </cell>
          <cell r="AT206">
            <v>182921638</v>
          </cell>
          <cell r="AU206">
            <v>0</v>
          </cell>
          <cell r="AV206">
            <v>0</v>
          </cell>
          <cell r="AW206">
            <v>0</v>
          </cell>
        </row>
        <row r="207">
          <cell r="B207" t="str">
            <v>Prov. DI Yogyakarta</v>
          </cell>
          <cell r="C207">
            <v>113065428524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113065428524</v>
          </cell>
          <cell r="J207">
            <v>106886410107</v>
          </cell>
          <cell r="K207">
            <v>6179018417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3761177440026.7197</v>
          </cell>
          <cell r="U207">
            <v>1911810023593.1699</v>
          </cell>
          <cell r="V207">
            <v>570939444554.5</v>
          </cell>
          <cell r="W207">
            <v>0</v>
          </cell>
          <cell r="X207">
            <v>727099422000</v>
          </cell>
          <cell r="Y207">
            <v>1919000000</v>
          </cell>
          <cell r="Z207">
            <v>611852157038.67004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1849367416433.5498</v>
          </cell>
          <cell r="AF207">
            <v>0</v>
          </cell>
          <cell r="AG207">
            <v>0</v>
          </cell>
          <cell r="AH207">
            <v>1849367416433.5498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</row>
        <row r="208">
          <cell r="B208" t="str">
            <v>Kab. Bantul</v>
          </cell>
          <cell r="C208">
            <v>2000334166353.8401</v>
          </cell>
          <cell r="D208">
            <v>404454703746.07001</v>
          </cell>
          <cell r="E208">
            <v>133474742165.22</v>
          </cell>
          <cell r="F208">
            <v>26613085433.669998</v>
          </cell>
          <cell r="G208">
            <v>21068269986.18</v>
          </cell>
          <cell r="H208">
            <v>223298606161</v>
          </cell>
          <cell r="I208">
            <v>1331352777163</v>
          </cell>
          <cell r="J208">
            <v>39338415888</v>
          </cell>
          <cell r="K208">
            <v>999814365000</v>
          </cell>
          <cell r="L208">
            <v>292199996275</v>
          </cell>
          <cell r="M208">
            <v>264526685444.77002</v>
          </cell>
          <cell r="N208">
            <v>6148735500</v>
          </cell>
          <cell r="O208">
            <v>0</v>
          </cell>
          <cell r="P208">
            <v>137137204944.77</v>
          </cell>
          <cell r="Q208">
            <v>99912945000</v>
          </cell>
          <cell r="R208">
            <v>21327800000</v>
          </cell>
          <cell r="S208">
            <v>0</v>
          </cell>
          <cell r="T208">
            <v>1971865225539.1099</v>
          </cell>
          <cell r="U208">
            <v>1265890290230</v>
          </cell>
          <cell r="V208">
            <v>1032505302997</v>
          </cell>
          <cell r="W208">
            <v>0</v>
          </cell>
          <cell r="X208">
            <v>0</v>
          </cell>
          <cell r="Y208">
            <v>31862069500</v>
          </cell>
          <cell r="Z208">
            <v>3267350000</v>
          </cell>
          <cell r="AA208">
            <v>12429995580</v>
          </cell>
          <cell r="AB208">
            <v>185304699853</v>
          </cell>
          <cell r="AC208">
            <v>520872300</v>
          </cell>
          <cell r="AD208">
            <v>0</v>
          </cell>
          <cell r="AE208">
            <v>705974935309.10999</v>
          </cell>
          <cell r="AF208">
            <v>0</v>
          </cell>
          <cell r="AG208">
            <v>421914402647.15997</v>
          </cell>
          <cell r="AH208">
            <v>284060532661.95001</v>
          </cell>
          <cell r="AI208">
            <v>300412924957.81</v>
          </cell>
          <cell r="AJ208">
            <v>284367924957.81</v>
          </cell>
          <cell r="AK208">
            <v>283026051157.81</v>
          </cell>
          <cell r="AL208">
            <v>0</v>
          </cell>
          <cell r="AM208">
            <v>1341873800</v>
          </cell>
          <cell r="AN208">
            <v>0</v>
          </cell>
          <cell r="AO208">
            <v>0</v>
          </cell>
          <cell r="AP208">
            <v>0</v>
          </cell>
          <cell r="AQ208">
            <v>16045000000</v>
          </cell>
          <cell r="AR208">
            <v>0</v>
          </cell>
          <cell r="AS208">
            <v>16045000000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</row>
        <row r="209">
          <cell r="B209" t="str">
            <v>Kab. Gunung Kidul</v>
          </cell>
          <cell r="C209">
            <v>176290495064.76999</v>
          </cell>
          <cell r="D209">
            <v>11940815701.77</v>
          </cell>
          <cell r="E209">
            <v>1600756553</v>
          </cell>
          <cell r="F209">
            <v>3194243527.25</v>
          </cell>
          <cell r="G209">
            <v>0</v>
          </cell>
          <cell r="H209">
            <v>7145815621.5200005</v>
          </cell>
          <cell r="I209">
            <v>164349679363</v>
          </cell>
          <cell r="J209">
            <v>5183457363</v>
          </cell>
          <cell r="K209">
            <v>159166222000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52223179693</v>
          </cell>
          <cell r="U209">
            <v>47588882253</v>
          </cell>
          <cell r="V209">
            <v>47588882253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4634297440</v>
          </cell>
          <cell r="AF209">
            <v>0</v>
          </cell>
          <cell r="AG209">
            <v>4256630554</v>
          </cell>
          <cell r="AH209">
            <v>377666886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</row>
        <row r="210">
          <cell r="B210" t="str">
            <v>Kab. Kulon Progo</v>
          </cell>
          <cell r="C210">
            <v>1358070874847.3198</v>
          </cell>
          <cell r="D210">
            <v>180273363594.69</v>
          </cell>
          <cell r="E210">
            <v>31393835053.700001</v>
          </cell>
          <cell r="F210">
            <v>9857662642.6299992</v>
          </cell>
          <cell r="G210">
            <v>14317819815.93</v>
          </cell>
          <cell r="H210">
            <v>124704046082.42999</v>
          </cell>
          <cell r="I210">
            <v>957551588907</v>
          </cell>
          <cell r="J210">
            <v>26387202166</v>
          </cell>
          <cell r="K210">
            <v>718490508000</v>
          </cell>
          <cell r="L210">
            <v>212673878741</v>
          </cell>
          <cell r="M210">
            <v>220245922345.63</v>
          </cell>
          <cell r="N210">
            <v>16767499548</v>
          </cell>
          <cell r="O210">
            <v>0</v>
          </cell>
          <cell r="P210">
            <v>76355539797.630005</v>
          </cell>
          <cell r="Q210">
            <v>99744600000</v>
          </cell>
          <cell r="R210">
            <v>27378283000</v>
          </cell>
          <cell r="S210">
            <v>0</v>
          </cell>
          <cell r="T210">
            <v>1356604780262</v>
          </cell>
          <cell r="U210">
            <v>884391750338.19995</v>
          </cell>
          <cell r="V210">
            <v>705425036351.19995</v>
          </cell>
          <cell r="W210">
            <v>38583281</v>
          </cell>
          <cell r="X210">
            <v>0</v>
          </cell>
          <cell r="Y210">
            <v>33571120200</v>
          </cell>
          <cell r="Z210">
            <v>4426220000</v>
          </cell>
          <cell r="AA210">
            <v>2795602565</v>
          </cell>
          <cell r="AB210">
            <v>135883735391</v>
          </cell>
          <cell r="AC210">
            <v>2251452550</v>
          </cell>
          <cell r="AD210">
            <v>0</v>
          </cell>
          <cell r="AE210">
            <v>472213029923.79999</v>
          </cell>
          <cell r="AF210">
            <v>0</v>
          </cell>
          <cell r="AG210">
            <v>230229276725.79999</v>
          </cell>
          <cell r="AH210">
            <v>241983753198</v>
          </cell>
          <cell r="AI210">
            <v>139476181384.52002</v>
          </cell>
          <cell r="AJ210">
            <v>119564181384.52</v>
          </cell>
          <cell r="AK210">
            <v>115020985215.52</v>
          </cell>
          <cell r="AL210">
            <v>0</v>
          </cell>
          <cell r="AM210">
            <v>0</v>
          </cell>
          <cell r="AN210">
            <v>4248210169</v>
          </cell>
          <cell r="AO210">
            <v>0</v>
          </cell>
          <cell r="AP210">
            <v>294986000</v>
          </cell>
          <cell r="AQ210">
            <v>19912000000</v>
          </cell>
          <cell r="AR210">
            <v>0</v>
          </cell>
          <cell r="AS210">
            <v>19912000000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</row>
        <row r="211">
          <cell r="B211" t="str">
            <v>Kab. Sleman</v>
          </cell>
          <cell r="C211">
            <v>2259928318405.8999</v>
          </cell>
          <cell r="D211">
            <v>710996755427.67004</v>
          </cell>
          <cell r="E211">
            <v>407675230792.56</v>
          </cell>
          <cell r="F211">
            <v>39647448230.25</v>
          </cell>
          <cell r="G211">
            <v>42031674753.949997</v>
          </cell>
          <cell r="H211">
            <v>221642401650.91</v>
          </cell>
          <cell r="I211">
            <v>1321660504762</v>
          </cell>
          <cell r="J211">
            <v>66604303616</v>
          </cell>
          <cell r="K211">
            <v>1014310630000</v>
          </cell>
          <cell r="L211">
            <v>240745571146</v>
          </cell>
          <cell r="M211">
            <v>227271058216.23001</v>
          </cell>
          <cell r="N211">
            <v>8947518750</v>
          </cell>
          <cell r="O211">
            <v>0</v>
          </cell>
          <cell r="P211">
            <v>205041339466.23001</v>
          </cell>
          <cell r="Q211">
            <v>5000000000</v>
          </cell>
          <cell r="R211">
            <v>8282200000</v>
          </cell>
          <cell r="S211">
            <v>0</v>
          </cell>
          <cell r="T211">
            <v>3437526955118.6899</v>
          </cell>
          <cell r="U211">
            <v>1380097291809.47</v>
          </cell>
          <cell r="V211">
            <v>1097707839367.23</v>
          </cell>
          <cell r="W211">
            <v>2122142745</v>
          </cell>
          <cell r="X211">
            <v>0</v>
          </cell>
          <cell r="Y211">
            <v>40024505000</v>
          </cell>
          <cell r="Z211">
            <v>29383789000</v>
          </cell>
          <cell r="AA211">
            <v>43485614551</v>
          </cell>
          <cell r="AB211">
            <v>166884663874.23999</v>
          </cell>
          <cell r="AC211">
            <v>488737272</v>
          </cell>
          <cell r="AD211">
            <v>0</v>
          </cell>
          <cell r="AE211">
            <v>2057429663309.22</v>
          </cell>
          <cell r="AF211">
            <v>0</v>
          </cell>
          <cell r="AG211">
            <v>1481578150269.4399</v>
          </cell>
          <cell r="AH211">
            <v>575851513039.78003</v>
          </cell>
          <cell r="AI211">
            <v>16794156286</v>
          </cell>
          <cell r="AJ211">
            <v>1195256286</v>
          </cell>
          <cell r="AK211">
            <v>0</v>
          </cell>
          <cell r="AL211">
            <v>0</v>
          </cell>
          <cell r="AM211">
            <v>0</v>
          </cell>
          <cell r="AN211">
            <v>1195256286</v>
          </cell>
          <cell r="AO211">
            <v>0</v>
          </cell>
          <cell r="AP211">
            <v>0</v>
          </cell>
          <cell r="AQ211">
            <v>15598900000</v>
          </cell>
          <cell r="AR211">
            <v>0</v>
          </cell>
          <cell r="AS211">
            <v>8578900000</v>
          </cell>
          <cell r="AT211">
            <v>7020000000</v>
          </cell>
          <cell r="AU211">
            <v>0</v>
          </cell>
          <cell r="AV211">
            <v>0</v>
          </cell>
          <cell r="AW211">
            <v>0</v>
          </cell>
        </row>
        <row r="212">
          <cell r="B212" t="str">
            <v>Kota Yogyakarta</v>
          </cell>
          <cell r="C212">
            <v>51852473841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51852473841</v>
          </cell>
          <cell r="J212">
            <v>51852473841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1660977881618.79</v>
          </cell>
          <cell r="U212">
            <v>779935618605</v>
          </cell>
          <cell r="V212">
            <v>716343371571</v>
          </cell>
          <cell r="W212">
            <v>0</v>
          </cell>
          <cell r="X212">
            <v>62046692034</v>
          </cell>
          <cell r="Y212">
            <v>1545555000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881042263013.78992</v>
          </cell>
          <cell r="AF212">
            <v>0</v>
          </cell>
          <cell r="AG212">
            <v>0</v>
          </cell>
          <cell r="AH212">
            <v>881042263013.78992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</row>
        <row r="213">
          <cell r="B213" t="str">
            <v>Prov. Jawa Timur</v>
          </cell>
          <cell r="C213">
            <v>24976920752085.52</v>
          </cell>
          <cell r="D213">
            <v>15832593299812.959</v>
          </cell>
          <cell r="E213">
            <v>12772227117584.859</v>
          </cell>
          <cell r="F213">
            <v>133587973919.67999</v>
          </cell>
          <cell r="G213">
            <v>364325988476</v>
          </cell>
          <cell r="H213">
            <v>2562452219832.4199</v>
          </cell>
          <cell r="I213">
            <v>9039003358881</v>
          </cell>
          <cell r="J213">
            <v>1849884362367</v>
          </cell>
          <cell r="K213">
            <v>1672878372000</v>
          </cell>
          <cell r="L213">
            <v>5516240624514</v>
          </cell>
          <cell r="M213">
            <v>105324093391.56</v>
          </cell>
          <cell r="N213">
            <v>42958979806</v>
          </cell>
          <cell r="O213">
            <v>0</v>
          </cell>
          <cell r="P213">
            <v>0</v>
          </cell>
          <cell r="Q213">
            <v>62365113585.559998</v>
          </cell>
          <cell r="R213">
            <v>0</v>
          </cell>
          <cell r="S213">
            <v>0</v>
          </cell>
          <cell r="T213">
            <v>23311915867751.078</v>
          </cell>
          <cell r="U213">
            <v>16380714233611.311</v>
          </cell>
          <cell r="V213">
            <v>2327052984097</v>
          </cell>
          <cell r="W213">
            <v>1753220486.24</v>
          </cell>
          <cell r="X213">
            <v>0</v>
          </cell>
          <cell r="Y213">
            <v>7220422954899</v>
          </cell>
          <cell r="Z213">
            <v>8747792000</v>
          </cell>
          <cell r="AA213">
            <v>5015881820822</v>
          </cell>
          <cell r="AB213">
            <v>1787383313823</v>
          </cell>
          <cell r="AC213">
            <v>19472147484.07</v>
          </cell>
          <cell r="AD213">
            <v>0</v>
          </cell>
          <cell r="AE213">
            <v>6931201634139.7695</v>
          </cell>
          <cell r="AF213">
            <v>0</v>
          </cell>
          <cell r="AG213">
            <v>4780607523096.7695</v>
          </cell>
          <cell r="AH213">
            <v>2150594111043</v>
          </cell>
          <cell r="AI213">
            <v>2373447273011.27</v>
          </cell>
          <cell r="AJ213">
            <v>1565113939677.9102</v>
          </cell>
          <cell r="AK213">
            <v>1497008706344.5701</v>
          </cell>
          <cell r="AL213">
            <v>0</v>
          </cell>
          <cell r="AM213">
            <v>0</v>
          </cell>
          <cell r="AN213">
            <v>0</v>
          </cell>
          <cell r="AO213">
            <v>68105233333.339996</v>
          </cell>
          <cell r="AP213">
            <v>0</v>
          </cell>
          <cell r="AQ213">
            <v>808333333333.35999</v>
          </cell>
          <cell r="AR213">
            <v>400000000000</v>
          </cell>
          <cell r="AS213">
            <v>0</v>
          </cell>
          <cell r="AT213">
            <v>8333333333.3599997</v>
          </cell>
          <cell r="AU213">
            <v>400000000000</v>
          </cell>
          <cell r="AV213">
            <v>0</v>
          </cell>
          <cell r="AW213">
            <v>0</v>
          </cell>
        </row>
        <row r="214">
          <cell r="B214" t="str">
            <v>Kab. Banyuwangi</v>
          </cell>
          <cell r="C214">
            <v>2805619073707</v>
          </cell>
          <cell r="D214">
            <v>367872665894.09998</v>
          </cell>
          <cell r="E214">
            <v>120827802564.5</v>
          </cell>
          <cell r="F214">
            <v>34591082032</v>
          </cell>
          <cell r="G214">
            <v>15066252031</v>
          </cell>
          <cell r="H214">
            <v>197387529266.60001</v>
          </cell>
          <cell r="I214">
            <v>1847137392967</v>
          </cell>
          <cell r="J214">
            <v>89415397750</v>
          </cell>
          <cell r="K214">
            <v>1400384500000</v>
          </cell>
          <cell r="L214">
            <v>357337495217</v>
          </cell>
          <cell r="M214">
            <v>590609014845.90002</v>
          </cell>
          <cell r="N214">
            <v>160993637740.89999</v>
          </cell>
          <cell r="O214">
            <v>0</v>
          </cell>
          <cell r="P214">
            <v>169192796505</v>
          </cell>
          <cell r="Q214">
            <v>174389854100</v>
          </cell>
          <cell r="R214">
            <v>86032726500</v>
          </cell>
          <cell r="S214">
            <v>0</v>
          </cell>
          <cell r="T214">
            <v>2991668490825.7305</v>
          </cell>
          <cell r="U214">
            <v>1518188241890.1101</v>
          </cell>
          <cell r="V214">
            <v>1209907686923.1101</v>
          </cell>
          <cell r="W214">
            <v>0</v>
          </cell>
          <cell r="X214">
            <v>0</v>
          </cell>
          <cell r="Y214">
            <v>60034851251</v>
          </cell>
          <cell r="Z214">
            <v>8063209736</v>
          </cell>
          <cell r="AA214">
            <v>2443754650</v>
          </cell>
          <cell r="AB214">
            <v>236800876330</v>
          </cell>
          <cell r="AC214">
            <v>937863000</v>
          </cell>
          <cell r="AD214">
            <v>0</v>
          </cell>
          <cell r="AE214">
            <v>1473480248935.6201</v>
          </cell>
          <cell r="AF214">
            <v>0</v>
          </cell>
          <cell r="AG214">
            <v>561903817390.18994</v>
          </cell>
          <cell r="AH214">
            <v>911576431545.43005</v>
          </cell>
          <cell r="AI214">
            <v>371778867493.20001</v>
          </cell>
          <cell r="AJ214">
            <v>371778867493.20001</v>
          </cell>
          <cell r="AK214">
            <v>371732557493.20001</v>
          </cell>
          <cell r="AL214">
            <v>0</v>
          </cell>
          <cell r="AM214">
            <v>0</v>
          </cell>
          <cell r="AN214">
            <v>0</v>
          </cell>
          <cell r="AO214">
            <v>46310000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</row>
        <row r="215">
          <cell r="B215" t="str">
            <v>Kab. Blitar</v>
          </cell>
          <cell r="C215">
            <v>1989392965307.2202</v>
          </cell>
          <cell r="D215">
            <v>224106765168.87</v>
          </cell>
          <cell r="E215">
            <v>60225564852</v>
          </cell>
          <cell r="F215">
            <v>20571025213.5</v>
          </cell>
          <cell r="G215">
            <v>1713060985</v>
          </cell>
          <cell r="H215">
            <v>141597114118.37</v>
          </cell>
          <cell r="I215">
            <v>1348144843477</v>
          </cell>
          <cell r="J215">
            <v>52904611922</v>
          </cell>
          <cell r="K215">
            <v>1128511321000</v>
          </cell>
          <cell r="L215">
            <v>166728910555</v>
          </cell>
          <cell r="M215">
            <v>417141356661.34998</v>
          </cell>
          <cell r="N215">
            <v>18643741720.349998</v>
          </cell>
          <cell r="O215">
            <v>0</v>
          </cell>
          <cell r="P215">
            <v>125626082941</v>
          </cell>
          <cell r="Q215">
            <v>175933652000</v>
          </cell>
          <cell r="R215">
            <v>96937880000</v>
          </cell>
          <cell r="S215">
            <v>0</v>
          </cell>
          <cell r="T215">
            <v>2368672195620</v>
          </cell>
          <cell r="U215">
            <v>1328367859193</v>
          </cell>
          <cell r="V215">
            <v>1035116254396</v>
          </cell>
          <cell r="W215">
            <v>0</v>
          </cell>
          <cell r="X215">
            <v>0</v>
          </cell>
          <cell r="Y215">
            <v>21513900000</v>
          </cell>
          <cell r="Z215">
            <v>675480000</v>
          </cell>
          <cell r="AA215">
            <v>10683566197</v>
          </cell>
          <cell r="AB215">
            <v>260378658600</v>
          </cell>
          <cell r="AC215">
            <v>0</v>
          </cell>
          <cell r="AD215">
            <v>0</v>
          </cell>
          <cell r="AE215">
            <v>1040304336427</v>
          </cell>
          <cell r="AF215">
            <v>0</v>
          </cell>
          <cell r="AG215">
            <v>347470574670</v>
          </cell>
          <cell r="AH215">
            <v>692833761757</v>
          </cell>
          <cell r="AI215">
            <v>303317108809.35999</v>
          </cell>
          <cell r="AJ215">
            <v>284673367089.01001</v>
          </cell>
          <cell r="AK215">
            <v>284511344286.01001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162022803</v>
          </cell>
          <cell r="AQ215">
            <v>18643741720.349998</v>
          </cell>
          <cell r="AR215">
            <v>0</v>
          </cell>
          <cell r="AS215">
            <v>18643741720.349998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</row>
        <row r="216">
          <cell r="B216" t="str">
            <v>Kab. Bojonegoro</v>
          </cell>
          <cell r="C216">
            <v>2708880382063.0703</v>
          </cell>
          <cell r="D216">
            <v>340407679609.07001</v>
          </cell>
          <cell r="E216">
            <v>79130307792.320007</v>
          </cell>
          <cell r="F216">
            <v>47942264034.459999</v>
          </cell>
          <cell r="G216">
            <v>19708469371.029999</v>
          </cell>
          <cell r="H216">
            <v>193626638411.26001</v>
          </cell>
          <cell r="I216">
            <v>1699001456167</v>
          </cell>
          <cell r="J216">
            <v>709302935218</v>
          </cell>
          <cell r="K216">
            <v>949118065000</v>
          </cell>
          <cell r="L216">
            <v>40580455949</v>
          </cell>
          <cell r="M216">
            <v>669471246287</v>
          </cell>
          <cell r="N216">
            <v>10000000000</v>
          </cell>
          <cell r="O216">
            <v>0</v>
          </cell>
          <cell r="P216">
            <v>119702111287</v>
          </cell>
          <cell r="Q216">
            <v>516169848500</v>
          </cell>
          <cell r="R216">
            <v>23599286500</v>
          </cell>
          <cell r="S216">
            <v>0</v>
          </cell>
          <cell r="T216">
            <v>3244665911398.8799</v>
          </cell>
          <cell r="U216">
            <v>1731856654325.3999</v>
          </cell>
          <cell r="V216">
            <v>1113862580434.51</v>
          </cell>
          <cell r="W216">
            <v>0</v>
          </cell>
          <cell r="X216">
            <v>125000000</v>
          </cell>
          <cell r="Y216">
            <v>49423026849</v>
          </cell>
          <cell r="Z216">
            <v>4036080000</v>
          </cell>
          <cell r="AA216">
            <v>13227227541.950001</v>
          </cell>
          <cell r="AB216">
            <v>551182739499.93994</v>
          </cell>
          <cell r="AC216">
            <v>0</v>
          </cell>
          <cell r="AD216">
            <v>0</v>
          </cell>
          <cell r="AE216">
            <v>1512809257073.48</v>
          </cell>
          <cell r="AF216">
            <v>0</v>
          </cell>
          <cell r="AG216">
            <v>543475700061.5</v>
          </cell>
          <cell r="AH216">
            <v>969333557011.97998</v>
          </cell>
          <cell r="AI216">
            <v>361074738775.59003</v>
          </cell>
          <cell r="AJ216">
            <v>340353890215.59003</v>
          </cell>
          <cell r="AK216">
            <v>333422039567.70001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6931850647.8900003</v>
          </cell>
          <cell r="AQ216">
            <v>20720848560</v>
          </cell>
          <cell r="AR216">
            <v>0</v>
          </cell>
          <cell r="AS216">
            <v>15000000000</v>
          </cell>
          <cell r="AT216">
            <v>5720848560</v>
          </cell>
          <cell r="AU216">
            <v>0</v>
          </cell>
          <cell r="AV216">
            <v>0</v>
          </cell>
          <cell r="AW216">
            <v>0</v>
          </cell>
        </row>
        <row r="217">
          <cell r="B217" t="str">
            <v>Kab. Bondowoso</v>
          </cell>
          <cell r="C217">
            <v>1945061615767.8599</v>
          </cell>
          <cell r="D217">
            <v>177025949242.13</v>
          </cell>
          <cell r="E217">
            <v>24822529005</v>
          </cell>
          <cell r="F217">
            <v>15602635363.75</v>
          </cell>
          <cell r="G217">
            <v>3749916351</v>
          </cell>
          <cell r="H217">
            <v>132850868522.38</v>
          </cell>
          <cell r="I217">
            <v>1297761524802</v>
          </cell>
          <cell r="J217">
            <v>71334375370</v>
          </cell>
          <cell r="K217">
            <v>926596442000</v>
          </cell>
          <cell r="L217">
            <v>299830707432</v>
          </cell>
          <cell r="M217">
            <v>470274141723.72998</v>
          </cell>
          <cell r="N217">
            <v>90156129296.729996</v>
          </cell>
          <cell r="O217">
            <v>0</v>
          </cell>
          <cell r="P217">
            <v>73290896927</v>
          </cell>
          <cell r="Q217">
            <v>142509649000</v>
          </cell>
          <cell r="R217">
            <v>164317466500</v>
          </cell>
          <cell r="S217">
            <v>0</v>
          </cell>
          <cell r="T217">
            <v>1961022596027.8198</v>
          </cell>
          <cell r="U217">
            <v>1075171144085.9399</v>
          </cell>
          <cell r="V217">
            <v>790093991969</v>
          </cell>
          <cell r="W217">
            <v>0</v>
          </cell>
          <cell r="X217">
            <v>0</v>
          </cell>
          <cell r="Y217">
            <v>31423560000</v>
          </cell>
          <cell r="Z217">
            <v>3320000000</v>
          </cell>
          <cell r="AA217">
            <v>0</v>
          </cell>
          <cell r="AB217">
            <v>250333592116.94</v>
          </cell>
          <cell r="AC217">
            <v>0</v>
          </cell>
          <cell r="AD217">
            <v>0</v>
          </cell>
          <cell r="AE217">
            <v>885851451941.88</v>
          </cell>
          <cell r="AF217">
            <v>0</v>
          </cell>
          <cell r="AG217">
            <v>460426362121.71002</v>
          </cell>
          <cell r="AH217">
            <v>425425089820.16998</v>
          </cell>
          <cell r="AI217">
            <v>192934198192.59</v>
          </cell>
          <cell r="AJ217">
            <v>180934198192.59</v>
          </cell>
          <cell r="AK217">
            <v>180837794992.59</v>
          </cell>
          <cell r="AL217">
            <v>0</v>
          </cell>
          <cell r="AM217">
            <v>0</v>
          </cell>
          <cell r="AN217">
            <v>0</v>
          </cell>
          <cell r="AO217">
            <v>96403200</v>
          </cell>
          <cell r="AP217">
            <v>0</v>
          </cell>
          <cell r="AQ217">
            <v>12000000000</v>
          </cell>
          <cell r="AR217">
            <v>10000000000</v>
          </cell>
          <cell r="AS217">
            <v>2000000000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</row>
        <row r="218">
          <cell r="B218" t="str">
            <v>Kab. Gresik</v>
          </cell>
          <cell r="C218">
            <v>2522089734499.1602</v>
          </cell>
          <cell r="D218">
            <v>715494479521.16003</v>
          </cell>
          <cell r="E218">
            <v>412112744756.71002</v>
          </cell>
          <cell r="F218">
            <v>77108775540.649994</v>
          </cell>
          <cell r="G218">
            <v>15393353604.09</v>
          </cell>
          <cell r="H218">
            <v>210879605619.70999</v>
          </cell>
          <cell r="I218">
            <v>1336689003743</v>
          </cell>
          <cell r="J218">
            <v>149468790396</v>
          </cell>
          <cell r="K218">
            <v>923469024000</v>
          </cell>
          <cell r="L218">
            <v>263751189347</v>
          </cell>
          <cell r="M218">
            <v>469906251235</v>
          </cell>
          <cell r="N218">
            <v>21439914873</v>
          </cell>
          <cell r="O218">
            <v>0</v>
          </cell>
          <cell r="P218">
            <v>181169348862</v>
          </cell>
          <cell r="Q218">
            <v>241940391000</v>
          </cell>
          <cell r="R218">
            <v>25354766500</v>
          </cell>
          <cell r="S218">
            <v>1830000</v>
          </cell>
          <cell r="T218">
            <v>2441721017446.9404</v>
          </cell>
          <cell r="U218">
            <v>1466012473504.8701</v>
          </cell>
          <cell r="V218">
            <v>846627176219</v>
          </cell>
          <cell r="W218">
            <v>0</v>
          </cell>
          <cell r="X218">
            <v>0</v>
          </cell>
          <cell r="Y218">
            <v>162942989793.87</v>
          </cell>
          <cell r="Z218">
            <v>24661099009</v>
          </cell>
          <cell r="AA218">
            <v>35365145000</v>
          </cell>
          <cell r="AB218">
            <v>396152916527</v>
          </cell>
          <cell r="AC218">
            <v>263146956</v>
          </cell>
          <cell r="AD218">
            <v>0</v>
          </cell>
          <cell r="AE218">
            <v>975708543942.07007</v>
          </cell>
          <cell r="AF218">
            <v>0</v>
          </cell>
          <cell r="AG218">
            <v>562368885569.56006</v>
          </cell>
          <cell r="AH218">
            <v>413339658372.51001</v>
          </cell>
          <cell r="AI218">
            <v>136847499861.55</v>
          </cell>
          <cell r="AJ218">
            <v>117418525093.55</v>
          </cell>
          <cell r="AK218">
            <v>117439504843.55</v>
          </cell>
          <cell r="AL218">
            <v>0</v>
          </cell>
          <cell r="AM218">
            <v>0</v>
          </cell>
          <cell r="AN218">
            <v>0</v>
          </cell>
          <cell r="AO218">
            <v>-20979750</v>
          </cell>
          <cell r="AP218">
            <v>0</v>
          </cell>
          <cell r="AQ218">
            <v>19428974768</v>
          </cell>
          <cell r="AR218">
            <v>0</v>
          </cell>
          <cell r="AS218">
            <v>19428974768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</row>
        <row r="219">
          <cell r="B219" t="str">
            <v>Kab. Jember</v>
          </cell>
          <cell r="C219">
            <v>259848227652.42999</v>
          </cell>
          <cell r="D219">
            <v>56682845992.429993</v>
          </cell>
          <cell r="E219">
            <v>13939923761.049999</v>
          </cell>
          <cell r="F219">
            <v>4262374445</v>
          </cell>
          <cell r="G219">
            <v>0</v>
          </cell>
          <cell r="H219">
            <v>38480547786.379997</v>
          </cell>
          <cell r="I219">
            <v>179012561802</v>
          </cell>
          <cell r="J219">
            <v>13201076382</v>
          </cell>
          <cell r="K219">
            <v>123840175420</v>
          </cell>
          <cell r="L219">
            <v>41971310000</v>
          </cell>
          <cell r="M219">
            <v>24152819858</v>
          </cell>
          <cell r="N219">
            <v>0</v>
          </cell>
          <cell r="O219">
            <v>0</v>
          </cell>
          <cell r="P219">
            <v>9353073358</v>
          </cell>
          <cell r="Q219">
            <v>0</v>
          </cell>
          <cell r="R219">
            <v>14799746500</v>
          </cell>
          <cell r="S219">
            <v>0</v>
          </cell>
          <cell r="T219">
            <v>581804844359.52002</v>
          </cell>
          <cell r="U219">
            <v>320539427172</v>
          </cell>
          <cell r="V219">
            <v>176314293331</v>
          </cell>
          <cell r="W219">
            <v>0</v>
          </cell>
          <cell r="X219">
            <v>0</v>
          </cell>
          <cell r="Y219">
            <v>39869278336</v>
          </cell>
          <cell r="Z219">
            <v>25367614000</v>
          </cell>
          <cell r="AA219">
            <v>6110393125</v>
          </cell>
          <cell r="AB219">
            <v>72877848380</v>
          </cell>
          <cell r="AC219">
            <v>0</v>
          </cell>
          <cell r="AD219">
            <v>0</v>
          </cell>
          <cell r="AE219">
            <v>261265417187.52002</v>
          </cell>
          <cell r="AF219">
            <v>0</v>
          </cell>
          <cell r="AG219">
            <v>133400904729.52</v>
          </cell>
          <cell r="AH219">
            <v>127864512458</v>
          </cell>
          <cell r="AI219">
            <v>437503838921.69</v>
          </cell>
          <cell r="AJ219">
            <v>437503838921.69</v>
          </cell>
          <cell r="AK219">
            <v>437466356060.69</v>
          </cell>
          <cell r="AL219">
            <v>0</v>
          </cell>
          <cell r="AM219">
            <v>0</v>
          </cell>
          <cell r="AN219">
            <v>0</v>
          </cell>
          <cell r="AO219">
            <v>37482861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B220" t="str">
            <v>Kab. Jombang</v>
          </cell>
          <cell r="C220">
            <v>2257099357781.4697</v>
          </cell>
          <cell r="D220">
            <v>374141185825.46997</v>
          </cell>
          <cell r="E220">
            <v>91478979885.910004</v>
          </cell>
          <cell r="F220">
            <v>41890164298</v>
          </cell>
          <cell r="G220">
            <v>2434763292</v>
          </cell>
          <cell r="H220">
            <v>238337278349.56</v>
          </cell>
          <cell r="I220">
            <v>1479480105860</v>
          </cell>
          <cell r="J220">
            <v>85303667270</v>
          </cell>
          <cell r="K220">
            <v>1111301450000</v>
          </cell>
          <cell r="L220">
            <v>282874988590</v>
          </cell>
          <cell r="M220">
            <v>403478066096</v>
          </cell>
          <cell r="N220">
            <v>1598448599</v>
          </cell>
          <cell r="O220">
            <v>0</v>
          </cell>
          <cell r="P220">
            <v>131311278997</v>
          </cell>
          <cell r="Q220">
            <v>45777657000</v>
          </cell>
          <cell r="R220">
            <v>33044866500</v>
          </cell>
          <cell r="S220">
            <v>191745815000</v>
          </cell>
          <cell r="T220">
            <v>2307994455302.1797</v>
          </cell>
          <cell r="U220">
            <v>1469294238230</v>
          </cell>
          <cell r="V220">
            <v>1024973451933</v>
          </cell>
          <cell r="W220">
            <v>0</v>
          </cell>
          <cell r="X220">
            <v>0</v>
          </cell>
          <cell r="Y220">
            <v>63783125400</v>
          </cell>
          <cell r="Z220">
            <v>2778574000</v>
          </cell>
          <cell r="AA220">
            <v>0</v>
          </cell>
          <cell r="AB220">
            <v>377742356497</v>
          </cell>
          <cell r="AC220">
            <v>16730400</v>
          </cell>
          <cell r="AD220">
            <v>0</v>
          </cell>
          <cell r="AE220">
            <v>838700217072.17993</v>
          </cell>
          <cell r="AF220">
            <v>0</v>
          </cell>
          <cell r="AG220">
            <v>473798460299.81</v>
          </cell>
          <cell r="AH220">
            <v>364901756772.37</v>
          </cell>
          <cell r="AI220">
            <v>338493745591.57001</v>
          </cell>
          <cell r="AJ220">
            <v>337174639047.57001</v>
          </cell>
          <cell r="AK220">
            <v>336445575811.57001</v>
          </cell>
          <cell r="AL220">
            <v>0</v>
          </cell>
          <cell r="AM220">
            <v>0</v>
          </cell>
          <cell r="AN220">
            <v>0</v>
          </cell>
          <cell r="AO220">
            <v>20784475</v>
          </cell>
          <cell r="AP220">
            <v>708278761</v>
          </cell>
          <cell r="AQ220">
            <v>1319106544</v>
          </cell>
          <cell r="AR220">
            <v>0</v>
          </cell>
          <cell r="AS220">
            <v>0</v>
          </cell>
          <cell r="AT220">
            <v>1319106544</v>
          </cell>
          <cell r="AU220">
            <v>0</v>
          </cell>
          <cell r="AV220">
            <v>0</v>
          </cell>
          <cell r="AW220">
            <v>0</v>
          </cell>
        </row>
        <row r="221">
          <cell r="B221" t="str">
            <v>Kab. Kediri</v>
          </cell>
          <cell r="C221">
            <v>2120332114386.8901</v>
          </cell>
          <cell r="D221">
            <v>339113897821.73999</v>
          </cell>
          <cell r="E221">
            <v>135729306115</v>
          </cell>
          <cell r="F221">
            <v>29143172326</v>
          </cell>
          <cell r="G221">
            <v>7737531393</v>
          </cell>
          <cell r="H221">
            <v>166503887987.73999</v>
          </cell>
          <cell r="I221">
            <v>1372427457018</v>
          </cell>
          <cell r="J221">
            <v>77576198018</v>
          </cell>
          <cell r="K221">
            <v>1242230783000</v>
          </cell>
          <cell r="L221">
            <v>52620476000</v>
          </cell>
          <cell r="M221">
            <v>408790759547.15002</v>
          </cell>
          <cell r="N221">
            <v>13425279000</v>
          </cell>
          <cell r="O221">
            <v>0</v>
          </cell>
          <cell r="P221">
            <v>150428818358</v>
          </cell>
          <cell r="Q221">
            <v>218640097000</v>
          </cell>
          <cell r="R221">
            <v>7460720000</v>
          </cell>
          <cell r="S221">
            <v>18835845189.150002</v>
          </cell>
          <cell r="T221">
            <v>2617072095865.9399</v>
          </cell>
          <cell r="U221">
            <v>1632135218427.45</v>
          </cell>
          <cell r="V221">
            <v>1141457233145</v>
          </cell>
          <cell r="W221">
            <v>17580629.449999999</v>
          </cell>
          <cell r="X221">
            <v>0</v>
          </cell>
          <cell r="Y221">
            <v>47155724370</v>
          </cell>
          <cell r="Z221">
            <v>17295843139</v>
          </cell>
          <cell r="AA221">
            <v>17697670444</v>
          </cell>
          <cell r="AB221">
            <v>408511166700</v>
          </cell>
          <cell r="AC221">
            <v>0</v>
          </cell>
          <cell r="AD221">
            <v>0</v>
          </cell>
          <cell r="AE221">
            <v>984936877438.48999</v>
          </cell>
          <cell r="AF221">
            <v>0</v>
          </cell>
          <cell r="AG221">
            <v>372385511003.21002</v>
          </cell>
          <cell r="AH221">
            <v>612551366435.28003</v>
          </cell>
          <cell r="AI221">
            <v>814799039306.18994</v>
          </cell>
          <cell r="AJ221">
            <v>754877740635.30994</v>
          </cell>
          <cell r="AK221">
            <v>510816430975.60999</v>
          </cell>
          <cell r="AL221">
            <v>241500000000</v>
          </cell>
          <cell r="AM221">
            <v>0</v>
          </cell>
          <cell r="AN221">
            <v>0</v>
          </cell>
          <cell r="AO221">
            <v>0</v>
          </cell>
          <cell r="AP221">
            <v>2561309659.6999998</v>
          </cell>
          <cell r="AQ221">
            <v>59921298670.880005</v>
          </cell>
          <cell r="AR221">
            <v>41500000000</v>
          </cell>
          <cell r="AS221">
            <v>18225072600.880001</v>
          </cell>
          <cell r="AT221">
            <v>196226070</v>
          </cell>
          <cell r="AU221">
            <v>0</v>
          </cell>
          <cell r="AV221">
            <v>0</v>
          </cell>
          <cell r="AW221">
            <v>0</v>
          </cell>
        </row>
        <row r="222">
          <cell r="B222" t="str">
            <v>Kab. Lamongan</v>
          </cell>
          <cell r="C222">
            <v>98267648141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98267648141</v>
          </cell>
          <cell r="J222">
            <v>98267648141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2329556765417.6602</v>
          </cell>
          <cell r="U222">
            <v>1183522786434</v>
          </cell>
          <cell r="V222">
            <v>1041327725076</v>
          </cell>
          <cell r="W222">
            <v>0</v>
          </cell>
          <cell r="X222">
            <v>111801261857</v>
          </cell>
          <cell r="Y222">
            <v>28798600000</v>
          </cell>
          <cell r="Z222">
            <v>1595199501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1146033978983.6599</v>
          </cell>
          <cell r="AF222">
            <v>0</v>
          </cell>
          <cell r="AG222">
            <v>0</v>
          </cell>
          <cell r="AH222">
            <v>1146033978983.6599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B223" t="str">
            <v>Kab. Lumajang</v>
          </cell>
          <cell r="C223">
            <v>113104985590.50999</v>
          </cell>
          <cell r="D223">
            <v>21700310129.059998</v>
          </cell>
          <cell r="E223">
            <v>4318496424</v>
          </cell>
          <cell r="F223">
            <v>2426847590</v>
          </cell>
          <cell r="G223">
            <v>0</v>
          </cell>
          <cell r="H223">
            <v>14954966115.059999</v>
          </cell>
          <cell r="I223">
            <v>53063749600</v>
          </cell>
          <cell r="J223">
            <v>4049053600</v>
          </cell>
          <cell r="K223">
            <v>0</v>
          </cell>
          <cell r="L223">
            <v>49014696000</v>
          </cell>
          <cell r="M223">
            <v>38340925861.449997</v>
          </cell>
          <cell r="N223">
            <v>33341801344.450001</v>
          </cell>
          <cell r="O223">
            <v>0</v>
          </cell>
          <cell r="P223">
            <v>4999124517</v>
          </cell>
          <cell r="Q223">
            <v>0</v>
          </cell>
          <cell r="R223">
            <v>0</v>
          </cell>
          <cell r="S223">
            <v>0</v>
          </cell>
          <cell r="T223">
            <v>230293206854</v>
          </cell>
          <cell r="U223">
            <v>127925305869</v>
          </cell>
          <cell r="V223">
            <v>51569049980</v>
          </cell>
          <cell r="W223">
            <v>0</v>
          </cell>
          <cell r="X223">
            <v>0</v>
          </cell>
          <cell r="Y223">
            <v>26877711162</v>
          </cell>
          <cell r="Z223">
            <v>1571056715</v>
          </cell>
          <cell r="AA223">
            <v>3177429526</v>
          </cell>
          <cell r="AB223">
            <v>44566558486</v>
          </cell>
          <cell r="AC223">
            <v>163500000</v>
          </cell>
          <cell r="AD223">
            <v>0</v>
          </cell>
          <cell r="AE223">
            <v>102367900985</v>
          </cell>
          <cell r="AF223">
            <v>0</v>
          </cell>
          <cell r="AG223">
            <v>89028451665</v>
          </cell>
          <cell r="AH223">
            <v>13339449320</v>
          </cell>
          <cell r="AI223">
            <v>33415208344.450001</v>
          </cell>
          <cell r="AJ223">
            <v>73407000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73407000</v>
          </cell>
          <cell r="AP223">
            <v>0</v>
          </cell>
          <cell r="AQ223">
            <v>33341801344.450001</v>
          </cell>
          <cell r="AR223">
            <v>0</v>
          </cell>
          <cell r="AS223">
            <v>33341801344.450001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B224" t="str">
            <v>Kab. Madiun</v>
          </cell>
          <cell r="C224">
            <v>1547424315429.9099</v>
          </cell>
          <cell r="D224">
            <v>163635265620.91</v>
          </cell>
          <cell r="E224">
            <v>42824119770.589996</v>
          </cell>
          <cell r="F224">
            <v>23967526083</v>
          </cell>
          <cell r="G224">
            <v>4775854348.1099997</v>
          </cell>
          <cell r="H224">
            <v>92067765419.210007</v>
          </cell>
          <cell r="I224">
            <v>1106986302471</v>
          </cell>
          <cell r="J224">
            <v>61283188512</v>
          </cell>
          <cell r="K224">
            <v>893565762000</v>
          </cell>
          <cell r="L224">
            <v>152137351959</v>
          </cell>
          <cell r="M224">
            <v>276802747338</v>
          </cell>
          <cell r="N224">
            <v>15498000000</v>
          </cell>
          <cell r="O224">
            <v>0</v>
          </cell>
          <cell r="P224">
            <v>0</v>
          </cell>
          <cell r="Q224">
            <v>166637279000</v>
          </cell>
          <cell r="R224">
            <v>5078840000</v>
          </cell>
          <cell r="S224">
            <v>89588628338</v>
          </cell>
          <cell r="T224">
            <v>1834089339619.8901</v>
          </cell>
          <cell r="U224">
            <v>1090280648102</v>
          </cell>
          <cell r="V224">
            <v>823938083082</v>
          </cell>
          <cell r="W224">
            <v>0</v>
          </cell>
          <cell r="X224">
            <v>473435500</v>
          </cell>
          <cell r="Y224">
            <v>24771505000</v>
          </cell>
          <cell r="Z224">
            <v>5580000000</v>
          </cell>
          <cell r="AA224">
            <v>3476552300</v>
          </cell>
          <cell r="AB224">
            <v>232041072220</v>
          </cell>
          <cell r="AC224">
            <v>0</v>
          </cell>
          <cell r="AD224">
            <v>0</v>
          </cell>
          <cell r="AE224">
            <v>743808691517.89001</v>
          </cell>
          <cell r="AF224">
            <v>0</v>
          </cell>
          <cell r="AG224">
            <v>299996124027.96002</v>
          </cell>
          <cell r="AH224">
            <v>443812567489.92999</v>
          </cell>
          <cell r="AI224">
            <v>280838047943.33997</v>
          </cell>
          <cell r="AJ224">
            <v>254040047943.34</v>
          </cell>
          <cell r="AK224">
            <v>253894803240.34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145244703</v>
          </cell>
          <cell r="AQ224">
            <v>26798000000</v>
          </cell>
          <cell r="AR224">
            <v>20000000000</v>
          </cell>
          <cell r="AS224">
            <v>6798000000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B225" t="str">
            <v>Kab. Magetan</v>
          </cell>
          <cell r="C225">
            <v>429446849362.45996</v>
          </cell>
          <cell r="D225">
            <v>165617751404.45999</v>
          </cell>
          <cell r="E225">
            <v>36794662286.599998</v>
          </cell>
          <cell r="F225">
            <v>18487561106</v>
          </cell>
          <cell r="G225">
            <v>2272143759</v>
          </cell>
          <cell r="H225">
            <v>108063384252.86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263829097958</v>
          </cell>
          <cell r="N225">
            <v>1998000000</v>
          </cell>
          <cell r="O225">
            <v>0</v>
          </cell>
          <cell r="P225">
            <v>58601240898</v>
          </cell>
          <cell r="Q225">
            <v>132243618000</v>
          </cell>
          <cell r="R225">
            <v>39641320000</v>
          </cell>
          <cell r="S225">
            <v>31344919060</v>
          </cell>
          <cell r="T225">
            <v>1775919398049.8701</v>
          </cell>
          <cell r="U225">
            <v>1168823002658.3101</v>
          </cell>
          <cell r="V225">
            <v>887669374323.31006</v>
          </cell>
          <cell r="W225">
            <v>0</v>
          </cell>
          <cell r="X225">
            <v>0</v>
          </cell>
          <cell r="Y225">
            <v>36560065000</v>
          </cell>
          <cell r="Z225">
            <v>4759120000</v>
          </cell>
          <cell r="AA225">
            <v>0</v>
          </cell>
          <cell r="AB225">
            <v>239834443335</v>
          </cell>
          <cell r="AC225">
            <v>0</v>
          </cell>
          <cell r="AD225">
            <v>0</v>
          </cell>
          <cell r="AE225">
            <v>607096395391.56006</v>
          </cell>
          <cell r="AF225">
            <v>0</v>
          </cell>
          <cell r="AG225">
            <v>320111221520.69</v>
          </cell>
          <cell r="AH225">
            <v>286985173870.87</v>
          </cell>
          <cell r="AI225">
            <v>204195189169.04999</v>
          </cell>
          <cell r="AJ225">
            <v>178353189169.04999</v>
          </cell>
          <cell r="AK225">
            <v>166991262351.04999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11361926818</v>
          </cell>
          <cell r="AQ225">
            <v>25842000000</v>
          </cell>
          <cell r="AR225">
            <v>10000000000</v>
          </cell>
          <cell r="AS225">
            <v>15842000000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B226" t="str">
            <v>Kab. Malang</v>
          </cell>
          <cell r="C226">
            <v>3360522299836.96</v>
          </cell>
          <cell r="D226">
            <v>502754981974.96002</v>
          </cell>
          <cell r="E226">
            <v>191399578172.88</v>
          </cell>
          <cell r="F226">
            <v>40830674619</v>
          </cell>
          <cell r="G226">
            <v>14294282184.440001</v>
          </cell>
          <cell r="H226">
            <v>256230446998.64001</v>
          </cell>
          <cell r="I226">
            <v>2229159514519</v>
          </cell>
          <cell r="J226">
            <v>66110152539</v>
          </cell>
          <cell r="K226">
            <v>1694884660000</v>
          </cell>
          <cell r="L226">
            <v>468164701980</v>
          </cell>
          <cell r="M226">
            <v>628607803343</v>
          </cell>
          <cell r="N226">
            <v>25316252600</v>
          </cell>
          <cell r="O226">
            <v>0</v>
          </cell>
          <cell r="P226">
            <v>219986213243</v>
          </cell>
          <cell r="Q226">
            <v>285647131000</v>
          </cell>
          <cell r="R226">
            <v>97658206500</v>
          </cell>
          <cell r="S226">
            <v>0</v>
          </cell>
          <cell r="T226">
            <v>3543281420693.8901</v>
          </cell>
          <cell r="U226">
            <v>2190952799900.3501</v>
          </cell>
          <cell r="V226">
            <v>1629860712507.8501</v>
          </cell>
          <cell r="W226">
            <v>0</v>
          </cell>
          <cell r="X226">
            <v>0</v>
          </cell>
          <cell r="Y226">
            <v>90587169480</v>
          </cell>
          <cell r="Z226">
            <v>12476650000</v>
          </cell>
          <cell r="AA226">
            <v>28682058300.5</v>
          </cell>
          <cell r="AB226">
            <v>429346209612</v>
          </cell>
          <cell r="AC226">
            <v>0</v>
          </cell>
          <cell r="AD226">
            <v>0</v>
          </cell>
          <cell r="AE226">
            <v>1352328620793.54</v>
          </cell>
          <cell r="AF226">
            <v>0</v>
          </cell>
          <cell r="AG226">
            <v>660905089834.73999</v>
          </cell>
          <cell r="AH226">
            <v>691423530958.80005</v>
          </cell>
          <cell r="AI226">
            <v>383093880267.54999</v>
          </cell>
          <cell r="AJ226">
            <v>352093880267.54999</v>
          </cell>
          <cell r="AK226">
            <v>352093880267.54999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31000000000</v>
          </cell>
          <cell r="AR226">
            <v>0</v>
          </cell>
          <cell r="AS226">
            <v>30000000000</v>
          </cell>
          <cell r="AT226">
            <v>1000000000</v>
          </cell>
          <cell r="AU226">
            <v>0</v>
          </cell>
          <cell r="AV226">
            <v>0</v>
          </cell>
          <cell r="AW226">
            <v>0</v>
          </cell>
        </row>
        <row r="227">
          <cell r="B227" t="str">
            <v>Kab. Mojokerto</v>
          </cell>
          <cell r="C227">
            <v>1917889949610.9102</v>
          </cell>
          <cell r="D227">
            <v>447620851328.91003</v>
          </cell>
          <cell r="E227">
            <v>251510014780.69</v>
          </cell>
          <cell r="F227">
            <v>37221622169.199997</v>
          </cell>
          <cell r="G227">
            <v>4556188443</v>
          </cell>
          <cell r="H227">
            <v>154333025936.01999</v>
          </cell>
          <cell r="I227">
            <v>1062035965922</v>
          </cell>
          <cell r="J227">
            <v>41699711922</v>
          </cell>
          <cell r="K227">
            <v>991180363000</v>
          </cell>
          <cell r="L227">
            <v>29155891000</v>
          </cell>
          <cell r="M227">
            <v>408233132360</v>
          </cell>
          <cell r="N227">
            <v>912718058</v>
          </cell>
          <cell r="O227">
            <v>0</v>
          </cell>
          <cell r="P227">
            <v>136065134302</v>
          </cell>
          <cell r="Q227">
            <v>41731375000</v>
          </cell>
          <cell r="R227">
            <v>44917740000</v>
          </cell>
          <cell r="S227">
            <v>184606165000</v>
          </cell>
          <cell r="T227">
            <v>2259797937480.96</v>
          </cell>
          <cell r="U227">
            <v>1369213140908.8</v>
          </cell>
          <cell r="V227">
            <v>961959489142.80005</v>
          </cell>
          <cell r="W227">
            <v>0</v>
          </cell>
          <cell r="X227">
            <v>0</v>
          </cell>
          <cell r="Y227">
            <v>27190514455</v>
          </cell>
          <cell r="Z227">
            <v>6459760000</v>
          </cell>
          <cell r="AA227">
            <v>31342978054</v>
          </cell>
          <cell r="AB227">
            <v>342260399257</v>
          </cell>
          <cell r="AC227">
            <v>0</v>
          </cell>
          <cell r="AD227">
            <v>0</v>
          </cell>
          <cell r="AE227">
            <v>890584796572.16003</v>
          </cell>
          <cell r="AF227">
            <v>0</v>
          </cell>
          <cell r="AG227">
            <v>448251390382</v>
          </cell>
          <cell r="AH227">
            <v>442333406190.16003</v>
          </cell>
          <cell r="AI227">
            <v>383068101211.13</v>
          </cell>
          <cell r="AJ227">
            <v>381068101211.13</v>
          </cell>
          <cell r="AK227">
            <v>381068101211.13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2000000000</v>
          </cell>
          <cell r="AR227">
            <v>0</v>
          </cell>
          <cell r="AS227">
            <v>2000000000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B228" t="str">
            <v>Kab. Nganjuk</v>
          </cell>
          <cell r="C228">
            <v>2097461647980.96</v>
          </cell>
          <cell r="D228">
            <v>323045177741.95996</v>
          </cell>
          <cell r="E228">
            <v>74267774969</v>
          </cell>
          <cell r="F228">
            <v>23449787947.869999</v>
          </cell>
          <cell r="G228">
            <v>3541913722</v>
          </cell>
          <cell r="H228">
            <v>221785701103.09</v>
          </cell>
          <cell r="I228">
            <v>1438057806688</v>
          </cell>
          <cell r="J228">
            <v>76916649574</v>
          </cell>
          <cell r="K228">
            <v>1078695643000</v>
          </cell>
          <cell r="L228">
            <v>282445514114</v>
          </cell>
          <cell r="M228">
            <v>336358663551</v>
          </cell>
          <cell r="N228">
            <v>6878233400</v>
          </cell>
          <cell r="O228">
            <v>0</v>
          </cell>
          <cell r="P228">
            <v>110411191701</v>
          </cell>
          <cell r="Q228">
            <v>211259059000</v>
          </cell>
          <cell r="R228">
            <v>7810179450</v>
          </cell>
          <cell r="S228">
            <v>0</v>
          </cell>
          <cell r="T228">
            <v>2153272742908.5198</v>
          </cell>
          <cell r="U228">
            <v>1361026275302.3599</v>
          </cell>
          <cell r="V228">
            <v>1052985490168.36</v>
          </cell>
          <cell r="W228">
            <v>0</v>
          </cell>
          <cell r="X228">
            <v>0</v>
          </cell>
          <cell r="Y228">
            <v>20965736811</v>
          </cell>
          <cell r="Z228">
            <v>6762925600</v>
          </cell>
          <cell r="AA228">
            <v>6273321000</v>
          </cell>
          <cell r="AB228">
            <v>273960776723</v>
          </cell>
          <cell r="AC228">
            <v>78025000</v>
          </cell>
          <cell r="AD228">
            <v>0</v>
          </cell>
          <cell r="AE228">
            <v>792246467606.15991</v>
          </cell>
          <cell r="AF228">
            <v>0</v>
          </cell>
          <cell r="AG228">
            <v>344516959010</v>
          </cell>
          <cell r="AH228">
            <v>447729508596.15997</v>
          </cell>
          <cell r="AI228">
            <v>350398459882.39996</v>
          </cell>
          <cell r="AJ228">
            <v>344193089882.39996</v>
          </cell>
          <cell r="AK228">
            <v>343338702212.59998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854387669.79999995</v>
          </cell>
          <cell r="AQ228">
            <v>6205370000</v>
          </cell>
          <cell r="AR228">
            <v>0</v>
          </cell>
          <cell r="AS228">
            <v>6205370000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B229" t="str">
            <v>Kab. Ngawi</v>
          </cell>
          <cell r="C229">
            <v>74194456514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74194456514</v>
          </cell>
          <cell r="J229">
            <v>74194456514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1750463052689.54</v>
          </cell>
          <cell r="U229">
            <v>1015438328038.15</v>
          </cell>
          <cell r="V229">
            <v>977945117946.15002</v>
          </cell>
          <cell r="W229">
            <v>0</v>
          </cell>
          <cell r="X229">
            <v>28153715592</v>
          </cell>
          <cell r="Y229">
            <v>3253980000</v>
          </cell>
          <cell r="Z229">
            <v>6085514500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735024724651.39001</v>
          </cell>
          <cell r="AF229">
            <v>0</v>
          </cell>
          <cell r="AG229">
            <v>0</v>
          </cell>
          <cell r="AH229">
            <v>735024724651.39001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B230" t="str">
            <v>Kab. Pacitan</v>
          </cell>
          <cell r="C230">
            <v>113753438020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113753438020</v>
          </cell>
          <cell r="J230">
            <v>113753438020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2467408685513.0601</v>
          </cell>
          <cell r="U230">
            <v>1339161575646</v>
          </cell>
          <cell r="V230">
            <v>1268244943048</v>
          </cell>
          <cell r="W230">
            <v>0</v>
          </cell>
          <cell r="X230">
            <v>48565285312</v>
          </cell>
          <cell r="Y230">
            <v>13198747012</v>
          </cell>
          <cell r="Z230">
            <v>9152600274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1128247109867.0601</v>
          </cell>
          <cell r="AF230">
            <v>0</v>
          </cell>
          <cell r="AG230">
            <v>0</v>
          </cell>
          <cell r="AH230">
            <v>1128247109867.0601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B231" t="str">
            <v>Kab. Pamekasan</v>
          </cell>
          <cell r="C231">
            <v>52649385456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52649385456</v>
          </cell>
          <cell r="J231">
            <v>52649385456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1646304453912.95</v>
          </cell>
          <cell r="U231">
            <v>791283574428</v>
          </cell>
          <cell r="V231">
            <v>749894550048</v>
          </cell>
          <cell r="W231">
            <v>0</v>
          </cell>
          <cell r="X231">
            <v>31485894750</v>
          </cell>
          <cell r="Y231">
            <v>7552890000</v>
          </cell>
          <cell r="Z231">
            <v>2350239630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855020879484.94995</v>
          </cell>
          <cell r="AF231">
            <v>0</v>
          </cell>
          <cell r="AG231">
            <v>0</v>
          </cell>
          <cell r="AH231">
            <v>855020879484.94995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B232" t="str">
            <v>Kab. Pasuruan</v>
          </cell>
          <cell r="C232">
            <v>2636196478442.2402</v>
          </cell>
          <cell r="D232">
            <v>480760266036.23999</v>
          </cell>
          <cell r="E232">
            <v>239596481121.95999</v>
          </cell>
          <cell r="F232">
            <v>46002640748</v>
          </cell>
          <cell r="G232">
            <v>2532857295</v>
          </cell>
          <cell r="H232">
            <v>192628286871.28</v>
          </cell>
          <cell r="I232">
            <v>1646483663197</v>
          </cell>
          <cell r="J232">
            <v>274973151548</v>
          </cell>
          <cell r="K232">
            <v>1200611830000</v>
          </cell>
          <cell r="L232">
            <v>170898681649</v>
          </cell>
          <cell r="M232">
            <v>508952549209</v>
          </cell>
          <cell r="N232">
            <v>34162409766</v>
          </cell>
          <cell r="O232">
            <v>0</v>
          </cell>
          <cell r="P232">
            <v>157800347443</v>
          </cell>
          <cell r="Q232">
            <v>256245292000</v>
          </cell>
          <cell r="R232">
            <v>60744500000</v>
          </cell>
          <cell r="S232">
            <v>0</v>
          </cell>
          <cell r="T232">
            <v>3159908484780.5801</v>
          </cell>
          <cell r="U232">
            <v>1569536846725.73</v>
          </cell>
          <cell r="V232">
            <v>1060642912005.73</v>
          </cell>
          <cell r="W232">
            <v>0</v>
          </cell>
          <cell r="X232">
            <v>0</v>
          </cell>
          <cell r="Y232">
            <v>91230627250</v>
          </cell>
          <cell r="Z232">
            <v>13250602828</v>
          </cell>
          <cell r="AA232">
            <v>29939419393</v>
          </cell>
          <cell r="AB232">
            <v>374473285249</v>
          </cell>
          <cell r="AC232">
            <v>0</v>
          </cell>
          <cell r="AD232">
            <v>0</v>
          </cell>
          <cell r="AE232">
            <v>1590371638054.8501</v>
          </cell>
          <cell r="AF232">
            <v>0</v>
          </cell>
          <cell r="AG232">
            <v>746052040354.64001</v>
          </cell>
          <cell r="AH232">
            <v>844319597700.20996</v>
          </cell>
          <cell r="AI232">
            <v>567753161636.34998</v>
          </cell>
          <cell r="AJ232">
            <v>543355118167.34998</v>
          </cell>
          <cell r="AK232">
            <v>543331118167.34998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24000000</v>
          </cell>
          <cell r="AQ232">
            <v>24398043469</v>
          </cell>
          <cell r="AR232">
            <v>0</v>
          </cell>
          <cell r="AS232">
            <v>24398043469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B233" t="str">
            <v>Kab. Ponorogo</v>
          </cell>
          <cell r="C233">
            <v>134106450338.93999</v>
          </cell>
          <cell r="D233">
            <v>20610224314.959999</v>
          </cell>
          <cell r="E233">
            <v>3048823224.3499999</v>
          </cell>
          <cell r="F233">
            <v>1442727050</v>
          </cell>
          <cell r="G233">
            <v>1500000</v>
          </cell>
          <cell r="H233">
            <v>16117174040.610001</v>
          </cell>
          <cell r="I233">
            <v>87613566231</v>
          </cell>
          <cell r="J233">
            <v>2743429800</v>
          </cell>
          <cell r="K233">
            <v>38479148344</v>
          </cell>
          <cell r="L233">
            <v>46390988087</v>
          </cell>
          <cell r="M233">
            <v>25882659792.98</v>
          </cell>
          <cell r="N233">
            <v>25815065566.98</v>
          </cell>
          <cell r="O233">
            <v>0</v>
          </cell>
          <cell r="P233">
            <v>67594226</v>
          </cell>
          <cell r="Q233">
            <v>0</v>
          </cell>
          <cell r="R233">
            <v>0</v>
          </cell>
          <cell r="S233">
            <v>0</v>
          </cell>
          <cell r="T233">
            <v>356194367471.5</v>
          </cell>
          <cell r="U233">
            <v>161586616632</v>
          </cell>
          <cell r="V233">
            <v>118197374678</v>
          </cell>
          <cell r="W233">
            <v>0</v>
          </cell>
          <cell r="X233">
            <v>0</v>
          </cell>
          <cell r="Y233">
            <v>8976368956</v>
          </cell>
          <cell r="Z233">
            <v>4866300000</v>
          </cell>
          <cell r="AA233">
            <v>5974482298</v>
          </cell>
          <cell r="AB233">
            <v>23075790700</v>
          </cell>
          <cell r="AC233">
            <v>496300000</v>
          </cell>
          <cell r="AD233">
            <v>0</v>
          </cell>
          <cell r="AE233">
            <v>194607750839.5</v>
          </cell>
          <cell r="AF233">
            <v>0</v>
          </cell>
          <cell r="AG233">
            <v>61880056292.5</v>
          </cell>
          <cell r="AH233">
            <v>132727694547</v>
          </cell>
          <cell r="AI233">
            <v>23815065566.98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23815065566.98</v>
          </cell>
          <cell r="AR233">
            <v>0</v>
          </cell>
          <cell r="AS233">
            <v>23815065566.98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B234" t="str">
            <v>Kab. Probolinggo</v>
          </cell>
          <cell r="C234">
            <v>1829166871259.8599</v>
          </cell>
          <cell r="D234">
            <v>221719364518.45001</v>
          </cell>
          <cell r="E234">
            <v>44177889177.5</v>
          </cell>
          <cell r="F234">
            <v>24754164125</v>
          </cell>
          <cell r="G234">
            <v>5491010522</v>
          </cell>
          <cell r="H234">
            <v>147296300693.95001</v>
          </cell>
          <cell r="I234">
            <v>1177733546799</v>
          </cell>
          <cell r="J234">
            <v>95145671001</v>
          </cell>
          <cell r="K234">
            <v>977570137000</v>
          </cell>
          <cell r="L234">
            <v>105017738798</v>
          </cell>
          <cell r="M234">
            <v>429713959942.41003</v>
          </cell>
          <cell r="N234">
            <v>41936856978.410004</v>
          </cell>
          <cell r="O234">
            <v>0</v>
          </cell>
          <cell r="P234">
            <v>97492599464</v>
          </cell>
          <cell r="Q234">
            <v>252030517000</v>
          </cell>
          <cell r="R234">
            <v>38253986500</v>
          </cell>
          <cell r="S234">
            <v>0</v>
          </cell>
          <cell r="T234">
            <v>2038786352784.3101</v>
          </cell>
          <cell r="U234">
            <v>1191176816002</v>
          </cell>
          <cell r="V234">
            <v>811471972352</v>
          </cell>
          <cell r="W234">
            <v>0</v>
          </cell>
          <cell r="X234">
            <v>0</v>
          </cell>
          <cell r="Y234">
            <v>41031420000</v>
          </cell>
          <cell r="Z234">
            <v>10442100000</v>
          </cell>
          <cell r="AA234">
            <v>5459553000</v>
          </cell>
          <cell r="AB234">
            <v>322771770650</v>
          </cell>
          <cell r="AC234">
            <v>0</v>
          </cell>
          <cell r="AD234">
            <v>0</v>
          </cell>
          <cell r="AE234">
            <v>847609536782.31006</v>
          </cell>
          <cell r="AF234">
            <v>0</v>
          </cell>
          <cell r="AG234">
            <v>555481838274.06006</v>
          </cell>
          <cell r="AH234">
            <v>292127698508.25</v>
          </cell>
          <cell r="AI234">
            <v>317344695276.25</v>
          </cell>
          <cell r="AJ234">
            <v>262365607297.84</v>
          </cell>
          <cell r="AK234">
            <v>258206195764.92999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4159411532.9099998</v>
          </cell>
          <cell r="AQ234">
            <v>54979087978.410004</v>
          </cell>
          <cell r="AR234">
            <v>25000000000</v>
          </cell>
          <cell r="AS234">
            <v>26805087978.41</v>
          </cell>
          <cell r="AT234">
            <v>0</v>
          </cell>
          <cell r="AU234">
            <v>3174000000</v>
          </cell>
          <cell r="AV234">
            <v>0</v>
          </cell>
          <cell r="AW234">
            <v>0</v>
          </cell>
        </row>
        <row r="235">
          <cell r="B235" t="str">
            <v>Kab. Sampang</v>
          </cell>
          <cell r="C235">
            <v>1716788104536.1599</v>
          </cell>
          <cell r="D235">
            <v>135785953318.16</v>
          </cell>
          <cell r="E235">
            <v>16592698918.1</v>
          </cell>
          <cell r="F235">
            <v>11330664854</v>
          </cell>
          <cell r="G235">
            <v>6208899767.8199997</v>
          </cell>
          <cell r="H235">
            <v>101653689778.24001</v>
          </cell>
          <cell r="I235">
            <v>1231099448705</v>
          </cell>
          <cell r="J235">
            <v>74204892211</v>
          </cell>
          <cell r="K235">
            <v>827952746000</v>
          </cell>
          <cell r="L235">
            <v>328941810494</v>
          </cell>
          <cell r="M235">
            <v>349902702513</v>
          </cell>
          <cell r="N235">
            <v>1283126355</v>
          </cell>
          <cell r="O235">
            <v>0</v>
          </cell>
          <cell r="P235">
            <v>72648406158</v>
          </cell>
          <cell r="Q235">
            <v>41602044000</v>
          </cell>
          <cell r="R235">
            <v>103239820000</v>
          </cell>
          <cell r="S235">
            <v>131129306000</v>
          </cell>
          <cell r="T235">
            <v>1764713694889.9399</v>
          </cell>
          <cell r="U235">
            <v>910263783188</v>
          </cell>
          <cell r="V235">
            <v>641047653220</v>
          </cell>
          <cell r="W235">
            <v>0</v>
          </cell>
          <cell r="X235">
            <v>0</v>
          </cell>
          <cell r="Y235">
            <v>37528582834</v>
          </cell>
          <cell r="Z235">
            <v>12683204959</v>
          </cell>
          <cell r="AA235">
            <v>1222799423</v>
          </cell>
          <cell r="AB235">
            <v>217135011752</v>
          </cell>
          <cell r="AC235">
            <v>646531000</v>
          </cell>
          <cell r="AD235">
            <v>0</v>
          </cell>
          <cell r="AE235">
            <v>854449911701.93994</v>
          </cell>
          <cell r="AF235">
            <v>0</v>
          </cell>
          <cell r="AG235">
            <v>290450222725.59998</v>
          </cell>
          <cell r="AH235">
            <v>563999688976.33997</v>
          </cell>
          <cell r="AI235">
            <v>244815794503.89999</v>
          </cell>
          <cell r="AJ235">
            <v>228815794503.89999</v>
          </cell>
          <cell r="AK235">
            <v>228815794503.89999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16000000000</v>
          </cell>
          <cell r="AR235">
            <v>10000000000</v>
          </cell>
          <cell r="AS235">
            <v>6000000000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B236" t="str">
            <v>Kab. Sidoarjo</v>
          </cell>
          <cell r="C236">
            <v>3679353364467.7002</v>
          </cell>
          <cell r="D236">
            <v>1346595365513.7</v>
          </cell>
          <cell r="E236">
            <v>735767679182.5</v>
          </cell>
          <cell r="F236">
            <v>106606736349</v>
          </cell>
          <cell r="G236">
            <v>26888797901</v>
          </cell>
          <cell r="H236">
            <v>477332152081.20001</v>
          </cell>
          <cell r="I236">
            <v>1689670759119</v>
          </cell>
          <cell r="J236">
            <v>157448130456</v>
          </cell>
          <cell r="K236">
            <v>1225261302000</v>
          </cell>
          <cell r="L236">
            <v>306961326663</v>
          </cell>
          <cell r="M236">
            <v>643087239835</v>
          </cell>
          <cell r="N236">
            <v>6471000000</v>
          </cell>
          <cell r="O236">
            <v>0</v>
          </cell>
          <cell r="P236">
            <v>337206831360</v>
          </cell>
          <cell r="Q236">
            <v>243995681975</v>
          </cell>
          <cell r="R236">
            <v>55413726500</v>
          </cell>
          <cell r="S236">
            <v>0</v>
          </cell>
          <cell r="T236">
            <v>3578430801400.3403</v>
          </cell>
          <cell r="U236">
            <v>1934782956025.2803</v>
          </cell>
          <cell r="V236">
            <v>1323573142853.3601</v>
          </cell>
          <cell r="W236">
            <v>0</v>
          </cell>
          <cell r="X236">
            <v>0</v>
          </cell>
          <cell r="Y236">
            <v>131082653600</v>
          </cell>
          <cell r="Z236">
            <v>46763307000</v>
          </cell>
          <cell r="AA236">
            <v>83669336576.880005</v>
          </cell>
          <cell r="AB236">
            <v>346840594582.03998</v>
          </cell>
          <cell r="AC236">
            <v>2853921413</v>
          </cell>
          <cell r="AD236">
            <v>0</v>
          </cell>
          <cell r="AE236">
            <v>1643647845375.0601</v>
          </cell>
          <cell r="AF236">
            <v>0</v>
          </cell>
          <cell r="AG236">
            <v>833650344316.87</v>
          </cell>
          <cell r="AH236">
            <v>809997501058.18994</v>
          </cell>
          <cell r="AI236">
            <v>589484435045.80005</v>
          </cell>
          <cell r="AJ236">
            <v>574241435045.80005</v>
          </cell>
          <cell r="AK236">
            <v>574241435045.80005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15243000000</v>
          </cell>
          <cell r="AR236">
            <v>0</v>
          </cell>
          <cell r="AS236">
            <v>15243000000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</row>
        <row r="237">
          <cell r="B237" t="str">
            <v>Kab. Situbondo</v>
          </cell>
          <cell r="C237">
            <v>764701053039</v>
          </cell>
          <cell r="D237">
            <v>176472981941</v>
          </cell>
          <cell r="E237">
            <v>30082034208.290001</v>
          </cell>
          <cell r="F237">
            <v>13457199943</v>
          </cell>
          <cell r="G237">
            <v>4316450161</v>
          </cell>
          <cell r="H237">
            <v>128617297628.71001</v>
          </cell>
          <cell r="I237">
            <v>296791713445</v>
          </cell>
          <cell r="J237">
            <v>20794158445</v>
          </cell>
          <cell r="K237">
            <v>273694788000</v>
          </cell>
          <cell r="L237">
            <v>2302767000</v>
          </cell>
          <cell r="M237">
            <v>291436357653</v>
          </cell>
          <cell r="N237">
            <v>6709843000</v>
          </cell>
          <cell r="O237">
            <v>0</v>
          </cell>
          <cell r="P237">
            <v>78067243653</v>
          </cell>
          <cell r="Q237">
            <v>144000871000</v>
          </cell>
          <cell r="R237">
            <v>62658400000</v>
          </cell>
          <cell r="S237">
            <v>0</v>
          </cell>
          <cell r="T237">
            <v>1596384184743.78</v>
          </cell>
          <cell r="U237">
            <v>892406965058</v>
          </cell>
          <cell r="V237">
            <v>682415250181</v>
          </cell>
          <cell r="W237">
            <v>0</v>
          </cell>
          <cell r="X237">
            <v>0</v>
          </cell>
          <cell r="Y237">
            <v>21802863000</v>
          </cell>
          <cell r="Z237">
            <v>609200000</v>
          </cell>
          <cell r="AA237">
            <v>2298245000</v>
          </cell>
          <cell r="AB237">
            <v>184011655893</v>
          </cell>
          <cell r="AC237">
            <v>1269750984</v>
          </cell>
          <cell r="AD237">
            <v>0</v>
          </cell>
          <cell r="AE237">
            <v>703977219685.78003</v>
          </cell>
          <cell r="AF237">
            <v>0</v>
          </cell>
          <cell r="AG237">
            <v>287113675406.41998</v>
          </cell>
          <cell r="AH237">
            <v>416863544279.35999</v>
          </cell>
          <cell r="AI237">
            <v>191407241040.98001</v>
          </cell>
          <cell r="AJ237">
            <v>191407241040.98001</v>
          </cell>
          <cell r="AK237">
            <v>191177365876.98001</v>
          </cell>
          <cell r="AL237">
            <v>0</v>
          </cell>
          <cell r="AM237">
            <v>0</v>
          </cell>
          <cell r="AN237">
            <v>0</v>
          </cell>
          <cell r="AO237">
            <v>229875164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</row>
        <row r="238">
          <cell r="B238" t="str">
            <v>Kab. Sumenep</v>
          </cell>
          <cell r="C238">
            <v>2059564134914.75</v>
          </cell>
          <cell r="D238">
            <v>208982186960.75</v>
          </cell>
          <cell r="E238">
            <v>17736010382</v>
          </cell>
          <cell r="F238">
            <v>25080452414.68</v>
          </cell>
          <cell r="G238">
            <v>15151337010.24</v>
          </cell>
          <cell r="H238">
            <v>151014387153.82999</v>
          </cell>
          <cell r="I238">
            <v>1519918959175</v>
          </cell>
          <cell r="J238">
            <v>128057691068</v>
          </cell>
          <cell r="K238">
            <v>1110487853000</v>
          </cell>
          <cell r="L238">
            <v>281373415107</v>
          </cell>
          <cell r="M238">
            <v>330662988779</v>
          </cell>
          <cell r="N238">
            <v>1277697500</v>
          </cell>
          <cell r="O238">
            <v>0</v>
          </cell>
          <cell r="P238">
            <v>83029447279</v>
          </cell>
          <cell r="Q238">
            <v>213894164000</v>
          </cell>
          <cell r="R238">
            <v>32461680000</v>
          </cell>
          <cell r="S238">
            <v>0</v>
          </cell>
          <cell r="T238">
            <v>1987826443144.3701</v>
          </cell>
          <cell r="U238">
            <v>1345634676874.6001</v>
          </cell>
          <cell r="V238">
            <v>921858081258.59998</v>
          </cell>
          <cell r="W238">
            <v>0</v>
          </cell>
          <cell r="X238">
            <v>0</v>
          </cell>
          <cell r="Y238">
            <v>40157930800</v>
          </cell>
          <cell r="Z238">
            <v>15736630000</v>
          </cell>
          <cell r="AA238">
            <v>0</v>
          </cell>
          <cell r="AB238">
            <v>366505495016</v>
          </cell>
          <cell r="AC238">
            <v>1376539800</v>
          </cell>
          <cell r="AD238">
            <v>0</v>
          </cell>
          <cell r="AE238">
            <v>642191766269.77002</v>
          </cell>
          <cell r="AF238">
            <v>0</v>
          </cell>
          <cell r="AG238">
            <v>370177191111.15997</v>
          </cell>
          <cell r="AH238">
            <v>272014575158.60999</v>
          </cell>
          <cell r="AI238">
            <v>303893164313.08002</v>
          </cell>
          <cell r="AJ238">
            <v>291393164313.08002</v>
          </cell>
          <cell r="AK238">
            <v>291285969313.08002</v>
          </cell>
          <cell r="AL238">
            <v>0</v>
          </cell>
          <cell r="AM238">
            <v>0</v>
          </cell>
          <cell r="AN238">
            <v>0</v>
          </cell>
          <cell r="AO238">
            <v>107195000</v>
          </cell>
          <cell r="AP238">
            <v>0</v>
          </cell>
          <cell r="AQ238">
            <v>12500000000</v>
          </cell>
          <cell r="AR238">
            <v>12500000000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</row>
        <row r="239">
          <cell r="B239" t="str">
            <v>Kab. Trenggalek</v>
          </cell>
          <cell r="C239">
            <v>1632638563154.04</v>
          </cell>
          <cell r="D239">
            <v>182174291709.03998</v>
          </cell>
          <cell r="E239">
            <v>27137030740.59</v>
          </cell>
          <cell r="F239">
            <v>16332361143</v>
          </cell>
          <cell r="G239">
            <v>4412832126</v>
          </cell>
          <cell r="H239">
            <v>134292067699.45</v>
          </cell>
          <cell r="I239">
            <v>1217293670903</v>
          </cell>
          <cell r="J239">
            <v>65902375636</v>
          </cell>
          <cell r="K239">
            <v>901379781000</v>
          </cell>
          <cell r="L239">
            <v>250011514267</v>
          </cell>
          <cell r="M239">
            <v>233170600542</v>
          </cell>
          <cell r="N239">
            <v>3000000000</v>
          </cell>
          <cell r="O239">
            <v>0</v>
          </cell>
          <cell r="P239">
            <v>80536962542</v>
          </cell>
          <cell r="Q239">
            <v>98943538000</v>
          </cell>
          <cell r="R239">
            <v>50690100000</v>
          </cell>
          <cell r="S239">
            <v>0</v>
          </cell>
          <cell r="T239">
            <v>1709954006569.03</v>
          </cell>
          <cell r="U239">
            <v>1050991461752</v>
          </cell>
          <cell r="V239">
            <v>825606271287</v>
          </cell>
          <cell r="W239">
            <v>0</v>
          </cell>
          <cell r="X239">
            <v>0</v>
          </cell>
          <cell r="Y239">
            <v>20020263314</v>
          </cell>
          <cell r="Z239">
            <v>2438450000</v>
          </cell>
          <cell r="AA239">
            <v>6105743725</v>
          </cell>
          <cell r="AB239">
            <v>196820733426</v>
          </cell>
          <cell r="AC239">
            <v>0</v>
          </cell>
          <cell r="AD239">
            <v>0</v>
          </cell>
          <cell r="AE239">
            <v>658962544817.03003</v>
          </cell>
          <cell r="AF239">
            <v>0</v>
          </cell>
          <cell r="AG239">
            <v>296102750436.03003</v>
          </cell>
          <cell r="AH239">
            <v>362859794381</v>
          </cell>
          <cell r="AI239">
            <v>236860491964.59</v>
          </cell>
          <cell r="AJ239">
            <v>233860491964.59</v>
          </cell>
          <cell r="AK239">
            <v>233657677224.59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202814740</v>
          </cell>
          <cell r="AQ239">
            <v>3000000000</v>
          </cell>
          <cell r="AR239">
            <v>0</v>
          </cell>
          <cell r="AS239">
            <v>3000000000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</row>
        <row r="240">
          <cell r="B240" t="str">
            <v>Kab. Tuban</v>
          </cell>
          <cell r="C240">
            <v>2183545377123.8398</v>
          </cell>
          <cell r="D240">
            <v>364133296889.83997</v>
          </cell>
          <cell r="E240">
            <v>173837492597.60001</v>
          </cell>
          <cell r="F240">
            <v>21916473831</v>
          </cell>
          <cell r="G240">
            <v>11081531774.74</v>
          </cell>
          <cell r="H240">
            <v>157297798686.5</v>
          </cell>
          <cell r="I240">
            <v>1443895947283</v>
          </cell>
          <cell r="J240">
            <v>118421225440</v>
          </cell>
          <cell r="K240">
            <v>1046758509000</v>
          </cell>
          <cell r="L240">
            <v>278716212843</v>
          </cell>
          <cell r="M240">
            <v>375516132951</v>
          </cell>
          <cell r="N240">
            <v>0</v>
          </cell>
          <cell r="O240">
            <v>0</v>
          </cell>
          <cell r="P240">
            <v>123720213951</v>
          </cell>
          <cell r="Q240">
            <v>198514339000</v>
          </cell>
          <cell r="R240">
            <v>53281580000</v>
          </cell>
          <cell r="S240">
            <v>0</v>
          </cell>
          <cell r="T240">
            <v>2129308004981.1899</v>
          </cell>
          <cell r="U240">
            <v>1280603568103</v>
          </cell>
          <cell r="V240">
            <v>886398824919</v>
          </cell>
          <cell r="W240">
            <v>0</v>
          </cell>
          <cell r="X240">
            <v>0</v>
          </cell>
          <cell r="Y240">
            <v>45259643418</v>
          </cell>
          <cell r="Z240">
            <v>11370900000</v>
          </cell>
          <cell r="AA240">
            <v>18022134184</v>
          </cell>
          <cell r="AB240">
            <v>315089013183</v>
          </cell>
          <cell r="AC240">
            <v>4463052399</v>
          </cell>
          <cell r="AD240">
            <v>0</v>
          </cell>
          <cell r="AE240">
            <v>848704436878.18994</v>
          </cell>
          <cell r="AF240">
            <v>0</v>
          </cell>
          <cell r="AG240">
            <v>384524276756.87</v>
          </cell>
          <cell r="AH240">
            <v>464180160121.32001</v>
          </cell>
          <cell r="AI240">
            <v>299668141810.44995</v>
          </cell>
          <cell r="AJ240">
            <v>296698141810.44995</v>
          </cell>
          <cell r="AK240">
            <v>294018836475.47998</v>
          </cell>
          <cell r="AL240">
            <v>0</v>
          </cell>
          <cell r="AM240">
            <v>0</v>
          </cell>
          <cell r="AN240">
            <v>0</v>
          </cell>
          <cell r="AO240">
            <v>2279246200</v>
          </cell>
          <cell r="AP240">
            <v>400059134.97000003</v>
          </cell>
          <cell r="AQ240">
            <v>2970000000</v>
          </cell>
          <cell r="AR240">
            <v>0</v>
          </cell>
          <cell r="AS240">
            <v>2970000000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</row>
        <row r="241">
          <cell r="B241" t="str">
            <v>Kab. Tulungagung</v>
          </cell>
          <cell r="C241">
            <v>59938336726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59938336726</v>
          </cell>
          <cell r="J241">
            <v>59938336726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2316141339018.1899</v>
          </cell>
          <cell r="U241">
            <v>1218489849387.77</v>
          </cell>
          <cell r="V241">
            <v>1164870781936.77</v>
          </cell>
          <cell r="W241">
            <v>0</v>
          </cell>
          <cell r="X241">
            <v>37000147300</v>
          </cell>
          <cell r="Y241">
            <v>9842650000</v>
          </cell>
          <cell r="Z241">
            <v>6776270151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1097651489630.4199</v>
          </cell>
          <cell r="AF241">
            <v>0</v>
          </cell>
          <cell r="AG241">
            <v>0</v>
          </cell>
          <cell r="AH241">
            <v>1097651489630.4199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</row>
        <row r="242">
          <cell r="B242" t="str">
            <v>Kota Blitar</v>
          </cell>
          <cell r="C242">
            <v>847187760012.26001</v>
          </cell>
          <cell r="D242">
            <v>131920190720.68001</v>
          </cell>
          <cell r="E242">
            <v>26001646559.990002</v>
          </cell>
          <cell r="F242">
            <v>9658883726</v>
          </cell>
          <cell r="G242">
            <v>1023333373</v>
          </cell>
          <cell r="H242">
            <v>95236327061.690002</v>
          </cell>
          <cell r="I242">
            <v>622676097741</v>
          </cell>
          <cell r="J242">
            <v>56541040622</v>
          </cell>
          <cell r="K242">
            <v>428743959000</v>
          </cell>
          <cell r="L242">
            <v>137391098119</v>
          </cell>
          <cell r="M242">
            <v>92591471550.580002</v>
          </cell>
          <cell r="N242">
            <v>19284423541.580002</v>
          </cell>
          <cell r="O242">
            <v>0</v>
          </cell>
          <cell r="P242">
            <v>60846898009</v>
          </cell>
          <cell r="Q242">
            <v>5000000000</v>
          </cell>
          <cell r="R242">
            <v>7460150000</v>
          </cell>
          <cell r="S242">
            <v>0</v>
          </cell>
          <cell r="T242">
            <v>844307280699.66992</v>
          </cell>
          <cell r="U242">
            <v>350976252255.42999</v>
          </cell>
          <cell r="V242">
            <v>325739067305.42999</v>
          </cell>
          <cell r="W242">
            <v>0</v>
          </cell>
          <cell r="X242">
            <v>1311840000</v>
          </cell>
          <cell r="Y242">
            <v>14626515000</v>
          </cell>
          <cell r="Z242">
            <v>8140565000</v>
          </cell>
          <cell r="AA242">
            <v>0</v>
          </cell>
          <cell r="AB242">
            <v>499969500</v>
          </cell>
          <cell r="AC242">
            <v>658295450</v>
          </cell>
          <cell r="AD242">
            <v>0</v>
          </cell>
          <cell r="AE242">
            <v>493331028444.23999</v>
          </cell>
          <cell r="AF242">
            <v>0</v>
          </cell>
          <cell r="AG242">
            <v>289959148048.69</v>
          </cell>
          <cell r="AH242">
            <v>203371880395.54999</v>
          </cell>
          <cell r="AI242">
            <v>23702321620.810001</v>
          </cell>
          <cell r="AJ242">
            <v>667898079.23000002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667898079.23000002</v>
          </cell>
          <cell r="AP242">
            <v>0</v>
          </cell>
          <cell r="AQ242">
            <v>23034423541.580002</v>
          </cell>
          <cell r="AR242">
            <v>0</v>
          </cell>
          <cell r="AS242">
            <v>23034423541.580002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</row>
        <row r="243">
          <cell r="B243" t="str">
            <v>Kota Kediri</v>
          </cell>
          <cell r="C243">
            <v>73269986105.949997</v>
          </cell>
          <cell r="D243">
            <v>18833678753.950001</v>
          </cell>
          <cell r="E243">
            <v>13744204148.35</v>
          </cell>
          <cell r="F243">
            <v>902334230</v>
          </cell>
          <cell r="G243">
            <v>0</v>
          </cell>
          <cell r="H243">
            <v>4187140375.5999999</v>
          </cell>
          <cell r="I243">
            <v>50801950170</v>
          </cell>
          <cell r="J243">
            <v>13551061000</v>
          </cell>
          <cell r="K243">
            <v>22371596170</v>
          </cell>
          <cell r="L243">
            <v>14879293000</v>
          </cell>
          <cell r="M243">
            <v>3634357182</v>
          </cell>
          <cell r="N243">
            <v>0</v>
          </cell>
          <cell r="O243">
            <v>0</v>
          </cell>
          <cell r="P243">
            <v>3634357182</v>
          </cell>
          <cell r="Q243">
            <v>0</v>
          </cell>
          <cell r="R243">
            <v>0</v>
          </cell>
          <cell r="S243">
            <v>0</v>
          </cell>
          <cell r="T243">
            <v>360003876573.45001</v>
          </cell>
          <cell r="U243">
            <v>70434587199</v>
          </cell>
          <cell r="V243">
            <v>54325883461</v>
          </cell>
          <cell r="W243">
            <v>0</v>
          </cell>
          <cell r="X243">
            <v>0</v>
          </cell>
          <cell r="Y243">
            <v>6889790000</v>
          </cell>
          <cell r="Z243">
            <v>8472309558</v>
          </cell>
          <cell r="AA243">
            <v>0</v>
          </cell>
          <cell r="AB243">
            <v>44884675</v>
          </cell>
          <cell r="AC243">
            <v>701719505</v>
          </cell>
          <cell r="AD243">
            <v>0</v>
          </cell>
          <cell r="AE243">
            <v>289569289374.45001</v>
          </cell>
          <cell r="AF243">
            <v>0</v>
          </cell>
          <cell r="AG243">
            <v>66031313016.800003</v>
          </cell>
          <cell r="AH243">
            <v>223537976357.64999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</row>
        <row r="244">
          <cell r="B244" t="str">
            <v>Kota Madiun</v>
          </cell>
          <cell r="C244">
            <v>985852591794.80005</v>
          </cell>
          <cell r="D244">
            <v>173215525041.79999</v>
          </cell>
          <cell r="E244">
            <v>64048771446.360001</v>
          </cell>
          <cell r="F244">
            <v>16759131793</v>
          </cell>
          <cell r="G244">
            <v>11172031994.51</v>
          </cell>
          <cell r="H244">
            <v>81235589807.929993</v>
          </cell>
          <cell r="I244">
            <v>705152100249</v>
          </cell>
          <cell r="J244">
            <v>52929711893</v>
          </cell>
          <cell r="K244">
            <v>511375289000</v>
          </cell>
          <cell r="L244">
            <v>140847099356</v>
          </cell>
          <cell r="M244">
            <v>107484966504</v>
          </cell>
          <cell r="N244">
            <v>0</v>
          </cell>
          <cell r="O244">
            <v>0</v>
          </cell>
          <cell r="P244">
            <v>64431714504</v>
          </cell>
          <cell r="Q244">
            <v>41382622000</v>
          </cell>
          <cell r="R244">
            <v>1670630000</v>
          </cell>
          <cell r="S244">
            <v>0</v>
          </cell>
          <cell r="T244">
            <v>965490629204.01001</v>
          </cell>
          <cell r="U244">
            <v>467715646396</v>
          </cell>
          <cell r="V244">
            <v>457736983096</v>
          </cell>
          <cell r="W244">
            <v>0</v>
          </cell>
          <cell r="X244">
            <v>0</v>
          </cell>
          <cell r="Y244">
            <v>4895131600</v>
          </cell>
          <cell r="Z244">
            <v>4455685000</v>
          </cell>
          <cell r="AA244">
            <v>0</v>
          </cell>
          <cell r="AB244">
            <v>627846700</v>
          </cell>
          <cell r="AC244">
            <v>0</v>
          </cell>
          <cell r="AD244">
            <v>0</v>
          </cell>
          <cell r="AE244">
            <v>497774982808.01001</v>
          </cell>
          <cell r="AF244">
            <v>0</v>
          </cell>
          <cell r="AG244">
            <v>251380278087.01001</v>
          </cell>
          <cell r="AH244">
            <v>246394704721</v>
          </cell>
          <cell r="AI244">
            <v>314925413942.77002</v>
          </cell>
          <cell r="AJ244">
            <v>339139349352.77002</v>
          </cell>
          <cell r="AK244">
            <v>339135179352.77002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4170000</v>
          </cell>
          <cell r="AQ244">
            <v>-24213935410</v>
          </cell>
          <cell r="AR244">
            <v>0</v>
          </cell>
          <cell r="AS244">
            <v>-24213935410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</row>
        <row r="245">
          <cell r="B245" t="str">
            <v>Kota Malang</v>
          </cell>
          <cell r="C245">
            <v>1741394250709.6401</v>
          </cell>
          <cell r="D245">
            <v>477541556464.64008</v>
          </cell>
          <cell r="E245">
            <v>374641673419.65002</v>
          </cell>
          <cell r="F245">
            <v>42782439061.029999</v>
          </cell>
          <cell r="G245">
            <v>15785980797</v>
          </cell>
          <cell r="H245">
            <v>44331463186.959999</v>
          </cell>
          <cell r="I245">
            <v>1069366446979</v>
          </cell>
          <cell r="J245">
            <v>114874411979</v>
          </cell>
          <cell r="K245">
            <v>859678208000</v>
          </cell>
          <cell r="L245">
            <v>94813827000</v>
          </cell>
          <cell r="M245">
            <v>194486247266</v>
          </cell>
          <cell r="N245">
            <v>12606000000</v>
          </cell>
          <cell r="O245">
            <v>0</v>
          </cell>
          <cell r="P245">
            <v>171619907266</v>
          </cell>
          <cell r="Q245">
            <v>5000000000</v>
          </cell>
          <cell r="R245">
            <v>5260340000</v>
          </cell>
          <cell r="S245">
            <v>0</v>
          </cell>
          <cell r="T245">
            <v>1578905928746.5</v>
          </cell>
          <cell r="U245">
            <v>921030657951.21008</v>
          </cell>
          <cell r="V245">
            <v>862559055658.81006</v>
          </cell>
          <cell r="W245">
            <v>0</v>
          </cell>
          <cell r="X245">
            <v>0</v>
          </cell>
          <cell r="Y245">
            <v>57425620000</v>
          </cell>
          <cell r="Z245">
            <v>0</v>
          </cell>
          <cell r="AA245">
            <v>78766200</v>
          </cell>
          <cell r="AB245">
            <v>635264957.39999998</v>
          </cell>
          <cell r="AC245">
            <v>331951135</v>
          </cell>
          <cell r="AD245">
            <v>0</v>
          </cell>
          <cell r="AE245">
            <v>657875270795.29004</v>
          </cell>
          <cell r="AF245">
            <v>0</v>
          </cell>
          <cell r="AG245">
            <v>464208106403.98999</v>
          </cell>
          <cell r="AH245">
            <v>193667164391.29999</v>
          </cell>
          <cell r="AI245">
            <v>359988899177.40002</v>
          </cell>
          <cell r="AJ245">
            <v>316838899177.40002</v>
          </cell>
          <cell r="AK245">
            <v>316838899177.40002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43150000000</v>
          </cell>
          <cell r="AR245">
            <v>0</v>
          </cell>
          <cell r="AS245">
            <v>43150000000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</row>
        <row r="246">
          <cell r="B246" t="str">
            <v>Kota Mojokerto</v>
          </cell>
          <cell r="C246">
            <v>67528324490.739998</v>
          </cell>
          <cell r="D246">
            <v>14645997244.74</v>
          </cell>
          <cell r="E246">
            <v>3199968202.5</v>
          </cell>
          <cell r="F246">
            <v>1213342270.25</v>
          </cell>
          <cell r="G246">
            <v>0</v>
          </cell>
          <cell r="H246">
            <v>10232686771.99</v>
          </cell>
          <cell r="I246">
            <v>50675234750</v>
          </cell>
          <cell r="J246">
            <v>2688759600</v>
          </cell>
          <cell r="K246">
            <v>4963683150</v>
          </cell>
          <cell r="L246">
            <v>43022792000</v>
          </cell>
          <cell r="M246">
            <v>2207092496</v>
          </cell>
          <cell r="N246">
            <v>0</v>
          </cell>
          <cell r="O246">
            <v>0</v>
          </cell>
          <cell r="P246">
            <v>2061666496</v>
          </cell>
          <cell r="Q246">
            <v>0</v>
          </cell>
          <cell r="R246">
            <v>145426000</v>
          </cell>
          <cell r="S246">
            <v>0</v>
          </cell>
          <cell r="T246">
            <v>262912390610.48001</v>
          </cell>
          <cell r="U246">
            <v>29307832740</v>
          </cell>
          <cell r="V246">
            <v>26478427440</v>
          </cell>
          <cell r="W246">
            <v>0</v>
          </cell>
          <cell r="X246">
            <v>0</v>
          </cell>
          <cell r="Y246">
            <v>2791036800</v>
          </cell>
          <cell r="Z246">
            <v>38368500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233604557870.48001</v>
          </cell>
          <cell r="AF246">
            <v>0</v>
          </cell>
          <cell r="AG246">
            <v>69096363152.160004</v>
          </cell>
          <cell r="AH246">
            <v>164508194718.32001</v>
          </cell>
          <cell r="AI246">
            <v>3471920000</v>
          </cell>
          <cell r="AJ246">
            <v>6920000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6920000</v>
          </cell>
          <cell r="AQ246">
            <v>3465000000</v>
          </cell>
          <cell r="AR246">
            <v>0</v>
          </cell>
          <cell r="AS246">
            <v>3465000000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</row>
        <row r="247">
          <cell r="B247" t="str">
            <v>Kota Pasuruan</v>
          </cell>
          <cell r="C247">
            <v>751127534759.91992</v>
          </cell>
          <cell r="D247">
            <v>147818815718.91998</v>
          </cell>
          <cell r="E247">
            <v>28724678121</v>
          </cell>
          <cell r="F247">
            <v>7909252959</v>
          </cell>
          <cell r="G247">
            <v>4448161981</v>
          </cell>
          <cell r="H247">
            <v>106736722657.92</v>
          </cell>
          <cell r="I247">
            <v>537666947285</v>
          </cell>
          <cell r="J247">
            <v>51511344285</v>
          </cell>
          <cell r="K247">
            <v>432090225000</v>
          </cell>
          <cell r="L247">
            <v>54065378000</v>
          </cell>
          <cell r="M247">
            <v>65641771756</v>
          </cell>
          <cell r="N247">
            <v>267000000</v>
          </cell>
          <cell r="O247">
            <v>0</v>
          </cell>
          <cell r="P247">
            <v>61639671756</v>
          </cell>
          <cell r="Q247">
            <v>0</v>
          </cell>
          <cell r="R247">
            <v>3735100000</v>
          </cell>
          <cell r="S247">
            <v>0</v>
          </cell>
          <cell r="T247">
            <v>785408101774.90002</v>
          </cell>
          <cell r="U247">
            <v>378985889999</v>
          </cell>
          <cell r="V247">
            <v>336926681829</v>
          </cell>
          <cell r="W247">
            <v>0</v>
          </cell>
          <cell r="X247">
            <v>0</v>
          </cell>
          <cell r="Y247">
            <v>29638140800</v>
          </cell>
          <cell r="Z247">
            <v>11948446950</v>
          </cell>
          <cell r="AA247">
            <v>0</v>
          </cell>
          <cell r="AB247">
            <v>472620420</v>
          </cell>
          <cell r="AC247">
            <v>0</v>
          </cell>
          <cell r="AD247">
            <v>0</v>
          </cell>
          <cell r="AE247">
            <v>406422211775.90002</v>
          </cell>
          <cell r="AF247">
            <v>0</v>
          </cell>
          <cell r="AG247">
            <v>233833064276</v>
          </cell>
          <cell r="AH247">
            <v>172589147499.90002</v>
          </cell>
          <cell r="AI247">
            <v>103279273215.78</v>
          </cell>
          <cell r="AJ247">
            <v>103049411975.78</v>
          </cell>
          <cell r="AK247">
            <v>99751645224.779999</v>
          </cell>
          <cell r="AL247">
            <v>3192691000</v>
          </cell>
          <cell r="AM247">
            <v>0</v>
          </cell>
          <cell r="AN247">
            <v>0</v>
          </cell>
          <cell r="AO247">
            <v>0</v>
          </cell>
          <cell r="AP247">
            <v>105075751</v>
          </cell>
          <cell r="AQ247">
            <v>229861240</v>
          </cell>
          <cell r="AR247">
            <v>0</v>
          </cell>
          <cell r="AS247">
            <v>0</v>
          </cell>
          <cell r="AT247">
            <v>229861240</v>
          </cell>
          <cell r="AU247">
            <v>0</v>
          </cell>
          <cell r="AV247">
            <v>0</v>
          </cell>
          <cell r="AW247">
            <v>0</v>
          </cell>
        </row>
        <row r="248">
          <cell r="B248" t="str">
            <v>Kota Probolinggo</v>
          </cell>
          <cell r="C248">
            <v>829297870176.17993</v>
          </cell>
          <cell r="D248">
            <v>161097703387.17999</v>
          </cell>
          <cell r="E248">
            <v>28307205106.049999</v>
          </cell>
          <cell r="F248">
            <v>11514761306</v>
          </cell>
          <cell r="G248">
            <v>978909539</v>
          </cell>
          <cell r="H248">
            <v>120296827436.13</v>
          </cell>
          <cell r="I248">
            <v>569924247901</v>
          </cell>
          <cell r="J248">
            <v>57235320739</v>
          </cell>
          <cell r="K248">
            <v>436157465162</v>
          </cell>
          <cell r="L248">
            <v>76531462000</v>
          </cell>
          <cell r="M248">
            <v>98275918888</v>
          </cell>
          <cell r="N248">
            <v>0</v>
          </cell>
          <cell r="O248">
            <v>0</v>
          </cell>
          <cell r="P248">
            <v>62515677888</v>
          </cell>
          <cell r="Q248">
            <v>0</v>
          </cell>
          <cell r="R248">
            <v>2276060000</v>
          </cell>
          <cell r="S248">
            <v>33484181000</v>
          </cell>
          <cell r="T248">
            <v>618120571227.90002</v>
          </cell>
          <cell r="U248">
            <v>348267625748</v>
          </cell>
          <cell r="V248">
            <v>336508252541</v>
          </cell>
          <cell r="W248">
            <v>0</v>
          </cell>
          <cell r="X248">
            <v>24030000</v>
          </cell>
          <cell r="Y248">
            <v>9334513000</v>
          </cell>
          <cell r="Z248">
            <v>1130100000</v>
          </cell>
          <cell r="AA248">
            <v>0</v>
          </cell>
          <cell r="AB248">
            <v>575955036</v>
          </cell>
          <cell r="AC248">
            <v>694775171</v>
          </cell>
          <cell r="AD248">
            <v>0</v>
          </cell>
          <cell r="AE248">
            <v>269852945479.90002</v>
          </cell>
          <cell r="AF248">
            <v>0</v>
          </cell>
          <cell r="AG248">
            <v>210045267119.82001</v>
          </cell>
          <cell r="AH248">
            <v>59807678360.080002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</row>
        <row r="249">
          <cell r="B249" t="str">
            <v>Kota Surabaya</v>
          </cell>
          <cell r="C249">
            <v>6825754275891.5303</v>
          </cell>
          <cell r="D249">
            <v>4090206769387.5303</v>
          </cell>
          <cell r="E249">
            <v>3000152384487</v>
          </cell>
          <cell r="F249">
            <v>339453230305.87</v>
          </cell>
          <cell r="G249">
            <v>131847096407</v>
          </cell>
          <cell r="H249">
            <v>618754058187.66003</v>
          </cell>
          <cell r="I249">
            <v>1941019526654</v>
          </cell>
          <cell r="J249">
            <v>412788910654</v>
          </cell>
          <cell r="K249">
            <v>1233380404000</v>
          </cell>
          <cell r="L249">
            <v>294850212000</v>
          </cell>
          <cell r="M249">
            <v>794527979850</v>
          </cell>
          <cell r="N249">
            <v>0</v>
          </cell>
          <cell r="O249">
            <v>0</v>
          </cell>
          <cell r="P249">
            <v>786702579850</v>
          </cell>
          <cell r="Q249">
            <v>0</v>
          </cell>
          <cell r="R249">
            <v>2825400000</v>
          </cell>
          <cell r="S249">
            <v>5000000000</v>
          </cell>
          <cell r="T249">
            <v>6702994450059.4805</v>
          </cell>
          <cell r="U249">
            <v>2326910015520.48</v>
          </cell>
          <cell r="V249">
            <v>2092288193728</v>
          </cell>
          <cell r="W249">
            <v>0</v>
          </cell>
          <cell r="X249">
            <v>19005408000</v>
          </cell>
          <cell r="Y249">
            <v>214488143792.48001</v>
          </cell>
          <cell r="Z249">
            <v>0</v>
          </cell>
          <cell r="AA249">
            <v>0</v>
          </cell>
          <cell r="AB249">
            <v>1128270000</v>
          </cell>
          <cell r="AC249">
            <v>0</v>
          </cell>
          <cell r="AD249">
            <v>0</v>
          </cell>
          <cell r="AE249">
            <v>4376084434539</v>
          </cell>
          <cell r="AF249">
            <v>0</v>
          </cell>
          <cell r="AG249">
            <v>2586690389712</v>
          </cell>
          <cell r="AH249">
            <v>1789394044827</v>
          </cell>
          <cell r="AI249">
            <v>1434942990240.8201</v>
          </cell>
          <cell r="AJ249">
            <v>1414942990240.8201</v>
          </cell>
          <cell r="AK249">
            <v>1414929806904.8201</v>
          </cell>
          <cell r="AL249">
            <v>0</v>
          </cell>
          <cell r="AM249">
            <v>0</v>
          </cell>
          <cell r="AN249">
            <v>0</v>
          </cell>
          <cell r="AO249">
            <v>13183336</v>
          </cell>
          <cell r="AP249">
            <v>0</v>
          </cell>
          <cell r="AQ249">
            <v>20000000000</v>
          </cell>
          <cell r="AR249">
            <v>0</v>
          </cell>
          <cell r="AS249">
            <v>20000000000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</row>
        <row r="250">
          <cell r="B250" t="str">
            <v>Kota Batu</v>
          </cell>
          <cell r="C250">
            <v>803449535932.16003</v>
          </cell>
          <cell r="D250">
            <v>109532987918.16</v>
          </cell>
          <cell r="E250">
            <v>88757389919</v>
          </cell>
          <cell r="F250">
            <v>5855560775</v>
          </cell>
          <cell r="G250">
            <v>2152462133</v>
          </cell>
          <cell r="H250">
            <v>12767575091.16</v>
          </cell>
          <cell r="I250">
            <v>624840719033</v>
          </cell>
          <cell r="J250">
            <v>51317087281</v>
          </cell>
          <cell r="K250">
            <v>480460016000</v>
          </cell>
          <cell r="L250">
            <v>93063615752</v>
          </cell>
          <cell r="M250">
            <v>69075828981</v>
          </cell>
          <cell r="N250">
            <v>0</v>
          </cell>
          <cell r="O250">
            <v>0</v>
          </cell>
          <cell r="P250">
            <v>66842910981</v>
          </cell>
          <cell r="Q250">
            <v>0</v>
          </cell>
          <cell r="R250">
            <v>1580120000</v>
          </cell>
          <cell r="S250">
            <v>652798000</v>
          </cell>
          <cell r="T250">
            <v>781186163153.97998</v>
          </cell>
          <cell r="U250">
            <v>413537354991</v>
          </cell>
          <cell r="V250">
            <v>291522578649</v>
          </cell>
          <cell r="W250">
            <v>0</v>
          </cell>
          <cell r="X250">
            <v>0</v>
          </cell>
          <cell r="Y250">
            <v>74336957800</v>
          </cell>
          <cell r="Z250">
            <v>7370914749</v>
          </cell>
          <cell r="AA250">
            <v>8156890439</v>
          </cell>
          <cell r="AB250">
            <v>31023137854</v>
          </cell>
          <cell r="AC250">
            <v>1126875500</v>
          </cell>
          <cell r="AD250">
            <v>0</v>
          </cell>
          <cell r="AE250">
            <v>367648808162.97998</v>
          </cell>
          <cell r="AF250">
            <v>0</v>
          </cell>
          <cell r="AG250">
            <v>193280099835.98001</v>
          </cell>
          <cell r="AH250">
            <v>174368708327</v>
          </cell>
          <cell r="AI250">
            <v>92497859098.449997</v>
          </cell>
          <cell r="AJ250">
            <v>89497859098.449997</v>
          </cell>
          <cell r="AK250">
            <v>89497859098.449997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3000000000</v>
          </cell>
          <cell r="AR250">
            <v>0</v>
          </cell>
          <cell r="AS250">
            <v>3000000000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</row>
        <row r="251">
          <cell r="B251" t="str">
            <v>Prov. Kalimantan Barat</v>
          </cell>
          <cell r="C251">
            <v>167535550706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167535550706</v>
          </cell>
          <cell r="J251">
            <v>167535550706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3980188570617.0703</v>
          </cell>
          <cell r="U251">
            <v>2387754154865.6201</v>
          </cell>
          <cell r="V251">
            <v>662457323551</v>
          </cell>
          <cell r="W251">
            <v>0</v>
          </cell>
          <cell r="X251">
            <v>1043728485549.62</v>
          </cell>
          <cell r="Y251">
            <v>410000000</v>
          </cell>
          <cell r="Z251">
            <v>681158345765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1592434415751.4502</v>
          </cell>
          <cell r="AF251">
            <v>0</v>
          </cell>
          <cell r="AG251">
            <v>0</v>
          </cell>
          <cell r="AH251">
            <v>1592434415751.4502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</row>
        <row r="252">
          <cell r="B252" t="str">
            <v>Kab. Bengkayang</v>
          </cell>
          <cell r="C252">
            <v>992677226587.42993</v>
          </cell>
          <cell r="D252">
            <v>42677133440.010002</v>
          </cell>
          <cell r="E252">
            <v>8943291892.9300003</v>
          </cell>
          <cell r="F252">
            <v>3088782791.8400002</v>
          </cell>
          <cell r="G252">
            <v>2879512292</v>
          </cell>
          <cell r="H252">
            <v>27765546463.240002</v>
          </cell>
          <cell r="I252">
            <v>744266662928</v>
          </cell>
          <cell r="J252">
            <v>28335592659</v>
          </cell>
          <cell r="K252">
            <v>577263911000</v>
          </cell>
          <cell r="L252">
            <v>138667159269</v>
          </cell>
          <cell r="M252">
            <v>205733430219.41998</v>
          </cell>
          <cell r="N252">
            <v>86713381777.419998</v>
          </cell>
          <cell r="O252">
            <v>0</v>
          </cell>
          <cell r="P252">
            <v>36185876442</v>
          </cell>
          <cell r="Q252">
            <v>76095452000</v>
          </cell>
          <cell r="R252">
            <v>6738720000</v>
          </cell>
          <cell r="S252">
            <v>0</v>
          </cell>
          <cell r="T252">
            <v>1103426346664.76</v>
          </cell>
          <cell r="U252">
            <v>504261105395</v>
          </cell>
          <cell r="V252">
            <v>349542494614</v>
          </cell>
          <cell r="W252">
            <v>0</v>
          </cell>
          <cell r="X252">
            <v>0</v>
          </cell>
          <cell r="Y252">
            <v>16058451425</v>
          </cell>
          <cell r="Z252">
            <v>17633170833</v>
          </cell>
          <cell r="AA252">
            <v>0</v>
          </cell>
          <cell r="AB252">
            <v>121026988523</v>
          </cell>
          <cell r="AC252">
            <v>0</v>
          </cell>
          <cell r="AD252">
            <v>0</v>
          </cell>
          <cell r="AE252">
            <v>599165241269.76001</v>
          </cell>
          <cell r="AF252">
            <v>0</v>
          </cell>
          <cell r="AG252">
            <v>257484108200.17001</v>
          </cell>
          <cell r="AH252">
            <v>341681133069.59003</v>
          </cell>
          <cell r="AI252">
            <v>100100740836.45</v>
          </cell>
          <cell r="AJ252">
            <v>98369108936.449997</v>
          </cell>
          <cell r="AK252">
            <v>98369108936.449997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1731631900</v>
          </cell>
          <cell r="AR252">
            <v>0</v>
          </cell>
          <cell r="AS252">
            <v>875000000</v>
          </cell>
          <cell r="AT252">
            <v>856631900</v>
          </cell>
          <cell r="AU252">
            <v>0</v>
          </cell>
          <cell r="AV252">
            <v>0</v>
          </cell>
          <cell r="AW252">
            <v>0</v>
          </cell>
        </row>
        <row r="253">
          <cell r="B253" t="str">
            <v>Kab. Landak</v>
          </cell>
          <cell r="C253">
            <v>1379447603634.8799</v>
          </cell>
          <cell r="D253">
            <v>57178239741.899994</v>
          </cell>
          <cell r="E253">
            <v>17853997789.099998</v>
          </cell>
          <cell r="F253">
            <v>2137606915.75</v>
          </cell>
          <cell r="G253">
            <v>3267350996</v>
          </cell>
          <cell r="H253">
            <v>33919284041.049999</v>
          </cell>
          <cell r="I253">
            <v>937462383908</v>
          </cell>
          <cell r="J253">
            <v>23479116211</v>
          </cell>
          <cell r="K253">
            <v>674332511000</v>
          </cell>
          <cell r="L253">
            <v>239650756697</v>
          </cell>
          <cell r="M253">
            <v>384806979984.97998</v>
          </cell>
          <cell r="N253">
            <v>69562251938.979996</v>
          </cell>
          <cell r="O253">
            <v>0</v>
          </cell>
          <cell r="P253">
            <v>43153376046</v>
          </cell>
          <cell r="Q253">
            <v>41377859000</v>
          </cell>
          <cell r="R253">
            <v>130392800000</v>
          </cell>
          <cell r="S253">
            <v>100320693000</v>
          </cell>
          <cell r="T253">
            <v>1417981308383.8</v>
          </cell>
          <cell r="U253">
            <v>580574746008.26001</v>
          </cell>
          <cell r="V253">
            <v>409514001223</v>
          </cell>
          <cell r="W253">
            <v>0</v>
          </cell>
          <cell r="X253">
            <v>0</v>
          </cell>
          <cell r="Y253">
            <v>36622607468.040001</v>
          </cell>
          <cell r="Z253">
            <v>2057925000</v>
          </cell>
          <cell r="AA253">
            <v>0</v>
          </cell>
          <cell r="AB253">
            <v>132380212317.22</v>
          </cell>
          <cell r="AC253">
            <v>0</v>
          </cell>
          <cell r="AD253">
            <v>0</v>
          </cell>
          <cell r="AE253">
            <v>837406562375.54004</v>
          </cell>
          <cell r="AF253">
            <v>0</v>
          </cell>
          <cell r="AG253">
            <v>323712372353.54999</v>
          </cell>
          <cell r="AH253">
            <v>513694190021.98999</v>
          </cell>
          <cell r="AI253">
            <v>106238652516.24001</v>
          </cell>
          <cell r="AJ253">
            <v>101363652516.24001</v>
          </cell>
          <cell r="AK253">
            <v>101363652516.24001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4875000000</v>
          </cell>
          <cell r="AR253">
            <v>0</v>
          </cell>
          <cell r="AS253">
            <v>4875000000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</row>
        <row r="254">
          <cell r="B254" t="str">
            <v>Kab. Kapuas Hulu</v>
          </cell>
          <cell r="C254">
            <v>1707744597979.4099</v>
          </cell>
          <cell r="D254">
            <v>67135520050.410004</v>
          </cell>
          <cell r="E254">
            <v>9884040361.8799992</v>
          </cell>
          <cell r="F254">
            <v>3242003678.8000002</v>
          </cell>
          <cell r="G254">
            <v>9249484821</v>
          </cell>
          <cell r="H254">
            <v>44759991188.730003</v>
          </cell>
          <cell r="I254">
            <v>1345352173052</v>
          </cell>
          <cell r="J254">
            <v>54225516213</v>
          </cell>
          <cell r="K254">
            <v>983714397000</v>
          </cell>
          <cell r="L254">
            <v>307412259839</v>
          </cell>
          <cell r="M254">
            <v>295256904877</v>
          </cell>
          <cell r="N254">
            <v>0</v>
          </cell>
          <cell r="O254">
            <v>0</v>
          </cell>
          <cell r="P254">
            <v>35469932877</v>
          </cell>
          <cell r="Q254">
            <v>171469372000</v>
          </cell>
          <cell r="R254">
            <v>88317600000</v>
          </cell>
          <cell r="S254">
            <v>0</v>
          </cell>
          <cell r="T254">
            <v>1678261114773.4099</v>
          </cell>
          <cell r="U254">
            <v>810904440838</v>
          </cell>
          <cell r="V254">
            <v>484718418356</v>
          </cell>
          <cell r="W254">
            <v>0</v>
          </cell>
          <cell r="X254">
            <v>0</v>
          </cell>
          <cell r="Y254">
            <v>45297728509</v>
          </cell>
          <cell r="Z254">
            <v>120000000</v>
          </cell>
          <cell r="AA254">
            <v>1620030000</v>
          </cell>
          <cell r="AB254">
            <v>277008007800</v>
          </cell>
          <cell r="AC254">
            <v>2140256173</v>
          </cell>
          <cell r="AD254">
            <v>0</v>
          </cell>
          <cell r="AE254">
            <v>867356673935.40991</v>
          </cell>
          <cell r="AF254">
            <v>0</v>
          </cell>
          <cell r="AG254">
            <v>350614583423.10999</v>
          </cell>
          <cell r="AH254">
            <v>516742090512.29999</v>
          </cell>
          <cell r="AI254">
            <v>-71290305422.929993</v>
          </cell>
          <cell r="AJ254">
            <v>-87165305422.929993</v>
          </cell>
          <cell r="AK254">
            <v>-98856841806.929993</v>
          </cell>
          <cell r="AL254">
            <v>0</v>
          </cell>
          <cell r="AM254">
            <v>0</v>
          </cell>
          <cell r="AN254">
            <v>0</v>
          </cell>
          <cell r="AO254">
            <v>11691536384</v>
          </cell>
          <cell r="AP254">
            <v>0</v>
          </cell>
          <cell r="AQ254">
            <v>15875000000</v>
          </cell>
          <cell r="AR254">
            <v>0</v>
          </cell>
          <cell r="AS254">
            <v>15875000000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</row>
        <row r="255">
          <cell r="B255" t="str">
            <v>Kab. Ketapang</v>
          </cell>
          <cell r="C255">
            <v>179176304102.54001</v>
          </cell>
          <cell r="D255">
            <v>9917119217.5400009</v>
          </cell>
          <cell r="E255">
            <v>2448661050</v>
          </cell>
          <cell r="F255">
            <v>2031197287</v>
          </cell>
          <cell r="G255">
            <v>17238603</v>
          </cell>
          <cell r="H255">
            <v>5420022277.54</v>
          </cell>
          <cell r="I255">
            <v>163564831049</v>
          </cell>
          <cell r="J255">
            <v>0</v>
          </cell>
          <cell r="K255">
            <v>82060622252</v>
          </cell>
          <cell r="L255">
            <v>81504208797</v>
          </cell>
          <cell r="M255">
            <v>5694353836</v>
          </cell>
          <cell r="N255">
            <v>31160000</v>
          </cell>
          <cell r="O255">
            <v>0</v>
          </cell>
          <cell r="P255">
            <v>2896153836</v>
          </cell>
          <cell r="Q255">
            <v>0</v>
          </cell>
          <cell r="R255">
            <v>2767040000</v>
          </cell>
          <cell r="S255">
            <v>0</v>
          </cell>
          <cell r="T255">
            <v>350715770859.94</v>
          </cell>
          <cell r="U255">
            <v>94796644894.940002</v>
          </cell>
          <cell r="V255">
            <v>88925517884</v>
          </cell>
          <cell r="W255">
            <v>0</v>
          </cell>
          <cell r="X255">
            <v>0</v>
          </cell>
          <cell r="Y255">
            <v>2880300000</v>
          </cell>
          <cell r="Z255">
            <v>15000000</v>
          </cell>
          <cell r="AA255">
            <v>102121671.94</v>
          </cell>
          <cell r="AB255">
            <v>2873705339</v>
          </cell>
          <cell r="AC255">
            <v>0</v>
          </cell>
          <cell r="AD255">
            <v>0</v>
          </cell>
          <cell r="AE255">
            <v>255919125965</v>
          </cell>
          <cell r="AF255">
            <v>0</v>
          </cell>
          <cell r="AG255">
            <v>129071902372</v>
          </cell>
          <cell r="AH255">
            <v>126847223593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B256" t="str">
            <v>Kab. Pontianak</v>
          </cell>
          <cell r="C256">
            <v>19542467135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19542467135</v>
          </cell>
          <cell r="J256">
            <v>19542467135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999141262179</v>
          </cell>
          <cell r="U256">
            <v>436495842192</v>
          </cell>
          <cell r="V256">
            <v>410748514575</v>
          </cell>
          <cell r="W256">
            <v>0</v>
          </cell>
          <cell r="X256">
            <v>20108738076</v>
          </cell>
          <cell r="Y256">
            <v>1874900000</v>
          </cell>
          <cell r="Z256">
            <v>3763689541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562645419987</v>
          </cell>
          <cell r="AF256">
            <v>0</v>
          </cell>
          <cell r="AG256">
            <v>0</v>
          </cell>
          <cell r="AH256">
            <v>562645419987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B257" t="str">
            <v>Kab. Sambas</v>
          </cell>
          <cell r="C257">
            <v>30567549329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30567549329</v>
          </cell>
          <cell r="J257">
            <v>30567549329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1375983383363.2402</v>
          </cell>
          <cell r="U257">
            <v>686963403661.42004</v>
          </cell>
          <cell r="V257">
            <v>674519731066.42004</v>
          </cell>
          <cell r="W257">
            <v>0</v>
          </cell>
          <cell r="X257">
            <v>9811347312</v>
          </cell>
          <cell r="Y257">
            <v>940810300</v>
          </cell>
          <cell r="Z257">
            <v>1691514983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689019979701.82007</v>
          </cell>
          <cell r="AF257">
            <v>0</v>
          </cell>
          <cell r="AG257">
            <v>429691888.92000002</v>
          </cell>
          <cell r="AH257">
            <v>688590287812.90002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B258" t="str">
            <v>Kab. Sanggau</v>
          </cell>
          <cell r="C258">
            <v>73571108607.199997</v>
          </cell>
          <cell r="D258">
            <v>5782065137.1999998</v>
          </cell>
          <cell r="E258">
            <v>2324170117</v>
          </cell>
          <cell r="F258">
            <v>454785688</v>
          </cell>
          <cell r="G258">
            <v>0</v>
          </cell>
          <cell r="H258">
            <v>3003109332.1999998</v>
          </cell>
          <cell r="I258">
            <v>65184667196</v>
          </cell>
          <cell r="J258">
            <v>0</v>
          </cell>
          <cell r="K258">
            <v>30119588196</v>
          </cell>
          <cell r="L258">
            <v>35065079000</v>
          </cell>
          <cell r="M258">
            <v>2604376274</v>
          </cell>
          <cell r="N258">
            <v>0</v>
          </cell>
          <cell r="O258">
            <v>0</v>
          </cell>
          <cell r="P258">
            <v>2604376274</v>
          </cell>
          <cell r="Q258">
            <v>0</v>
          </cell>
          <cell r="R258">
            <v>0</v>
          </cell>
          <cell r="S258">
            <v>0</v>
          </cell>
          <cell r="T258">
            <v>424777791248</v>
          </cell>
          <cell r="U258">
            <v>112445718901</v>
          </cell>
          <cell r="V258">
            <v>92794048489</v>
          </cell>
          <cell r="W258">
            <v>0</v>
          </cell>
          <cell r="X258">
            <v>0</v>
          </cell>
          <cell r="Y258">
            <v>5561585000</v>
          </cell>
          <cell r="Z258">
            <v>99436500</v>
          </cell>
          <cell r="AA258">
            <v>0</v>
          </cell>
          <cell r="AB258">
            <v>13715898933</v>
          </cell>
          <cell r="AC258">
            <v>274749979</v>
          </cell>
          <cell r="AD258">
            <v>0</v>
          </cell>
          <cell r="AE258">
            <v>312332072347</v>
          </cell>
          <cell r="AF258">
            <v>0</v>
          </cell>
          <cell r="AG258">
            <v>100536152432</v>
          </cell>
          <cell r="AH258">
            <v>211795919915</v>
          </cell>
          <cell r="AI258">
            <v>5000000000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5000000000</v>
          </cell>
          <cell r="AR258">
            <v>0</v>
          </cell>
          <cell r="AS258">
            <v>5000000000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B259" t="str">
            <v>Kab. Sintang</v>
          </cell>
          <cell r="C259">
            <v>1481749056931.26</v>
          </cell>
          <cell r="D259">
            <v>100323451525.25999</v>
          </cell>
          <cell r="E259">
            <v>28228156195.810001</v>
          </cell>
          <cell r="F259">
            <v>2643871709</v>
          </cell>
          <cell r="G259">
            <v>6618982464</v>
          </cell>
          <cell r="H259">
            <v>62832441156.449997</v>
          </cell>
          <cell r="I259">
            <v>1130345907904</v>
          </cell>
          <cell r="J259">
            <v>36787878777</v>
          </cell>
          <cell r="K259">
            <v>848532586000</v>
          </cell>
          <cell r="L259">
            <v>245025443127</v>
          </cell>
          <cell r="M259">
            <v>251079697502</v>
          </cell>
          <cell r="N259">
            <v>0</v>
          </cell>
          <cell r="O259">
            <v>0</v>
          </cell>
          <cell r="P259">
            <v>28859553502</v>
          </cell>
          <cell r="Q259">
            <v>207413744000</v>
          </cell>
          <cell r="R259">
            <v>14806400000</v>
          </cell>
          <cell r="S259">
            <v>0</v>
          </cell>
          <cell r="T259">
            <v>1467907251349.6001</v>
          </cell>
          <cell r="U259">
            <v>809505704690</v>
          </cell>
          <cell r="V259">
            <v>518066647666</v>
          </cell>
          <cell r="W259">
            <v>0</v>
          </cell>
          <cell r="X259">
            <v>0</v>
          </cell>
          <cell r="Y259">
            <v>27807912597</v>
          </cell>
          <cell r="Z259">
            <v>143790000</v>
          </cell>
          <cell r="AA259">
            <v>3333028884</v>
          </cell>
          <cell r="AB259">
            <v>257882512610</v>
          </cell>
          <cell r="AC259">
            <v>2271812933</v>
          </cell>
          <cell r="AD259">
            <v>0</v>
          </cell>
          <cell r="AE259">
            <v>658401546659.59998</v>
          </cell>
          <cell r="AF259">
            <v>0</v>
          </cell>
          <cell r="AG259">
            <v>299448076319</v>
          </cell>
          <cell r="AH259">
            <v>358953470340.59998</v>
          </cell>
          <cell r="AI259">
            <v>-11915743.439999999</v>
          </cell>
          <cell r="AJ259">
            <v>-11915743.439999999</v>
          </cell>
          <cell r="AK259">
            <v>-11915743.439999999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B260" t="str">
            <v>Kota Pontianak</v>
          </cell>
          <cell r="C260">
            <v>1419157238060.49</v>
          </cell>
          <cell r="D260">
            <v>389368654493.48999</v>
          </cell>
          <cell r="E260">
            <v>258149996119</v>
          </cell>
          <cell r="F260">
            <v>42016145122</v>
          </cell>
          <cell r="G260">
            <v>35532504080.370003</v>
          </cell>
          <cell r="H260">
            <v>53670009172.120003</v>
          </cell>
          <cell r="I260">
            <v>890541184485</v>
          </cell>
          <cell r="J260">
            <v>46610485200</v>
          </cell>
          <cell r="K260">
            <v>711955758000</v>
          </cell>
          <cell r="L260">
            <v>131974941285</v>
          </cell>
          <cell r="M260">
            <v>139247399082</v>
          </cell>
          <cell r="N260">
            <v>7072850000</v>
          </cell>
          <cell r="O260">
            <v>0</v>
          </cell>
          <cell r="P260">
            <v>125742229082</v>
          </cell>
          <cell r="Q260">
            <v>5000000000</v>
          </cell>
          <cell r="R260">
            <v>1432320000</v>
          </cell>
          <cell r="S260">
            <v>0</v>
          </cell>
          <cell r="T260">
            <v>1369248925165.1201</v>
          </cell>
          <cell r="U260">
            <v>640261656132</v>
          </cell>
          <cell r="V260">
            <v>622931840225</v>
          </cell>
          <cell r="W260">
            <v>0</v>
          </cell>
          <cell r="X260">
            <v>0</v>
          </cell>
          <cell r="Y260">
            <v>12536300000</v>
          </cell>
          <cell r="Z260">
            <v>3256167571</v>
          </cell>
          <cell r="AA260">
            <v>0</v>
          </cell>
          <cell r="AB260">
            <v>1317140000</v>
          </cell>
          <cell r="AC260">
            <v>220208336</v>
          </cell>
          <cell r="AD260">
            <v>0</v>
          </cell>
          <cell r="AE260">
            <v>728987269033.12</v>
          </cell>
          <cell r="AF260">
            <v>0</v>
          </cell>
          <cell r="AG260">
            <v>325131715455.22998</v>
          </cell>
          <cell r="AH260">
            <v>403855553577.89001</v>
          </cell>
          <cell r="AI260">
            <v>54989051491.459999</v>
          </cell>
          <cell r="AJ260">
            <v>46356051491.459999</v>
          </cell>
          <cell r="AK260">
            <v>46320964991.459999</v>
          </cell>
          <cell r="AL260">
            <v>0</v>
          </cell>
          <cell r="AM260">
            <v>0</v>
          </cell>
          <cell r="AN260">
            <v>0</v>
          </cell>
          <cell r="AO260">
            <v>35086500</v>
          </cell>
          <cell r="AP260">
            <v>0</v>
          </cell>
          <cell r="AQ260">
            <v>8633000000</v>
          </cell>
          <cell r="AR260">
            <v>0</v>
          </cell>
          <cell r="AS260">
            <v>8633000000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B261" t="str">
            <v>Kota Singkawang</v>
          </cell>
          <cell r="C261">
            <v>738542014988.35999</v>
          </cell>
          <cell r="D261">
            <v>103256348260.35999</v>
          </cell>
          <cell r="E261">
            <v>29619290966.209999</v>
          </cell>
          <cell r="F261">
            <v>5314225215.0600004</v>
          </cell>
          <cell r="G261">
            <v>3221676236</v>
          </cell>
          <cell r="H261">
            <v>65101155843.089996</v>
          </cell>
          <cell r="I261">
            <v>554326020008</v>
          </cell>
          <cell r="J261">
            <v>16419950008</v>
          </cell>
          <cell r="K261">
            <v>501293503000</v>
          </cell>
          <cell r="L261">
            <v>36612567000</v>
          </cell>
          <cell r="M261">
            <v>80959646720</v>
          </cell>
          <cell r="N261">
            <v>0</v>
          </cell>
          <cell r="O261">
            <v>0</v>
          </cell>
          <cell r="P261">
            <v>40490332720</v>
          </cell>
          <cell r="Q261">
            <v>35354514000</v>
          </cell>
          <cell r="R261">
            <v>5114800000</v>
          </cell>
          <cell r="S261">
            <v>0</v>
          </cell>
          <cell r="T261">
            <v>830252420909.09998</v>
          </cell>
          <cell r="U261">
            <v>425502200232</v>
          </cell>
          <cell r="V261">
            <v>397842954286</v>
          </cell>
          <cell r="W261">
            <v>0</v>
          </cell>
          <cell r="X261">
            <v>0</v>
          </cell>
          <cell r="Y261">
            <v>26017018900</v>
          </cell>
          <cell r="Z261">
            <v>683940000</v>
          </cell>
          <cell r="AA261">
            <v>0</v>
          </cell>
          <cell r="AB261">
            <v>958287046</v>
          </cell>
          <cell r="AC261">
            <v>0</v>
          </cell>
          <cell r="AD261">
            <v>0</v>
          </cell>
          <cell r="AE261">
            <v>404750220677.09998</v>
          </cell>
          <cell r="AF261">
            <v>0</v>
          </cell>
          <cell r="AG261">
            <v>173188178009</v>
          </cell>
          <cell r="AH261">
            <v>231562042668.10001</v>
          </cell>
          <cell r="AI261">
            <v>6000000000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6000000000</v>
          </cell>
          <cell r="AR261">
            <v>0</v>
          </cell>
          <cell r="AS261">
            <v>6000000000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B262" t="str">
            <v>Kab. Sekadau</v>
          </cell>
          <cell r="C262">
            <v>11770429371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11770429371</v>
          </cell>
          <cell r="J262">
            <v>11770429371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735818569918.39001</v>
          </cell>
          <cell r="U262">
            <v>297218661973</v>
          </cell>
          <cell r="V262">
            <v>251660151263</v>
          </cell>
          <cell r="W262">
            <v>0</v>
          </cell>
          <cell r="X262">
            <v>43607635710</v>
          </cell>
          <cell r="Y262">
            <v>1950875000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438599907945.39001</v>
          </cell>
          <cell r="AF262">
            <v>0</v>
          </cell>
          <cell r="AG262">
            <v>0</v>
          </cell>
          <cell r="AH262">
            <v>438599907945.39001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B263" t="str">
            <v>Kab. Melawi</v>
          </cell>
          <cell r="C263">
            <v>1049093491580.38</v>
          </cell>
          <cell r="D263">
            <v>25295566097.380001</v>
          </cell>
          <cell r="E263">
            <v>10485871322.68</v>
          </cell>
          <cell r="F263">
            <v>1571757759</v>
          </cell>
          <cell r="G263">
            <v>1694539065</v>
          </cell>
          <cell r="H263">
            <v>11543397950.700001</v>
          </cell>
          <cell r="I263">
            <v>877015059259</v>
          </cell>
          <cell r="J263">
            <v>31324172756</v>
          </cell>
          <cell r="K263">
            <v>615353661000</v>
          </cell>
          <cell r="L263">
            <v>230337225503</v>
          </cell>
          <cell r="M263">
            <v>146782866224</v>
          </cell>
          <cell r="N263">
            <v>1135269500</v>
          </cell>
          <cell r="O263">
            <v>0</v>
          </cell>
          <cell r="P263">
            <v>33241559404</v>
          </cell>
          <cell r="Q263">
            <v>0</v>
          </cell>
          <cell r="R263">
            <v>7049200000</v>
          </cell>
          <cell r="S263">
            <v>105356837320</v>
          </cell>
          <cell r="T263">
            <v>961381659006</v>
          </cell>
          <cell r="U263">
            <v>483029933116</v>
          </cell>
          <cell r="V263">
            <v>299753527919</v>
          </cell>
          <cell r="W263">
            <v>0</v>
          </cell>
          <cell r="X263">
            <v>0</v>
          </cell>
          <cell r="Y263">
            <v>10885000000</v>
          </cell>
          <cell r="Z263">
            <v>247000000</v>
          </cell>
          <cell r="AA263">
            <v>1017160136</v>
          </cell>
          <cell r="AB263">
            <v>171126736794</v>
          </cell>
          <cell r="AC263">
            <v>508267</v>
          </cell>
          <cell r="AD263">
            <v>0</v>
          </cell>
          <cell r="AE263">
            <v>478351725890</v>
          </cell>
          <cell r="AF263">
            <v>0</v>
          </cell>
          <cell r="AG263">
            <v>146162129863</v>
          </cell>
          <cell r="AH263">
            <v>332189596027</v>
          </cell>
          <cell r="AI263">
            <v>83503774269.790009</v>
          </cell>
          <cell r="AJ263">
            <v>23052795924.790001</v>
          </cell>
          <cell r="AK263">
            <v>23052795924.790001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60450978345</v>
          </cell>
          <cell r="AR263">
            <v>0</v>
          </cell>
          <cell r="AS263">
            <v>3500000000</v>
          </cell>
          <cell r="AT263">
            <v>56950978345</v>
          </cell>
          <cell r="AU263">
            <v>0</v>
          </cell>
          <cell r="AV263">
            <v>0</v>
          </cell>
          <cell r="AW263">
            <v>0</v>
          </cell>
        </row>
        <row r="264">
          <cell r="B264" t="str">
            <v>Kab. Kayong Utara</v>
          </cell>
          <cell r="C264">
            <v>76518098526.339996</v>
          </cell>
          <cell r="D264">
            <v>10812481174.34</v>
          </cell>
          <cell r="E264">
            <v>4170537773.96</v>
          </cell>
          <cell r="F264">
            <v>1550125017.99</v>
          </cell>
          <cell r="G264">
            <v>1771522861</v>
          </cell>
          <cell r="H264">
            <v>3320295521.3899999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65705617352</v>
          </cell>
          <cell r="N264">
            <v>7039531500</v>
          </cell>
          <cell r="O264">
            <v>0</v>
          </cell>
          <cell r="P264">
            <v>26917083852</v>
          </cell>
          <cell r="Q264">
            <v>30936362000</v>
          </cell>
          <cell r="R264">
            <v>812640000</v>
          </cell>
          <cell r="S264">
            <v>0</v>
          </cell>
          <cell r="T264">
            <v>712563479911.96997</v>
          </cell>
          <cell r="U264">
            <v>276224348302.96997</v>
          </cell>
          <cell r="V264">
            <v>184807380674.32001</v>
          </cell>
          <cell r="W264">
            <v>0</v>
          </cell>
          <cell r="X264">
            <v>0</v>
          </cell>
          <cell r="Y264">
            <v>8605350000</v>
          </cell>
          <cell r="Z264">
            <v>192600000</v>
          </cell>
          <cell r="AA264">
            <v>1342876000</v>
          </cell>
          <cell r="AB264">
            <v>81276141628.649994</v>
          </cell>
          <cell r="AC264">
            <v>0</v>
          </cell>
          <cell r="AD264">
            <v>0</v>
          </cell>
          <cell r="AE264">
            <v>436339131609</v>
          </cell>
          <cell r="AF264">
            <v>0</v>
          </cell>
          <cell r="AG264">
            <v>204216808545</v>
          </cell>
          <cell r="AH264">
            <v>232122323064</v>
          </cell>
          <cell r="AI264">
            <v>38968341504.889999</v>
          </cell>
          <cell r="AJ264">
            <v>36968341504.889999</v>
          </cell>
          <cell r="AK264">
            <v>36968341504.889999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2000000000</v>
          </cell>
          <cell r="AR264">
            <v>0</v>
          </cell>
          <cell r="AS264">
            <v>2000000000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B265" t="str">
            <v>Kab. Kubu Raya</v>
          </cell>
          <cell r="C265">
            <v>1554268870599.5</v>
          </cell>
          <cell r="D265">
            <v>202620598414.02002</v>
          </cell>
          <cell r="E265">
            <v>135258189169.2</v>
          </cell>
          <cell r="F265">
            <v>13291145605.559999</v>
          </cell>
          <cell r="G265">
            <v>4234764516</v>
          </cell>
          <cell r="H265">
            <v>49836499123.260002</v>
          </cell>
          <cell r="I265">
            <v>887718126393</v>
          </cell>
          <cell r="J265">
            <v>8216459393</v>
          </cell>
          <cell r="K265">
            <v>787062196000</v>
          </cell>
          <cell r="L265">
            <v>92439471000</v>
          </cell>
          <cell r="M265">
            <v>463930145792.47998</v>
          </cell>
          <cell r="N265">
            <v>197181278378.48001</v>
          </cell>
          <cell r="O265">
            <v>0</v>
          </cell>
          <cell r="P265">
            <v>77368299414</v>
          </cell>
          <cell r="Q265">
            <v>154422968000</v>
          </cell>
          <cell r="R265">
            <v>24957600000</v>
          </cell>
          <cell r="S265">
            <v>10000000000</v>
          </cell>
          <cell r="T265">
            <v>2625592893852.1201</v>
          </cell>
          <cell r="U265">
            <v>1429467128646</v>
          </cell>
          <cell r="V265">
            <v>1085256729636</v>
          </cell>
          <cell r="W265">
            <v>0</v>
          </cell>
          <cell r="X265">
            <v>0</v>
          </cell>
          <cell r="Y265">
            <v>51902230610</v>
          </cell>
          <cell r="Z265">
            <v>1650398000</v>
          </cell>
          <cell r="AA265">
            <v>0</v>
          </cell>
          <cell r="AB265">
            <v>290657770400</v>
          </cell>
          <cell r="AC265">
            <v>0</v>
          </cell>
          <cell r="AD265">
            <v>0</v>
          </cell>
          <cell r="AE265">
            <v>1196125765206.1201</v>
          </cell>
          <cell r="AF265">
            <v>0</v>
          </cell>
          <cell r="AG265">
            <v>579343121920.12</v>
          </cell>
          <cell r="AH265">
            <v>616782643286</v>
          </cell>
          <cell r="AI265">
            <v>160367248561.73999</v>
          </cell>
          <cell r="AJ265">
            <v>87121091301.740005</v>
          </cell>
          <cell r="AK265">
            <v>87121091301.740005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73246157260</v>
          </cell>
          <cell r="AR265">
            <v>0</v>
          </cell>
          <cell r="AS265">
            <v>73246157260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B266" t="str">
            <v>Prov. Kalimantan Tengah</v>
          </cell>
          <cell r="C266">
            <v>3541120148637.3501</v>
          </cell>
          <cell r="D266">
            <v>1158303928014.48</v>
          </cell>
          <cell r="E266">
            <v>941491437531</v>
          </cell>
          <cell r="F266">
            <v>10680537670</v>
          </cell>
          <cell r="G266">
            <v>44908111542.309998</v>
          </cell>
          <cell r="H266">
            <v>161223841271.17001</v>
          </cell>
          <cell r="I266">
            <v>1871592891255</v>
          </cell>
          <cell r="J266">
            <v>342879620130</v>
          </cell>
          <cell r="K266">
            <v>1294850243000</v>
          </cell>
          <cell r="L266">
            <v>233863028125</v>
          </cell>
          <cell r="M266">
            <v>511223329367.87</v>
          </cell>
          <cell r="N266">
            <v>5054725000</v>
          </cell>
          <cell r="O266">
            <v>0</v>
          </cell>
          <cell r="P266">
            <v>0</v>
          </cell>
          <cell r="Q266">
            <v>470760472454</v>
          </cell>
          <cell r="R266">
            <v>7929500000</v>
          </cell>
          <cell r="S266">
            <v>27478631913.869999</v>
          </cell>
          <cell r="T266">
            <v>3174705762282.9697</v>
          </cell>
          <cell r="U266">
            <v>1920040949381.54</v>
          </cell>
          <cell r="V266">
            <v>667476789878.90002</v>
          </cell>
          <cell r="W266">
            <v>102500000</v>
          </cell>
          <cell r="X266">
            <v>1163230000</v>
          </cell>
          <cell r="Y266">
            <v>704035182614.40002</v>
          </cell>
          <cell r="Z266">
            <v>33651796492</v>
          </cell>
          <cell r="AA266">
            <v>510062773526.23999</v>
          </cell>
          <cell r="AB266">
            <v>3548676870</v>
          </cell>
          <cell r="AC266">
            <v>0</v>
          </cell>
          <cell r="AD266">
            <v>0</v>
          </cell>
          <cell r="AE266">
            <v>1254664812901.4299</v>
          </cell>
          <cell r="AF266">
            <v>0</v>
          </cell>
          <cell r="AG266">
            <v>470800020131.42999</v>
          </cell>
          <cell r="AH266">
            <v>783864792770</v>
          </cell>
          <cell r="AI266">
            <v>140859615816.25</v>
          </cell>
          <cell r="AJ266">
            <v>39349625950.25</v>
          </cell>
          <cell r="AK266">
            <v>39349625950.25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101509989866</v>
          </cell>
          <cell r="AR266">
            <v>0</v>
          </cell>
          <cell r="AS266">
            <v>40009989866</v>
          </cell>
          <cell r="AT266">
            <v>61500000000</v>
          </cell>
          <cell r="AU266">
            <v>0</v>
          </cell>
          <cell r="AV266">
            <v>0</v>
          </cell>
          <cell r="AW266">
            <v>0</v>
          </cell>
        </row>
        <row r="267">
          <cell r="B267" t="str">
            <v>Kab. Barito Utara</v>
          </cell>
          <cell r="C267">
            <v>1164178305991.9099</v>
          </cell>
          <cell r="D267">
            <v>56816976472.690002</v>
          </cell>
          <cell r="E267">
            <v>9595705448</v>
          </cell>
          <cell r="F267">
            <v>4339171750</v>
          </cell>
          <cell r="G267">
            <v>5689134793</v>
          </cell>
          <cell r="H267">
            <v>37192964481.690002</v>
          </cell>
          <cell r="I267">
            <v>924433736563</v>
          </cell>
          <cell r="J267">
            <v>176247174014</v>
          </cell>
          <cell r="K267">
            <v>569672938000</v>
          </cell>
          <cell r="L267">
            <v>178513624549</v>
          </cell>
          <cell r="M267">
            <v>182927592956.22</v>
          </cell>
          <cell r="N267">
            <v>0</v>
          </cell>
          <cell r="O267">
            <v>0</v>
          </cell>
          <cell r="P267">
            <v>34257167665.66</v>
          </cell>
          <cell r="Q267">
            <v>122257694000</v>
          </cell>
          <cell r="R267">
            <v>0</v>
          </cell>
          <cell r="S267">
            <v>26412731290.560001</v>
          </cell>
          <cell r="T267">
            <v>1122435883083</v>
          </cell>
          <cell r="U267">
            <v>557849114030</v>
          </cell>
          <cell r="V267">
            <v>404193104213</v>
          </cell>
          <cell r="W267">
            <v>0</v>
          </cell>
          <cell r="X267">
            <v>0</v>
          </cell>
          <cell r="Y267">
            <v>32769762986</v>
          </cell>
          <cell r="Z267">
            <v>360628000</v>
          </cell>
          <cell r="AA267">
            <v>1363520000</v>
          </cell>
          <cell r="AB267">
            <v>119162098831</v>
          </cell>
          <cell r="AC267">
            <v>0</v>
          </cell>
          <cell r="AD267">
            <v>0</v>
          </cell>
          <cell r="AE267">
            <v>564586769053</v>
          </cell>
          <cell r="AF267">
            <v>0</v>
          </cell>
          <cell r="AG267">
            <v>253960660405</v>
          </cell>
          <cell r="AH267">
            <v>310626108648</v>
          </cell>
          <cell r="AI267">
            <v>223520818114.54999</v>
          </cell>
          <cell r="AJ267">
            <v>205274418116.54999</v>
          </cell>
          <cell r="AK267">
            <v>178856316294.54999</v>
          </cell>
          <cell r="AL267">
            <v>26418101822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18246399998</v>
          </cell>
          <cell r="AR267">
            <v>10000000000</v>
          </cell>
          <cell r="AS267">
            <v>8246399998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B268" t="str">
            <v>Kab. Kapuas</v>
          </cell>
          <cell r="C268">
            <v>1335167694111.6699</v>
          </cell>
          <cell r="D268">
            <v>85832949196.869995</v>
          </cell>
          <cell r="E268">
            <v>13800061693</v>
          </cell>
          <cell r="F268">
            <v>5974087546</v>
          </cell>
          <cell r="G268">
            <v>3935747315.29</v>
          </cell>
          <cell r="H268">
            <v>62123052642.580002</v>
          </cell>
          <cell r="I268">
            <v>1006153097665</v>
          </cell>
          <cell r="J268">
            <v>124340760665</v>
          </cell>
          <cell r="K268">
            <v>881812337000</v>
          </cell>
          <cell r="L268">
            <v>0</v>
          </cell>
          <cell r="M268">
            <v>243181647249.79999</v>
          </cell>
          <cell r="N268">
            <v>65205705348.150002</v>
          </cell>
          <cell r="O268">
            <v>0</v>
          </cell>
          <cell r="P268">
            <v>45645899501.650002</v>
          </cell>
          <cell r="Q268">
            <v>132330042400</v>
          </cell>
          <cell r="R268">
            <v>0</v>
          </cell>
          <cell r="S268">
            <v>0</v>
          </cell>
          <cell r="T268">
            <v>1748844835394.23</v>
          </cell>
          <cell r="U268">
            <v>969649705075.42004</v>
          </cell>
          <cell r="V268">
            <v>702285952650.42004</v>
          </cell>
          <cell r="W268">
            <v>3275547341</v>
          </cell>
          <cell r="X268">
            <v>0</v>
          </cell>
          <cell r="Y268">
            <v>26629407140</v>
          </cell>
          <cell r="Z268">
            <v>2345905710</v>
          </cell>
          <cell r="AA268">
            <v>2443251954</v>
          </cell>
          <cell r="AB268">
            <v>232669640280</v>
          </cell>
          <cell r="AC268">
            <v>0</v>
          </cell>
          <cell r="AD268">
            <v>0</v>
          </cell>
          <cell r="AE268">
            <v>779195130318.81006</v>
          </cell>
          <cell r="AF268">
            <v>0</v>
          </cell>
          <cell r="AG268">
            <v>258027268493.82001</v>
          </cell>
          <cell r="AH268">
            <v>521167861824.98999</v>
          </cell>
          <cell r="AI268">
            <v>259999764484.57001</v>
          </cell>
          <cell r="AJ268">
            <v>248730564484.57001</v>
          </cell>
          <cell r="AK268">
            <v>248660364484.57001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70200000</v>
          </cell>
          <cell r="AQ268">
            <v>11269200000</v>
          </cell>
          <cell r="AR268">
            <v>0</v>
          </cell>
          <cell r="AS268">
            <v>11269200000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B269" t="str">
            <v>Kab. Kotawaringin Barat</v>
          </cell>
          <cell r="C269">
            <v>1257866352447.4299</v>
          </cell>
          <cell r="D269">
            <v>143330741728.12</v>
          </cell>
          <cell r="E269">
            <v>33359659422.169998</v>
          </cell>
          <cell r="F269">
            <v>14203971989</v>
          </cell>
          <cell r="G269">
            <v>7050925491.3400002</v>
          </cell>
          <cell r="H269">
            <v>88716184825.610001</v>
          </cell>
          <cell r="I269">
            <v>934775698363</v>
          </cell>
          <cell r="J269">
            <v>75757165453</v>
          </cell>
          <cell r="K269">
            <v>662249343000</v>
          </cell>
          <cell r="L269">
            <v>196769189910</v>
          </cell>
          <cell r="M269">
            <v>179759912356.31</v>
          </cell>
          <cell r="N269">
            <v>41332069541</v>
          </cell>
          <cell r="O269">
            <v>0</v>
          </cell>
          <cell r="P269">
            <v>64476297693.309998</v>
          </cell>
          <cell r="Q269">
            <v>58634768000</v>
          </cell>
          <cell r="R269">
            <v>0</v>
          </cell>
          <cell r="S269">
            <v>15316777122</v>
          </cell>
          <cell r="T269">
            <v>1280948775316.6401</v>
          </cell>
          <cell r="U269">
            <v>611842805647</v>
          </cell>
          <cell r="V269">
            <v>463555906769</v>
          </cell>
          <cell r="W269">
            <v>858680569</v>
          </cell>
          <cell r="X269">
            <v>0</v>
          </cell>
          <cell r="Y269">
            <v>19840520000</v>
          </cell>
          <cell r="Z269">
            <v>354550000</v>
          </cell>
          <cell r="AA269">
            <v>1980543000</v>
          </cell>
          <cell r="AB269">
            <v>125252605309</v>
          </cell>
          <cell r="AC269">
            <v>0</v>
          </cell>
          <cell r="AD269">
            <v>0</v>
          </cell>
          <cell r="AE269">
            <v>669105969669.64001</v>
          </cell>
          <cell r="AF269">
            <v>0</v>
          </cell>
          <cell r="AG269">
            <v>286350009571.56</v>
          </cell>
          <cell r="AH269">
            <v>382755960098.08002</v>
          </cell>
          <cell r="AI269">
            <v>139654971964.41</v>
          </cell>
          <cell r="AJ269">
            <v>99156971964.410004</v>
          </cell>
          <cell r="AK269">
            <v>98873393888.410004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283578076</v>
          </cell>
          <cell r="AQ269">
            <v>40498000000</v>
          </cell>
          <cell r="AR269">
            <v>0</v>
          </cell>
          <cell r="AS269">
            <v>10498000000</v>
          </cell>
          <cell r="AT269">
            <v>30000000000</v>
          </cell>
          <cell r="AU269">
            <v>0</v>
          </cell>
          <cell r="AV269">
            <v>0</v>
          </cell>
          <cell r="AW269">
            <v>0</v>
          </cell>
        </row>
        <row r="270">
          <cell r="B270" t="str">
            <v>Kab. Kotawaringin Timur</v>
          </cell>
          <cell r="C270">
            <v>1683342255828.0701</v>
          </cell>
          <cell r="D270">
            <v>189388000097.04999</v>
          </cell>
          <cell r="E270">
            <v>53246842390</v>
          </cell>
          <cell r="F270">
            <v>13559722727</v>
          </cell>
          <cell r="G270">
            <v>5772223972.6999998</v>
          </cell>
          <cell r="H270">
            <v>116809211007.35001</v>
          </cell>
          <cell r="I270">
            <v>1203679291956</v>
          </cell>
          <cell r="J270">
            <v>155603036556</v>
          </cell>
          <cell r="K270">
            <v>832526925000</v>
          </cell>
          <cell r="L270">
            <v>215549330400</v>
          </cell>
          <cell r="M270">
            <v>290274963775.02002</v>
          </cell>
          <cell r="N270">
            <v>83411674124.100006</v>
          </cell>
          <cell r="O270">
            <v>0</v>
          </cell>
          <cell r="P270">
            <v>93836725650.919998</v>
          </cell>
          <cell r="Q270">
            <v>7796079000</v>
          </cell>
          <cell r="R270">
            <v>0</v>
          </cell>
          <cell r="S270">
            <v>105230485000</v>
          </cell>
          <cell r="T270">
            <v>1523878227783.6401</v>
          </cell>
          <cell r="U270">
            <v>758544429119.80005</v>
          </cell>
          <cell r="V270">
            <v>517182195555.79999</v>
          </cell>
          <cell r="W270">
            <v>0</v>
          </cell>
          <cell r="X270">
            <v>0</v>
          </cell>
          <cell r="Y270">
            <v>14388368865</v>
          </cell>
          <cell r="Z270">
            <v>343362500</v>
          </cell>
          <cell r="AA270">
            <v>5376062780</v>
          </cell>
          <cell r="AB270">
            <v>221049008419</v>
          </cell>
          <cell r="AC270">
            <v>205431000</v>
          </cell>
          <cell r="AD270">
            <v>0</v>
          </cell>
          <cell r="AE270">
            <v>765333798663.84009</v>
          </cell>
          <cell r="AF270">
            <v>0</v>
          </cell>
          <cell r="AG270">
            <v>471698329114.46002</v>
          </cell>
          <cell r="AH270">
            <v>293635469549.38</v>
          </cell>
          <cell r="AI270">
            <v>188548561712</v>
          </cell>
          <cell r="AJ270">
            <v>183178561712</v>
          </cell>
          <cell r="AK270">
            <v>183178561712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5370000000</v>
          </cell>
          <cell r="AR270">
            <v>0</v>
          </cell>
          <cell r="AS270">
            <v>5370000000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B271" t="str">
            <v>Kota Palangkaraya</v>
          </cell>
          <cell r="C271">
            <v>1128683869407.74</v>
          </cell>
          <cell r="D271">
            <v>119961089336.31</v>
          </cell>
          <cell r="E271">
            <v>79162092387.889999</v>
          </cell>
          <cell r="F271">
            <v>15486756669.25</v>
          </cell>
          <cell r="G271">
            <v>2146124917.5999999</v>
          </cell>
          <cell r="H271">
            <v>23166115361.57</v>
          </cell>
          <cell r="I271">
            <v>786324243634</v>
          </cell>
          <cell r="J271">
            <v>46199003242</v>
          </cell>
          <cell r="K271">
            <v>657826439000</v>
          </cell>
          <cell r="L271">
            <v>82298801392</v>
          </cell>
          <cell r="M271">
            <v>222398536437.42999</v>
          </cell>
          <cell r="N271">
            <v>53326807912.419998</v>
          </cell>
          <cell r="O271">
            <v>0</v>
          </cell>
          <cell r="P271">
            <v>67732300705.010002</v>
          </cell>
          <cell r="Q271">
            <v>101293842000</v>
          </cell>
          <cell r="R271">
            <v>0</v>
          </cell>
          <cell r="S271">
            <v>45585820</v>
          </cell>
          <cell r="T271">
            <v>1135296673639.76</v>
          </cell>
          <cell r="U271">
            <v>578811021318.15002</v>
          </cell>
          <cell r="V271">
            <v>545287025824.71002</v>
          </cell>
          <cell r="W271">
            <v>1503096079.05</v>
          </cell>
          <cell r="X271">
            <v>0</v>
          </cell>
          <cell r="Y271">
            <v>24389142135</v>
          </cell>
          <cell r="Z271">
            <v>5321006151</v>
          </cell>
          <cell r="AA271">
            <v>0</v>
          </cell>
          <cell r="AB271">
            <v>2310751128.3899999</v>
          </cell>
          <cell r="AC271">
            <v>0</v>
          </cell>
          <cell r="AD271">
            <v>0</v>
          </cell>
          <cell r="AE271">
            <v>556485652321.60999</v>
          </cell>
          <cell r="AF271">
            <v>0</v>
          </cell>
          <cell r="AG271">
            <v>270799433322.89999</v>
          </cell>
          <cell r="AH271">
            <v>285686218998.71002</v>
          </cell>
          <cell r="AI271">
            <v>115878498794.49001</v>
          </cell>
          <cell r="AJ271">
            <v>103670682417.83</v>
          </cell>
          <cell r="AK271">
            <v>103670682417.83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12207816376.66</v>
          </cell>
          <cell r="AR271">
            <v>0</v>
          </cell>
          <cell r="AS271">
            <v>10324393310</v>
          </cell>
          <cell r="AT271">
            <v>1883423066.6600001</v>
          </cell>
          <cell r="AU271">
            <v>0</v>
          </cell>
          <cell r="AV271">
            <v>0</v>
          </cell>
          <cell r="AW271">
            <v>0</v>
          </cell>
        </row>
        <row r="272">
          <cell r="B272" t="str">
            <v>Kab. Katingan</v>
          </cell>
          <cell r="C272">
            <v>1068262519835.45</v>
          </cell>
          <cell r="D272">
            <v>46280722191.850006</v>
          </cell>
          <cell r="E272">
            <v>11754994414</v>
          </cell>
          <cell r="F272">
            <v>3228625060</v>
          </cell>
          <cell r="G272">
            <v>4143123625.1999998</v>
          </cell>
          <cell r="H272">
            <v>27153979092.650002</v>
          </cell>
          <cell r="I272">
            <v>862196742466</v>
          </cell>
          <cell r="J272">
            <v>90439222466</v>
          </cell>
          <cell r="K272">
            <v>708751031000</v>
          </cell>
          <cell r="L272">
            <v>63006489000</v>
          </cell>
          <cell r="M272">
            <v>159785055177.60001</v>
          </cell>
          <cell r="N272">
            <v>1743887175</v>
          </cell>
          <cell r="O272">
            <v>0</v>
          </cell>
          <cell r="P272">
            <v>23470974223.080002</v>
          </cell>
          <cell r="Q272">
            <v>100726104000</v>
          </cell>
          <cell r="R272">
            <v>0</v>
          </cell>
          <cell r="S272">
            <v>33844089779.52</v>
          </cell>
          <cell r="T272">
            <v>1154558813416.6099</v>
          </cell>
          <cell r="U272">
            <v>585790460806.62</v>
          </cell>
          <cell r="V272">
            <v>399448406756.62</v>
          </cell>
          <cell r="W272">
            <v>0</v>
          </cell>
          <cell r="X272">
            <v>1449919197</v>
          </cell>
          <cell r="Y272">
            <v>59400949828</v>
          </cell>
          <cell r="Z272">
            <v>2474731750</v>
          </cell>
          <cell r="AA272">
            <v>1154195000</v>
          </cell>
          <cell r="AB272">
            <v>121862258275</v>
          </cell>
          <cell r="AC272">
            <v>0</v>
          </cell>
          <cell r="AD272">
            <v>0</v>
          </cell>
          <cell r="AE272">
            <v>568768352609.98999</v>
          </cell>
          <cell r="AF272">
            <v>0</v>
          </cell>
          <cell r="AG272">
            <v>259328393466.42999</v>
          </cell>
          <cell r="AH272">
            <v>309439959143.56</v>
          </cell>
          <cell r="AI272">
            <v>164601395828.04999</v>
          </cell>
          <cell r="AJ272">
            <v>154601395828.04999</v>
          </cell>
          <cell r="AK272">
            <v>154601395828.04999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10000000000</v>
          </cell>
          <cell r="AR272">
            <v>0</v>
          </cell>
          <cell r="AS272">
            <v>10000000000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</row>
        <row r="273">
          <cell r="B273" t="str">
            <v>Kab. Seruyan</v>
          </cell>
          <cell r="C273">
            <v>992155453580.01001</v>
          </cell>
          <cell r="D273">
            <v>35588467053.540001</v>
          </cell>
          <cell r="E273">
            <v>7451152662.5</v>
          </cell>
          <cell r="F273">
            <v>8335685481</v>
          </cell>
          <cell r="G273">
            <v>5435727770.6499996</v>
          </cell>
          <cell r="H273">
            <v>14365901139.389999</v>
          </cell>
          <cell r="I273">
            <v>865979159019</v>
          </cell>
          <cell r="J273">
            <v>147138526019</v>
          </cell>
          <cell r="K273">
            <v>621428614000</v>
          </cell>
          <cell r="L273">
            <v>97412019000</v>
          </cell>
          <cell r="M273">
            <v>90587827507.470001</v>
          </cell>
          <cell r="N273">
            <v>0</v>
          </cell>
          <cell r="O273">
            <v>0</v>
          </cell>
          <cell r="P273">
            <v>88000555784.470001</v>
          </cell>
          <cell r="Q273">
            <v>0</v>
          </cell>
          <cell r="R273">
            <v>0</v>
          </cell>
          <cell r="S273">
            <v>2587271723</v>
          </cell>
          <cell r="T273">
            <v>950149712017.97998</v>
          </cell>
          <cell r="U273">
            <v>395954131238.04999</v>
          </cell>
          <cell r="V273">
            <v>241785852647.25</v>
          </cell>
          <cell r="W273">
            <v>0</v>
          </cell>
          <cell r="X273">
            <v>0</v>
          </cell>
          <cell r="Y273">
            <v>11037217800</v>
          </cell>
          <cell r="Z273">
            <v>278602332</v>
          </cell>
          <cell r="AA273">
            <v>1301424606</v>
          </cell>
          <cell r="AB273">
            <v>141551033852.79999</v>
          </cell>
          <cell r="AC273">
            <v>0</v>
          </cell>
          <cell r="AD273">
            <v>0</v>
          </cell>
          <cell r="AE273">
            <v>554195580779.92993</v>
          </cell>
          <cell r="AF273">
            <v>0</v>
          </cell>
          <cell r="AG273">
            <v>197658676862.57001</v>
          </cell>
          <cell r="AH273">
            <v>356536903917.35999</v>
          </cell>
          <cell r="AI273">
            <v>231725172639.84</v>
          </cell>
          <cell r="AJ273">
            <v>225225172639.84</v>
          </cell>
          <cell r="AK273">
            <v>225225172639.84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6500000000</v>
          </cell>
          <cell r="AR273">
            <v>0</v>
          </cell>
          <cell r="AS273">
            <v>6500000000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</row>
        <row r="274">
          <cell r="B274" t="str">
            <v>Kab. Sukamara</v>
          </cell>
          <cell r="C274">
            <v>744507431371.88</v>
          </cell>
          <cell r="D274">
            <v>38622540537.050003</v>
          </cell>
          <cell r="E274">
            <v>5003197363.1000004</v>
          </cell>
          <cell r="F274">
            <v>11229576335.32</v>
          </cell>
          <cell r="G274">
            <v>6685826047.1000004</v>
          </cell>
          <cell r="H274">
            <v>15703940791.530001</v>
          </cell>
          <cell r="I274">
            <v>667202393677</v>
          </cell>
          <cell r="J274">
            <v>46011286224</v>
          </cell>
          <cell r="K274">
            <v>428055095000</v>
          </cell>
          <cell r="L274">
            <v>193136012453</v>
          </cell>
          <cell r="M274">
            <v>38682497157.830002</v>
          </cell>
          <cell r="N274">
            <v>0</v>
          </cell>
          <cell r="O274">
            <v>0</v>
          </cell>
          <cell r="P274">
            <v>17176556542.83</v>
          </cell>
          <cell r="Q274">
            <v>21426006000</v>
          </cell>
          <cell r="R274">
            <v>0</v>
          </cell>
          <cell r="S274">
            <v>79934615</v>
          </cell>
          <cell r="T274">
            <v>697787402100.3999</v>
          </cell>
          <cell r="U274">
            <v>223087144779.81</v>
          </cell>
          <cell r="V274">
            <v>141597942948.81</v>
          </cell>
          <cell r="W274">
            <v>0</v>
          </cell>
          <cell r="X274">
            <v>0</v>
          </cell>
          <cell r="Y274">
            <v>13403847440</v>
          </cell>
          <cell r="Z274">
            <v>393000000</v>
          </cell>
          <cell r="AA274">
            <v>1600000000</v>
          </cell>
          <cell r="AB274">
            <v>66092354391</v>
          </cell>
          <cell r="AC274">
            <v>0</v>
          </cell>
          <cell r="AD274">
            <v>0</v>
          </cell>
          <cell r="AE274">
            <v>474700257320.58997</v>
          </cell>
          <cell r="AF274">
            <v>0</v>
          </cell>
          <cell r="AG274">
            <v>131267528676.34</v>
          </cell>
          <cell r="AH274">
            <v>343432728644.25</v>
          </cell>
          <cell r="AI274">
            <v>67185230250.760002</v>
          </cell>
          <cell r="AJ274">
            <v>51334327178.760002</v>
          </cell>
          <cell r="AK274">
            <v>49422782547.760002</v>
          </cell>
          <cell r="AL274">
            <v>1911544631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15850903072</v>
          </cell>
          <cell r="AR274">
            <v>7850903072</v>
          </cell>
          <cell r="AS274">
            <v>8000000000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</row>
        <row r="275">
          <cell r="B275" t="str">
            <v>Kab. Lamandau</v>
          </cell>
          <cell r="C275">
            <v>847415321760.25</v>
          </cell>
          <cell r="D275">
            <v>45563687664.139999</v>
          </cell>
          <cell r="E275">
            <v>15900716289</v>
          </cell>
          <cell r="F275">
            <v>7507121561</v>
          </cell>
          <cell r="G275">
            <v>4917574011.96</v>
          </cell>
          <cell r="H275">
            <v>17238275802.18</v>
          </cell>
          <cell r="I275">
            <v>667238251751</v>
          </cell>
          <cell r="J275">
            <v>32927470247</v>
          </cell>
          <cell r="K275">
            <v>466229206000</v>
          </cell>
          <cell r="L275">
            <v>168081575504</v>
          </cell>
          <cell r="M275">
            <v>134613382345.11</v>
          </cell>
          <cell r="N275">
            <v>18178342729.73</v>
          </cell>
          <cell r="O275">
            <v>0</v>
          </cell>
          <cell r="P275">
            <v>22713126149.380001</v>
          </cell>
          <cell r="Q275">
            <v>93690716000</v>
          </cell>
          <cell r="R275">
            <v>0</v>
          </cell>
          <cell r="S275">
            <v>31197466</v>
          </cell>
          <cell r="T275">
            <v>915147048713.27002</v>
          </cell>
          <cell r="U275">
            <v>428361972707.08002</v>
          </cell>
          <cell r="V275">
            <v>291039585430</v>
          </cell>
          <cell r="W275">
            <v>0</v>
          </cell>
          <cell r="X275">
            <v>0</v>
          </cell>
          <cell r="Y275">
            <v>45236873809.080002</v>
          </cell>
          <cell r="Z275">
            <v>1850769850</v>
          </cell>
          <cell r="AA275">
            <v>1074967235</v>
          </cell>
          <cell r="AB275">
            <v>89159776383</v>
          </cell>
          <cell r="AC275">
            <v>0</v>
          </cell>
          <cell r="AD275">
            <v>0</v>
          </cell>
          <cell r="AE275">
            <v>486785076006.19</v>
          </cell>
          <cell r="AF275">
            <v>0</v>
          </cell>
          <cell r="AG275">
            <v>153655495009.87</v>
          </cell>
          <cell r="AH275">
            <v>333129580996.32001</v>
          </cell>
          <cell r="AI275">
            <v>138213907771</v>
          </cell>
          <cell r="AJ275">
            <v>125983907771</v>
          </cell>
          <cell r="AK275">
            <v>125983907771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12230000000</v>
          </cell>
          <cell r="AR275">
            <v>5000000000</v>
          </cell>
          <cell r="AS275">
            <v>7230000000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</row>
        <row r="276">
          <cell r="B276" t="str">
            <v>Kab. Gunung Mas</v>
          </cell>
          <cell r="C276">
            <v>902989709679.62</v>
          </cell>
          <cell r="D276">
            <v>37773266717.07</v>
          </cell>
          <cell r="E276">
            <v>7992485888.8000002</v>
          </cell>
          <cell r="F276">
            <v>2808393245</v>
          </cell>
          <cell r="G276">
            <v>5337698046.3500004</v>
          </cell>
          <cell r="H276">
            <v>21634689536.919998</v>
          </cell>
          <cell r="I276">
            <v>771036320684</v>
          </cell>
          <cell r="J276">
            <v>87533552619</v>
          </cell>
          <cell r="K276">
            <v>564028300000</v>
          </cell>
          <cell r="L276">
            <v>119474468065</v>
          </cell>
          <cell r="M276">
            <v>94180122278.550003</v>
          </cell>
          <cell r="N276">
            <v>0</v>
          </cell>
          <cell r="O276">
            <v>0</v>
          </cell>
          <cell r="P276">
            <v>22036093558.549999</v>
          </cell>
          <cell r="Q276">
            <v>0</v>
          </cell>
          <cell r="R276">
            <v>0</v>
          </cell>
          <cell r="S276">
            <v>72144028720</v>
          </cell>
          <cell r="T276">
            <v>943357852078.26001</v>
          </cell>
          <cell r="U276">
            <v>493160160776.88</v>
          </cell>
          <cell r="V276">
            <v>338040742740</v>
          </cell>
          <cell r="W276">
            <v>0</v>
          </cell>
          <cell r="X276">
            <v>0</v>
          </cell>
          <cell r="Y276">
            <v>16761500000</v>
          </cell>
          <cell r="Z276">
            <v>459797970</v>
          </cell>
          <cell r="AA276">
            <v>0</v>
          </cell>
          <cell r="AB276">
            <v>137841620066.88</v>
          </cell>
          <cell r="AC276">
            <v>56500000</v>
          </cell>
          <cell r="AD276">
            <v>0</v>
          </cell>
          <cell r="AE276">
            <v>450197691301.38</v>
          </cell>
          <cell r="AF276">
            <v>0</v>
          </cell>
          <cell r="AG276">
            <v>165397176192.84</v>
          </cell>
          <cell r="AH276">
            <v>284800515108.53998</v>
          </cell>
          <cell r="AI276">
            <v>7550000000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7550000000</v>
          </cell>
          <cell r="AR276">
            <v>0</v>
          </cell>
          <cell r="AS276">
            <v>7550000000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</row>
        <row r="277">
          <cell r="B277" t="str">
            <v>Kab. Pulang Pisau</v>
          </cell>
          <cell r="C277">
            <v>963969898355.85999</v>
          </cell>
          <cell r="D277">
            <v>33981500159.660004</v>
          </cell>
          <cell r="E277">
            <v>9594673699</v>
          </cell>
          <cell r="F277">
            <v>14514772750</v>
          </cell>
          <cell r="G277">
            <v>2505514712.4000001</v>
          </cell>
          <cell r="H277">
            <v>7366538998.2600002</v>
          </cell>
          <cell r="I277">
            <v>844581498164</v>
          </cell>
          <cell r="J277">
            <v>38080638171</v>
          </cell>
          <cell r="K277">
            <v>576640254000</v>
          </cell>
          <cell r="L277">
            <v>229860605993</v>
          </cell>
          <cell r="M277">
            <v>85406900032.199997</v>
          </cell>
          <cell r="N277">
            <v>0</v>
          </cell>
          <cell r="O277">
            <v>0</v>
          </cell>
          <cell r="P277">
            <v>22946547032.200001</v>
          </cell>
          <cell r="Q277">
            <v>60371448000</v>
          </cell>
          <cell r="R277">
            <v>0</v>
          </cell>
          <cell r="S277">
            <v>2088905000</v>
          </cell>
          <cell r="T277">
            <v>964019321018.1499</v>
          </cell>
          <cell r="U277">
            <v>427189561329.90997</v>
          </cell>
          <cell r="V277">
            <v>328668659014.90997</v>
          </cell>
          <cell r="W277">
            <v>0</v>
          </cell>
          <cell r="X277">
            <v>0</v>
          </cell>
          <cell r="Y277">
            <v>7170358140</v>
          </cell>
          <cell r="Z277">
            <v>2737000000</v>
          </cell>
          <cell r="AA277">
            <v>0</v>
          </cell>
          <cell r="AB277">
            <v>88333572925</v>
          </cell>
          <cell r="AC277">
            <v>279971250</v>
          </cell>
          <cell r="AD277">
            <v>0</v>
          </cell>
          <cell r="AE277">
            <v>536829759688.23999</v>
          </cell>
          <cell r="AF277">
            <v>0</v>
          </cell>
          <cell r="AG277">
            <v>195658680477</v>
          </cell>
          <cell r="AH277">
            <v>341171079211.23999</v>
          </cell>
          <cell r="AI277">
            <v>11000000000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11000000000</v>
          </cell>
          <cell r="AR277">
            <v>0</v>
          </cell>
          <cell r="AS277">
            <v>11000000000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</row>
        <row r="278">
          <cell r="B278" t="str">
            <v>Kab. Murung Raya</v>
          </cell>
          <cell r="C278">
            <v>1041252673366.14</v>
          </cell>
          <cell r="D278">
            <v>33853527199.48</v>
          </cell>
          <cell r="E278">
            <v>7226675013</v>
          </cell>
          <cell r="F278">
            <v>3011164766</v>
          </cell>
          <cell r="G278">
            <v>4796757528.9499998</v>
          </cell>
          <cell r="H278">
            <v>18818929891.529999</v>
          </cell>
          <cell r="I278">
            <v>880175580648</v>
          </cell>
          <cell r="J278">
            <v>194704286411</v>
          </cell>
          <cell r="K278">
            <v>678555108000</v>
          </cell>
          <cell r="L278">
            <v>6916186237</v>
          </cell>
          <cell r="M278">
            <v>127223565518.66</v>
          </cell>
          <cell r="N278">
            <v>0</v>
          </cell>
          <cell r="O278">
            <v>0</v>
          </cell>
          <cell r="P278">
            <v>26031399721.66</v>
          </cell>
          <cell r="Q278">
            <v>0</v>
          </cell>
          <cell r="R278">
            <v>0</v>
          </cell>
          <cell r="S278">
            <v>101192165797</v>
          </cell>
          <cell r="T278">
            <v>1305630289438.04</v>
          </cell>
          <cell r="U278">
            <v>612928964825</v>
          </cell>
          <cell r="V278">
            <v>373157294378</v>
          </cell>
          <cell r="W278">
            <v>0</v>
          </cell>
          <cell r="X278">
            <v>7795168259</v>
          </cell>
          <cell r="Y278">
            <v>120328651344</v>
          </cell>
          <cell r="Z278">
            <v>4248360000</v>
          </cell>
          <cell r="AA278">
            <v>757500000</v>
          </cell>
          <cell r="AB278">
            <v>106641990844</v>
          </cell>
          <cell r="AC278">
            <v>0</v>
          </cell>
          <cell r="AD278">
            <v>0</v>
          </cell>
          <cell r="AE278">
            <v>692701324613.04004</v>
          </cell>
          <cell r="AF278">
            <v>0</v>
          </cell>
          <cell r="AG278">
            <v>303600460452.03998</v>
          </cell>
          <cell r="AH278">
            <v>389100864161</v>
          </cell>
          <cell r="AI278">
            <v>214253598712.06</v>
          </cell>
          <cell r="AJ278">
            <v>209003598712.06</v>
          </cell>
          <cell r="AK278">
            <v>209003598712.06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5250000000</v>
          </cell>
          <cell r="AR278">
            <v>0</v>
          </cell>
          <cell r="AS278">
            <v>5250000000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</row>
        <row r="279">
          <cell r="B279" t="str">
            <v>Kab. Barito Timur</v>
          </cell>
          <cell r="C279">
            <v>50484408106.949997</v>
          </cell>
          <cell r="D279">
            <v>2030607589.8199999</v>
          </cell>
          <cell r="E279">
            <v>975583478.83000004</v>
          </cell>
          <cell r="F279">
            <v>241080271</v>
          </cell>
          <cell r="G279">
            <v>0</v>
          </cell>
          <cell r="H279">
            <v>813943839.99000001</v>
          </cell>
          <cell r="I279">
            <v>36487369553</v>
          </cell>
          <cell r="J279">
            <v>0</v>
          </cell>
          <cell r="K279">
            <v>0</v>
          </cell>
          <cell r="L279">
            <v>36487369553</v>
          </cell>
          <cell r="M279">
            <v>11966430964.129999</v>
          </cell>
          <cell r="N279">
            <v>0</v>
          </cell>
          <cell r="O279">
            <v>0</v>
          </cell>
          <cell r="P279">
            <v>11966430964.129999</v>
          </cell>
          <cell r="Q279">
            <v>0</v>
          </cell>
          <cell r="R279">
            <v>0</v>
          </cell>
          <cell r="S279">
            <v>0</v>
          </cell>
          <cell r="T279">
            <v>143455827801.98999</v>
          </cell>
          <cell r="U279">
            <v>46877174209.489998</v>
          </cell>
          <cell r="V279">
            <v>12245392715.49</v>
          </cell>
          <cell r="W279">
            <v>0</v>
          </cell>
          <cell r="X279">
            <v>0</v>
          </cell>
          <cell r="Y279">
            <v>15493810048</v>
          </cell>
          <cell r="Z279">
            <v>131660000</v>
          </cell>
          <cell r="AA279">
            <v>2234650000</v>
          </cell>
          <cell r="AB279">
            <v>16771661446</v>
          </cell>
          <cell r="AC279">
            <v>0</v>
          </cell>
          <cell r="AD279">
            <v>0</v>
          </cell>
          <cell r="AE279">
            <v>96578653592.5</v>
          </cell>
          <cell r="AF279">
            <v>0</v>
          </cell>
          <cell r="AG279">
            <v>33412492793</v>
          </cell>
          <cell r="AH279">
            <v>63166160799.5</v>
          </cell>
          <cell r="AI279">
            <v>1000000000</v>
          </cell>
          <cell r="AJ279">
            <v>1000000000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1000000000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</row>
        <row r="280">
          <cell r="B280" t="str">
            <v>Prov. Kalimantan Selatan</v>
          </cell>
          <cell r="C280">
            <v>5218654285851.6299</v>
          </cell>
          <cell r="D280">
            <v>2500073656773.6299</v>
          </cell>
          <cell r="E280">
            <v>1867418431726.6499</v>
          </cell>
          <cell r="F280">
            <v>27535065124.110001</v>
          </cell>
          <cell r="G280">
            <v>45762812833.370003</v>
          </cell>
          <cell r="H280">
            <v>559357347089.5</v>
          </cell>
          <cell r="I280">
            <v>2677349255301</v>
          </cell>
          <cell r="J280">
            <v>1044507972301</v>
          </cell>
          <cell r="K280">
            <v>779517454000</v>
          </cell>
          <cell r="L280">
            <v>853323829000</v>
          </cell>
          <cell r="M280">
            <v>41231373777</v>
          </cell>
          <cell r="N280">
            <v>36231373777</v>
          </cell>
          <cell r="O280">
            <v>0</v>
          </cell>
          <cell r="P280">
            <v>0</v>
          </cell>
          <cell r="Q280">
            <v>5000000000</v>
          </cell>
          <cell r="R280">
            <v>0</v>
          </cell>
          <cell r="S280">
            <v>0</v>
          </cell>
          <cell r="T280">
            <v>5069942948212</v>
          </cell>
          <cell r="U280">
            <v>2311178671499</v>
          </cell>
          <cell r="V280">
            <v>718076026587</v>
          </cell>
          <cell r="W280">
            <v>0</v>
          </cell>
          <cell r="X280">
            <v>0</v>
          </cell>
          <cell r="Y280">
            <v>651580180324</v>
          </cell>
          <cell r="Z280">
            <v>0</v>
          </cell>
          <cell r="AA280">
            <v>940058062700</v>
          </cell>
          <cell r="AB280">
            <v>1464401888</v>
          </cell>
          <cell r="AC280">
            <v>0</v>
          </cell>
          <cell r="AD280">
            <v>0</v>
          </cell>
          <cell r="AE280">
            <v>2758764276713</v>
          </cell>
          <cell r="AF280">
            <v>0</v>
          </cell>
          <cell r="AG280">
            <v>1410034315507</v>
          </cell>
          <cell r="AH280">
            <v>1348729961206</v>
          </cell>
          <cell r="AI280">
            <v>407059120558.09003</v>
          </cell>
          <cell r="AJ280">
            <v>382059120558.09003</v>
          </cell>
          <cell r="AK280">
            <v>382059120558.09003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25000000000</v>
          </cell>
          <cell r="AR280">
            <v>0</v>
          </cell>
          <cell r="AS280">
            <v>25000000000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</row>
        <row r="281">
          <cell r="B281" t="str">
            <v>Kab. Banjar</v>
          </cell>
          <cell r="C281">
            <v>1471801765968.05</v>
          </cell>
          <cell r="D281">
            <v>189854372832.04999</v>
          </cell>
          <cell r="E281">
            <v>62166292235</v>
          </cell>
          <cell r="F281">
            <v>8659478972</v>
          </cell>
          <cell r="G281">
            <v>6716228407</v>
          </cell>
          <cell r="H281">
            <v>112312373218.05</v>
          </cell>
          <cell r="I281">
            <v>1025473193820</v>
          </cell>
          <cell r="J281">
            <v>293044452820</v>
          </cell>
          <cell r="K281">
            <v>722092250000</v>
          </cell>
          <cell r="L281">
            <v>10336491000</v>
          </cell>
          <cell r="M281">
            <v>256474199316</v>
          </cell>
          <cell r="N281">
            <v>1061432500</v>
          </cell>
          <cell r="O281">
            <v>0</v>
          </cell>
          <cell r="P281">
            <v>86082859816</v>
          </cell>
          <cell r="Q281">
            <v>169329907000</v>
          </cell>
          <cell r="R281">
            <v>0</v>
          </cell>
          <cell r="S281">
            <v>0</v>
          </cell>
          <cell r="T281">
            <v>1669503310717.2</v>
          </cell>
          <cell r="U281">
            <v>1096037623290.7</v>
          </cell>
          <cell r="V281">
            <v>797751232540</v>
          </cell>
          <cell r="W281">
            <v>0</v>
          </cell>
          <cell r="X281">
            <v>0</v>
          </cell>
          <cell r="Y281">
            <v>29466336889</v>
          </cell>
          <cell r="Z281">
            <v>3599603900</v>
          </cell>
          <cell r="AA281">
            <v>2990106846.6100001</v>
          </cell>
          <cell r="AB281">
            <v>262230343115.09</v>
          </cell>
          <cell r="AC281">
            <v>0</v>
          </cell>
          <cell r="AD281">
            <v>0</v>
          </cell>
          <cell r="AE281">
            <v>573465687426.5</v>
          </cell>
          <cell r="AF281">
            <v>0</v>
          </cell>
          <cell r="AG281">
            <v>277539768965</v>
          </cell>
          <cell r="AH281">
            <v>295925918461.5</v>
          </cell>
          <cell r="AI281">
            <v>170196422331.54999</v>
          </cell>
          <cell r="AJ281">
            <v>140196422331.54999</v>
          </cell>
          <cell r="AK281">
            <v>131196422331.55</v>
          </cell>
          <cell r="AL281">
            <v>9000000000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30000000000</v>
          </cell>
          <cell r="AR281">
            <v>0</v>
          </cell>
          <cell r="AS281">
            <v>30000000000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</row>
        <row r="282">
          <cell r="B282" t="str">
            <v>Kab. Barito Kuala</v>
          </cell>
          <cell r="C282">
            <v>1289267836499</v>
          </cell>
          <cell r="D282">
            <v>62659830635</v>
          </cell>
          <cell r="E282">
            <v>20339701327</v>
          </cell>
          <cell r="F282">
            <v>3832915561</v>
          </cell>
          <cell r="G282">
            <v>6551931643</v>
          </cell>
          <cell r="H282">
            <v>31935282104</v>
          </cell>
          <cell r="I282">
            <v>1055423357317</v>
          </cell>
          <cell r="J282">
            <v>159379064871</v>
          </cell>
          <cell r="K282">
            <v>573939013000</v>
          </cell>
          <cell r="L282">
            <v>322105279446</v>
          </cell>
          <cell r="M282">
            <v>171184648547</v>
          </cell>
          <cell r="N282">
            <v>1162809238</v>
          </cell>
          <cell r="O282">
            <v>0</v>
          </cell>
          <cell r="P282">
            <v>53360023309</v>
          </cell>
          <cell r="Q282">
            <v>116661816000</v>
          </cell>
          <cell r="R282">
            <v>0</v>
          </cell>
          <cell r="S282">
            <v>0</v>
          </cell>
          <cell r="T282">
            <v>1314361988479</v>
          </cell>
          <cell r="U282">
            <v>707264914772</v>
          </cell>
          <cell r="V282">
            <v>485073107434</v>
          </cell>
          <cell r="W282">
            <v>0</v>
          </cell>
          <cell r="X282">
            <v>0</v>
          </cell>
          <cell r="Y282">
            <v>34713667750</v>
          </cell>
          <cell r="Z282">
            <v>842250000</v>
          </cell>
          <cell r="AA282">
            <v>150619450</v>
          </cell>
          <cell r="AB282">
            <v>186408014638</v>
          </cell>
          <cell r="AC282">
            <v>77255500</v>
          </cell>
          <cell r="AD282">
            <v>0</v>
          </cell>
          <cell r="AE282">
            <v>607097073707</v>
          </cell>
          <cell r="AF282">
            <v>0</v>
          </cell>
          <cell r="AG282">
            <v>188173231532</v>
          </cell>
          <cell r="AH282">
            <v>418923842175</v>
          </cell>
          <cell r="AI282">
            <v>119389645882.87</v>
          </cell>
          <cell r="AJ282">
            <v>107510281032.87</v>
          </cell>
          <cell r="AK282">
            <v>102175145932.87</v>
          </cell>
          <cell r="AL282">
            <v>0</v>
          </cell>
          <cell r="AM282">
            <v>0</v>
          </cell>
          <cell r="AN282">
            <v>0</v>
          </cell>
          <cell r="AO282">
            <v>5335135100</v>
          </cell>
          <cell r="AP282">
            <v>0</v>
          </cell>
          <cell r="AQ282">
            <v>11879364850</v>
          </cell>
          <cell r="AR282">
            <v>0</v>
          </cell>
          <cell r="AS282">
            <v>3000000000</v>
          </cell>
          <cell r="AT282">
            <v>0</v>
          </cell>
          <cell r="AU282">
            <v>8879364850</v>
          </cell>
          <cell r="AV282">
            <v>0</v>
          </cell>
          <cell r="AW282">
            <v>0</v>
          </cell>
        </row>
        <row r="283">
          <cell r="B283" t="str">
            <v>Kab. Hulu Sungai Selatan</v>
          </cell>
          <cell r="C283">
            <v>1419363905565</v>
          </cell>
          <cell r="D283">
            <v>115118953303</v>
          </cell>
          <cell r="E283">
            <v>10804199022</v>
          </cell>
          <cell r="F283">
            <v>8250374185</v>
          </cell>
          <cell r="G283">
            <v>4809249871</v>
          </cell>
          <cell r="H283">
            <v>91255130225</v>
          </cell>
          <cell r="I283">
            <v>1076277564791</v>
          </cell>
          <cell r="J283">
            <v>308691558590</v>
          </cell>
          <cell r="K283">
            <v>532162390000</v>
          </cell>
          <cell r="L283">
            <v>235423616201</v>
          </cell>
          <cell r="M283">
            <v>227967387471</v>
          </cell>
          <cell r="N283">
            <v>5627213533</v>
          </cell>
          <cell r="O283">
            <v>0</v>
          </cell>
          <cell r="P283">
            <v>53715896938</v>
          </cell>
          <cell r="Q283">
            <v>168624277000</v>
          </cell>
          <cell r="R283">
            <v>0</v>
          </cell>
          <cell r="S283">
            <v>0</v>
          </cell>
          <cell r="T283">
            <v>1305015740923.9399</v>
          </cell>
          <cell r="U283">
            <v>690449026595.54004</v>
          </cell>
          <cell r="V283">
            <v>492066553586</v>
          </cell>
          <cell r="W283">
            <v>0</v>
          </cell>
          <cell r="X283">
            <v>4388088000</v>
          </cell>
          <cell r="Y283">
            <v>10134217000</v>
          </cell>
          <cell r="Z283">
            <v>20114417500</v>
          </cell>
          <cell r="AA283">
            <v>1749992600</v>
          </cell>
          <cell r="AB283">
            <v>161826064149.54001</v>
          </cell>
          <cell r="AC283">
            <v>169693760</v>
          </cell>
          <cell r="AD283">
            <v>0</v>
          </cell>
          <cell r="AE283">
            <v>614566714328.40002</v>
          </cell>
          <cell r="AF283">
            <v>0</v>
          </cell>
          <cell r="AG283">
            <v>240287130409</v>
          </cell>
          <cell r="AH283">
            <v>374279583919.40002</v>
          </cell>
          <cell r="AI283">
            <v>147014717976.41</v>
          </cell>
          <cell r="AJ283">
            <v>124522217976.41</v>
          </cell>
          <cell r="AK283">
            <v>98390828000.410004</v>
          </cell>
          <cell r="AL283">
            <v>0</v>
          </cell>
          <cell r="AM283">
            <v>26004000000</v>
          </cell>
          <cell r="AN283">
            <v>0</v>
          </cell>
          <cell r="AO283">
            <v>0</v>
          </cell>
          <cell r="AP283">
            <v>127389976</v>
          </cell>
          <cell r="AQ283">
            <v>22492500000</v>
          </cell>
          <cell r="AR283">
            <v>5000000000</v>
          </cell>
          <cell r="AS283">
            <v>17492500000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</row>
        <row r="284">
          <cell r="B284" t="str">
            <v>Kab. Hulu Sungai Tengah</v>
          </cell>
          <cell r="C284">
            <v>70122706343</v>
          </cell>
          <cell r="D284">
            <v>14923000</v>
          </cell>
          <cell r="E284">
            <v>0</v>
          </cell>
          <cell r="F284">
            <v>14923000</v>
          </cell>
          <cell r="G284">
            <v>0</v>
          </cell>
          <cell r="H284">
            <v>0</v>
          </cell>
          <cell r="I284">
            <v>56768784349</v>
          </cell>
          <cell r="J284">
            <v>13530132398</v>
          </cell>
          <cell r="K284">
            <v>0</v>
          </cell>
          <cell r="L284">
            <v>43238651951</v>
          </cell>
          <cell r="M284">
            <v>13338998994</v>
          </cell>
          <cell r="N284">
            <v>69200000</v>
          </cell>
          <cell r="O284">
            <v>0</v>
          </cell>
          <cell r="P284">
            <v>12924798994</v>
          </cell>
          <cell r="Q284">
            <v>345000000</v>
          </cell>
          <cell r="R284">
            <v>0</v>
          </cell>
          <cell r="S284">
            <v>0</v>
          </cell>
          <cell r="T284">
            <v>61269624806</v>
          </cell>
          <cell r="U284">
            <v>53387625350</v>
          </cell>
          <cell r="V284">
            <v>39056576150</v>
          </cell>
          <cell r="W284">
            <v>0</v>
          </cell>
          <cell r="X284">
            <v>0</v>
          </cell>
          <cell r="Y284">
            <v>4042950100</v>
          </cell>
          <cell r="Z284">
            <v>0</v>
          </cell>
          <cell r="AA284">
            <v>750020000</v>
          </cell>
          <cell r="AB284">
            <v>8958504900</v>
          </cell>
          <cell r="AC284">
            <v>579574200</v>
          </cell>
          <cell r="AD284">
            <v>0</v>
          </cell>
          <cell r="AE284">
            <v>7881999456</v>
          </cell>
          <cell r="AF284">
            <v>0</v>
          </cell>
          <cell r="AG284">
            <v>6980369474</v>
          </cell>
          <cell r="AH284">
            <v>901629982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</row>
        <row r="285">
          <cell r="B285" t="str">
            <v>Kab. Hulu Sungai Utara</v>
          </cell>
          <cell r="C285">
            <v>1146741150636.53</v>
          </cell>
          <cell r="D285">
            <v>95440232946.529999</v>
          </cell>
          <cell r="E285">
            <v>7681403194</v>
          </cell>
          <cell r="F285">
            <v>7464741043</v>
          </cell>
          <cell r="G285">
            <v>7282118670.4300003</v>
          </cell>
          <cell r="H285">
            <v>73011970039.100006</v>
          </cell>
          <cell r="I285">
            <v>872366455074</v>
          </cell>
          <cell r="J285">
            <v>160765401300</v>
          </cell>
          <cell r="K285">
            <v>492322588000</v>
          </cell>
          <cell r="L285">
            <v>219278465774</v>
          </cell>
          <cell r="M285">
            <v>178934462616</v>
          </cell>
          <cell r="N285">
            <v>6067432950</v>
          </cell>
          <cell r="O285">
            <v>0</v>
          </cell>
          <cell r="P285">
            <v>45930631666</v>
          </cell>
          <cell r="Q285">
            <v>126936398000</v>
          </cell>
          <cell r="R285">
            <v>0</v>
          </cell>
          <cell r="S285">
            <v>0</v>
          </cell>
          <cell r="T285">
            <v>1308037433406</v>
          </cell>
          <cell r="U285">
            <v>678155721361</v>
          </cell>
          <cell r="V285">
            <v>437861390591</v>
          </cell>
          <cell r="W285">
            <v>0</v>
          </cell>
          <cell r="X285">
            <v>0</v>
          </cell>
          <cell r="Y285">
            <v>43483322500</v>
          </cell>
          <cell r="Z285">
            <v>3374966000</v>
          </cell>
          <cell r="AA285">
            <v>1488961000</v>
          </cell>
          <cell r="AB285">
            <v>191947081270</v>
          </cell>
          <cell r="AC285">
            <v>0</v>
          </cell>
          <cell r="AD285">
            <v>0</v>
          </cell>
          <cell r="AE285">
            <v>629881712045</v>
          </cell>
          <cell r="AF285">
            <v>0</v>
          </cell>
          <cell r="AG285">
            <v>251307627966</v>
          </cell>
          <cell r="AH285">
            <v>378574084079</v>
          </cell>
          <cell r="AI285">
            <v>382334402951.91998</v>
          </cell>
          <cell r="AJ285">
            <v>351834402951.91998</v>
          </cell>
          <cell r="AK285">
            <v>341431162951.91998</v>
          </cell>
          <cell r="AL285">
            <v>10000000000</v>
          </cell>
          <cell r="AM285">
            <v>0</v>
          </cell>
          <cell r="AN285">
            <v>0</v>
          </cell>
          <cell r="AO285">
            <v>0</v>
          </cell>
          <cell r="AP285">
            <v>403240000</v>
          </cell>
          <cell r="AQ285">
            <v>30500000000</v>
          </cell>
          <cell r="AR285">
            <v>0</v>
          </cell>
          <cell r="AS285">
            <v>30500000000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</row>
        <row r="286">
          <cell r="B286" t="str">
            <v>Kab. Kotabaru</v>
          </cell>
          <cell r="C286">
            <v>1105140638844.5801</v>
          </cell>
          <cell r="D286">
            <v>140286228727.58002</v>
          </cell>
          <cell r="E286">
            <v>45928113225</v>
          </cell>
          <cell r="F286">
            <v>5289836184</v>
          </cell>
          <cell r="G286">
            <v>11565687967</v>
          </cell>
          <cell r="H286">
            <v>77502591351.580002</v>
          </cell>
          <cell r="I286">
            <v>872031996180</v>
          </cell>
          <cell r="J286">
            <v>260798016180</v>
          </cell>
          <cell r="K286">
            <v>607886563000</v>
          </cell>
          <cell r="L286">
            <v>3347417000</v>
          </cell>
          <cell r="M286">
            <v>92822413937</v>
          </cell>
          <cell r="N286">
            <v>467360754</v>
          </cell>
          <cell r="O286">
            <v>0</v>
          </cell>
          <cell r="P286">
            <v>92355053183</v>
          </cell>
          <cell r="Q286">
            <v>0</v>
          </cell>
          <cell r="R286">
            <v>0</v>
          </cell>
          <cell r="S286">
            <v>0</v>
          </cell>
          <cell r="T286">
            <v>1471396225175.1001</v>
          </cell>
          <cell r="U286">
            <v>696202327742</v>
          </cell>
          <cell r="V286">
            <v>516400663564</v>
          </cell>
          <cell r="W286">
            <v>0</v>
          </cell>
          <cell r="X286">
            <v>0</v>
          </cell>
          <cell r="Y286">
            <v>53828106611</v>
          </cell>
          <cell r="Z286">
            <v>0</v>
          </cell>
          <cell r="AA286">
            <v>5228121000</v>
          </cell>
          <cell r="AB286">
            <v>120745436567</v>
          </cell>
          <cell r="AC286">
            <v>0</v>
          </cell>
          <cell r="AD286">
            <v>0</v>
          </cell>
          <cell r="AE286">
            <v>775193897433.09998</v>
          </cell>
          <cell r="AF286">
            <v>0</v>
          </cell>
          <cell r="AG286">
            <v>396275184109.09998</v>
          </cell>
          <cell r="AH286">
            <v>378918713324</v>
          </cell>
          <cell r="AI286">
            <v>416717573965.47998</v>
          </cell>
          <cell r="AJ286">
            <v>389742573965.47998</v>
          </cell>
          <cell r="AK286">
            <v>388192023965.47998</v>
          </cell>
          <cell r="AL286">
            <v>0</v>
          </cell>
          <cell r="AM286">
            <v>0</v>
          </cell>
          <cell r="AN286">
            <v>1550550000</v>
          </cell>
          <cell r="AO286">
            <v>0</v>
          </cell>
          <cell r="AP286">
            <v>0</v>
          </cell>
          <cell r="AQ286">
            <v>26975000000</v>
          </cell>
          <cell r="AR286">
            <v>0</v>
          </cell>
          <cell r="AS286">
            <v>25000000000</v>
          </cell>
          <cell r="AT286">
            <v>0</v>
          </cell>
          <cell r="AU286">
            <v>1975000000</v>
          </cell>
          <cell r="AV286">
            <v>0</v>
          </cell>
          <cell r="AW286">
            <v>0</v>
          </cell>
        </row>
        <row r="287">
          <cell r="B287" t="str">
            <v>Kab. Tabalong</v>
          </cell>
          <cell r="C287">
            <v>71007044042</v>
          </cell>
          <cell r="D287">
            <v>7584840708</v>
          </cell>
          <cell r="E287">
            <v>4335219099</v>
          </cell>
          <cell r="F287">
            <v>369117881</v>
          </cell>
          <cell r="G287">
            <v>0</v>
          </cell>
          <cell r="H287">
            <v>2880503728</v>
          </cell>
          <cell r="I287">
            <v>63422203334</v>
          </cell>
          <cell r="J287">
            <v>223601334</v>
          </cell>
          <cell r="K287">
            <v>41912080000</v>
          </cell>
          <cell r="L287">
            <v>21286522000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91869117224</v>
          </cell>
          <cell r="U287">
            <v>53507167493</v>
          </cell>
          <cell r="V287">
            <v>50422219093</v>
          </cell>
          <cell r="W287">
            <v>0</v>
          </cell>
          <cell r="X287">
            <v>0</v>
          </cell>
          <cell r="Y287">
            <v>0</v>
          </cell>
          <cell r="Z287">
            <v>124000000</v>
          </cell>
          <cell r="AA287">
            <v>70552200</v>
          </cell>
          <cell r="AB287">
            <v>2890396200</v>
          </cell>
          <cell r="AC287">
            <v>0</v>
          </cell>
          <cell r="AD287">
            <v>0</v>
          </cell>
          <cell r="AE287">
            <v>38361949731</v>
          </cell>
          <cell r="AF287">
            <v>0</v>
          </cell>
          <cell r="AG287">
            <v>17738073081</v>
          </cell>
          <cell r="AH287">
            <v>20623876650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</row>
        <row r="288">
          <cell r="B288" t="str">
            <v>Kab. Tanah Laut</v>
          </cell>
          <cell r="C288">
            <v>1244839031279.24</v>
          </cell>
          <cell r="D288">
            <v>148684016493.23999</v>
          </cell>
          <cell r="E288">
            <v>18819153369.5</v>
          </cell>
          <cell r="F288">
            <v>6973142351</v>
          </cell>
          <cell r="G288">
            <v>11192883223</v>
          </cell>
          <cell r="H288">
            <v>111698837549.74001</v>
          </cell>
          <cell r="I288">
            <v>930948332894</v>
          </cell>
          <cell r="J288">
            <v>346948447151</v>
          </cell>
          <cell r="K288">
            <v>538370006633</v>
          </cell>
          <cell r="L288">
            <v>45629879110</v>
          </cell>
          <cell r="M288">
            <v>165206681892</v>
          </cell>
          <cell r="N288">
            <v>4738217988</v>
          </cell>
          <cell r="O288">
            <v>0</v>
          </cell>
          <cell r="P288">
            <v>0</v>
          </cell>
          <cell r="Q288">
            <v>5000000000</v>
          </cell>
          <cell r="R288">
            <v>0</v>
          </cell>
          <cell r="S288">
            <v>155468463904</v>
          </cell>
          <cell r="T288">
            <v>1793809838254.23</v>
          </cell>
          <cell r="U288">
            <v>753100042963</v>
          </cell>
          <cell r="V288">
            <v>550032803441</v>
          </cell>
          <cell r="W288">
            <v>0</v>
          </cell>
          <cell r="X288">
            <v>0</v>
          </cell>
          <cell r="Y288">
            <v>12138179140</v>
          </cell>
          <cell r="Z288">
            <v>138000000</v>
          </cell>
          <cell r="AA288">
            <v>2220417824</v>
          </cell>
          <cell r="AB288">
            <v>188570642558</v>
          </cell>
          <cell r="AC288">
            <v>0</v>
          </cell>
          <cell r="AD288">
            <v>0</v>
          </cell>
          <cell r="AE288">
            <v>1040709795291.23</v>
          </cell>
          <cell r="AF288">
            <v>0</v>
          </cell>
          <cell r="AG288">
            <v>426503510529.5</v>
          </cell>
          <cell r="AH288">
            <v>614206284761.72998</v>
          </cell>
          <cell r="AI288">
            <v>1039234179659.3</v>
          </cell>
          <cell r="AJ288">
            <v>1039234179659.3</v>
          </cell>
          <cell r="AK288">
            <v>1039234179659.3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</row>
        <row r="289">
          <cell r="B289" t="str">
            <v>Kab. Tapin</v>
          </cell>
          <cell r="C289">
            <v>1128327657014.1799</v>
          </cell>
          <cell r="D289">
            <v>57163594657.600006</v>
          </cell>
          <cell r="E289">
            <v>11436782853</v>
          </cell>
          <cell r="F289">
            <v>3887662144.5</v>
          </cell>
          <cell r="G289">
            <v>5165507636.5900002</v>
          </cell>
          <cell r="H289">
            <v>36673642023.510002</v>
          </cell>
          <cell r="I289">
            <v>881541819384</v>
          </cell>
          <cell r="J289">
            <v>219401104353</v>
          </cell>
          <cell r="K289">
            <v>451047893000</v>
          </cell>
          <cell r="L289">
            <v>211092822031</v>
          </cell>
          <cell r="M289">
            <v>189622242972.58002</v>
          </cell>
          <cell r="N289">
            <v>6852151875</v>
          </cell>
          <cell r="O289">
            <v>0</v>
          </cell>
          <cell r="P289">
            <v>54259824796</v>
          </cell>
          <cell r="Q289">
            <v>46087163000</v>
          </cell>
          <cell r="R289">
            <v>0</v>
          </cell>
          <cell r="S289">
            <v>82423103301.580002</v>
          </cell>
          <cell r="T289">
            <v>1154419964649.6499</v>
          </cell>
          <cell r="U289">
            <v>567050405023.65002</v>
          </cell>
          <cell r="V289">
            <v>413968348010</v>
          </cell>
          <cell r="W289">
            <v>0</v>
          </cell>
          <cell r="X289">
            <v>0</v>
          </cell>
          <cell r="Y289">
            <v>7550753000</v>
          </cell>
          <cell r="Z289">
            <v>2855120000</v>
          </cell>
          <cell r="AA289">
            <v>1277198492.6500001</v>
          </cell>
          <cell r="AB289">
            <v>141197430771</v>
          </cell>
          <cell r="AC289">
            <v>201554750</v>
          </cell>
          <cell r="AD289">
            <v>0</v>
          </cell>
          <cell r="AE289">
            <v>587369559626</v>
          </cell>
          <cell r="AF289">
            <v>0</v>
          </cell>
          <cell r="AG289">
            <v>248998849893</v>
          </cell>
          <cell r="AH289">
            <v>338370709733</v>
          </cell>
          <cell r="AI289">
            <v>122651390353.14</v>
          </cell>
          <cell r="AJ289">
            <v>119637390353.14</v>
          </cell>
          <cell r="AK289">
            <v>118402815353.14</v>
          </cell>
          <cell r="AL289">
            <v>0</v>
          </cell>
          <cell r="AM289">
            <v>0</v>
          </cell>
          <cell r="AN289">
            <v>1234575000</v>
          </cell>
          <cell r="AO289">
            <v>0</v>
          </cell>
          <cell r="AP289">
            <v>0</v>
          </cell>
          <cell r="AQ289">
            <v>3014000000</v>
          </cell>
          <cell r="AR289">
            <v>0</v>
          </cell>
          <cell r="AS289">
            <v>1800000000</v>
          </cell>
          <cell r="AT289">
            <v>0</v>
          </cell>
          <cell r="AU289">
            <v>1214000000</v>
          </cell>
          <cell r="AV289">
            <v>0</v>
          </cell>
          <cell r="AW289">
            <v>0</v>
          </cell>
        </row>
        <row r="290">
          <cell r="B290" t="str">
            <v>Kota Banjarbaru</v>
          </cell>
          <cell r="C290">
            <v>1066849971568.6899</v>
          </cell>
          <cell r="D290">
            <v>169179425869.69</v>
          </cell>
          <cell r="E290">
            <v>74642145322</v>
          </cell>
          <cell r="F290">
            <v>9609309809</v>
          </cell>
          <cell r="G290">
            <v>6415433067</v>
          </cell>
          <cell r="H290">
            <v>78512537671.690002</v>
          </cell>
          <cell r="I290">
            <v>823335461694</v>
          </cell>
          <cell r="J290">
            <v>161150387879</v>
          </cell>
          <cell r="K290">
            <v>436204782000</v>
          </cell>
          <cell r="L290">
            <v>225980291815</v>
          </cell>
          <cell r="M290">
            <v>74335084005</v>
          </cell>
          <cell r="N290">
            <v>457076196</v>
          </cell>
          <cell r="O290">
            <v>0</v>
          </cell>
          <cell r="P290">
            <v>73878007809</v>
          </cell>
          <cell r="Q290">
            <v>0</v>
          </cell>
          <cell r="R290">
            <v>0</v>
          </cell>
          <cell r="S290">
            <v>0</v>
          </cell>
          <cell r="T290">
            <v>1101235328799.3198</v>
          </cell>
          <cell r="U290">
            <v>411951533514</v>
          </cell>
          <cell r="V290">
            <v>394992228289</v>
          </cell>
          <cell r="W290">
            <v>0</v>
          </cell>
          <cell r="X290">
            <v>445392000</v>
          </cell>
          <cell r="Y290">
            <v>13294502500</v>
          </cell>
          <cell r="Z290">
            <v>1369167000</v>
          </cell>
          <cell r="AA290">
            <v>0</v>
          </cell>
          <cell r="AB290">
            <v>1102033722</v>
          </cell>
          <cell r="AC290">
            <v>748210003</v>
          </cell>
          <cell r="AD290">
            <v>0</v>
          </cell>
          <cell r="AE290">
            <v>689283795285.31995</v>
          </cell>
          <cell r="AF290">
            <v>0</v>
          </cell>
          <cell r="AG290">
            <v>215764968357.78</v>
          </cell>
          <cell r="AH290">
            <v>473518826927.53998</v>
          </cell>
          <cell r="AI290">
            <v>222695615119.88</v>
          </cell>
          <cell r="AJ290">
            <v>206695575042.88</v>
          </cell>
          <cell r="AK290">
            <v>203695575042.88</v>
          </cell>
          <cell r="AL290">
            <v>3000000000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16000040077</v>
          </cell>
          <cell r="AR290">
            <v>0</v>
          </cell>
          <cell r="AS290">
            <v>16000040077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</row>
        <row r="291">
          <cell r="B291" t="str">
            <v>Kota Banjarmasin</v>
          </cell>
          <cell r="C291">
            <v>198613069562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198613069562</v>
          </cell>
          <cell r="J291">
            <v>198613069562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1498793120839.26</v>
          </cell>
          <cell r="U291">
            <v>729999917958</v>
          </cell>
          <cell r="V291">
            <v>715900790477</v>
          </cell>
          <cell r="W291">
            <v>0</v>
          </cell>
          <cell r="X291">
            <v>11613627481</v>
          </cell>
          <cell r="Y291">
            <v>2485500000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768793202881.26001</v>
          </cell>
          <cell r="AF291">
            <v>0</v>
          </cell>
          <cell r="AG291">
            <v>0</v>
          </cell>
          <cell r="AH291">
            <v>768793202881.26001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</row>
        <row r="292">
          <cell r="B292" t="str">
            <v>Kab. Balangan</v>
          </cell>
          <cell r="C292">
            <v>1330593840388.4199</v>
          </cell>
          <cell r="D292">
            <v>61498585082.419998</v>
          </cell>
          <cell r="E292">
            <v>6620693597</v>
          </cell>
          <cell r="F292">
            <v>1650843904.72</v>
          </cell>
          <cell r="G292">
            <v>12191994189</v>
          </cell>
          <cell r="H292">
            <v>41035053391.699997</v>
          </cell>
          <cell r="I292">
            <v>1121123170258</v>
          </cell>
          <cell r="J292">
            <v>571335758482</v>
          </cell>
          <cell r="K292">
            <v>389434433000</v>
          </cell>
          <cell r="L292">
            <v>160352978776</v>
          </cell>
          <cell r="M292">
            <v>147972085048</v>
          </cell>
          <cell r="N292">
            <v>0</v>
          </cell>
          <cell r="O292">
            <v>0</v>
          </cell>
          <cell r="P292">
            <v>45769622208</v>
          </cell>
          <cell r="Q292">
            <v>97090791000</v>
          </cell>
          <cell r="R292">
            <v>0</v>
          </cell>
          <cell r="S292">
            <v>5111671840</v>
          </cell>
          <cell r="T292">
            <v>1122834559992.6599</v>
          </cell>
          <cell r="U292">
            <v>530945916985</v>
          </cell>
          <cell r="V292">
            <v>331399347395</v>
          </cell>
          <cell r="W292">
            <v>0</v>
          </cell>
          <cell r="X292">
            <v>0</v>
          </cell>
          <cell r="Y292">
            <v>19780279334</v>
          </cell>
          <cell r="Z292">
            <v>3301300000</v>
          </cell>
          <cell r="AA292">
            <v>788993625</v>
          </cell>
          <cell r="AB292">
            <v>175488542631</v>
          </cell>
          <cell r="AC292">
            <v>187454000</v>
          </cell>
          <cell r="AD292">
            <v>0</v>
          </cell>
          <cell r="AE292">
            <v>591888643007.65991</v>
          </cell>
          <cell r="AF292">
            <v>0</v>
          </cell>
          <cell r="AG292">
            <v>248137155635.5</v>
          </cell>
          <cell r="AH292">
            <v>343751487372.15997</v>
          </cell>
          <cell r="AI292">
            <v>49264080384</v>
          </cell>
          <cell r="AJ292">
            <v>49264080384</v>
          </cell>
          <cell r="AK292">
            <v>49264080384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</row>
        <row r="293">
          <cell r="B293" t="str">
            <v>Kab. Tanah Bumbu</v>
          </cell>
          <cell r="C293">
            <v>1464181726509.95</v>
          </cell>
          <cell r="D293">
            <v>115817012572.95</v>
          </cell>
          <cell r="E293">
            <v>29243768435</v>
          </cell>
          <cell r="F293">
            <v>7478601890</v>
          </cell>
          <cell r="G293">
            <v>2484274081</v>
          </cell>
          <cell r="H293">
            <v>76610368166.949997</v>
          </cell>
          <cell r="I293">
            <v>1085765700334</v>
          </cell>
          <cell r="J293">
            <v>501547207869</v>
          </cell>
          <cell r="K293">
            <v>465897113000</v>
          </cell>
          <cell r="L293">
            <v>118321379465</v>
          </cell>
          <cell r="M293">
            <v>262599013603</v>
          </cell>
          <cell r="N293">
            <v>38363260989</v>
          </cell>
          <cell r="O293">
            <v>0</v>
          </cell>
          <cell r="P293">
            <v>74626379596</v>
          </cell>
          <cell r="Q293">
            <v>149609373018</v>
          </cell>
          <cell r="R293">
            <v>0</v>
          </cell>
          <cell r="S293">
            <v>0</v>
          </cell>
          <cell r="T293">
            <v>935033592329.30005</v>
          </cell>
          <cell r="U293">
            <v>424552902467</v>
          </cell>
          <cell r="V293">
            <v>213076679560</v>
          </cell>
          <cell r="W293">
            <v>0</v>
          </cell>
          <cell r="X293">
            <v>0</v>
          </cell>
          <cell r="Y293">
            <v>28223065915</v>
          </cell>
          <cell r="Z293">
            <v>548800000</v>
          </cell>
          <cell r="AA293">
            <v>0</v>
          </cell>
          <cell r="AB293">
            <v>182368336242</v>
          </cell>
          <cell r="AC293">
            <v>336020750</v>
          </cell>
          <cell r="AD293">
            <v>0</v>
          </cell>
          <cell r="AE293">
            <v>510480689862.29999</v>
          </cell>
          <cell r="AF293">
            <v>0</v>
          </cell>
          <cell r="AG293">
            <v>256151038178</v>
          </cell>
          <cell r="AH293">
            <v>254329651684.29999</v>
          </cell>
          <cell r="AI293">
            <v>64878985710.529999</v>
          </cell>
          <cell r="AJ293">
            <v>42513194185.199997</v>
          </cell>
          <cell r="AK293">
            <v>42513194185.199997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22365791525.330002</v>
          </cell>
          <cell r="AR293">
            <v>0</v>
          </cell>
          <cell r="AS293">
            <v>8950000000</v>
          </cell>
          <cell r="AT293">
            <v>13415791525.33</v>
          </cell>
          <cell r="AU293">
            <v>0</v>
          </cell>
          <cell r="AV293">
            <v>0</v>
          </cell>
          <cell r="AW293">
            <v>0</v>
          </cell>
        </row>
        <row r="294">
          <cell r="B294" t="str">
            <v>Kab. Berau</v>
          </cell>
          <cell r="C294">
            <v>1952703118730.02</v>
          </cell>
          <cell r="D294">
            <v>208260995212.01999</v>
          </cell>
          <cell r="E294">
            <v>38864730630.470001</v>
          </cell>
          <cell r="F294">
            <v>13528076879</v>
          </cell>
          <cell r="G294">
            <v>14710149182.469999</v>
          </cell>
          <cell r="H294">
            <v>141158038520.07999</v>
          </cell>
          <cell r="I294">
            <v>1451000133718</v>
          </cell>
          <cell r="J294">
            <v>846086145258</v>
          </cell>
          <cell r="K294">
            <v>543127247000</v>
          </cell>
          <cell r="L294">
            <v>61786741460</v>
          </cell>
          <cell r="M294">
            <v>293441989800</v>
          </cell>
          <cell r="N294">
            <v>0</v>
          </cell>
          <cell r="O294">
            <v>0</v>
          </cell>
          <cell r="P294">
            <v>134057639000</v>
          </cell>
          <cell r="Q294">
            <v>70077210800</v>
          </cell>
          <cell r="R294">
            <v>89307140000</v>
          </cell>
          <cell r="S294">
            <v>0</v>
          </cell>
          <cell r="T294">
            <v>2296852259160.6802</v>
          </cell>
          <cell r="U294">
            <v>911626383879.68005</v>
          </cell>
          <cell r="V294">
            <v>603400810250.68005</v>
          </cell>
          <cell r="W294">
            <v>0</v>
          </cell>
          <cell r="X294">
            <v>0</v>
          </cell>
          <cell r="Y294">
            <v>72471024865</v>
          </cell>
          <cell r="Z294">
            <v>815500000</v>
          </cell>
          <cell r="AA294">
            <v>4452041000</v>
          </cell>
          <cell r="AB294">
            <v>230487007764</v>
          </cell>
          <cell r="AC294">
            <v>0</v>
          </cell>
          <cell r="AD294">
            <v>0</v>
          </cell>
          <cell r="AE294">
            <v>1385225875281</v>
          </cell>
          <cell r="AF294">
            <v>0</v>
          </cell>
          <cell r="AG294">
            <v>597384726189.22998</v>
          </cell>
          <cell r="AH294">
            <v>787841149091.77002</v>
          </cell>
          <cell r="AI294">
            <v>939593429783.05005</v>
          </cell>
          <cell r="AJ294">
            <v>939593429783.05005</v>
          </cell>
          <cell r="AK294">
            <v>939593429783.05005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</row>
        <row r="295">
          <cell r="B295" t="str">
            <v>Kab. Kutai Kartanegara</v>
          </cell>
          <cell r="C295">
            <v>3985468313427.1699</v>
          </cell>
          <cell r="D295">
            <v>122183369306.17001</v>
          </cell>
          <cell r="E295">
            <v>50457819137.709999</v>
          </cell>
          <cell r="F295">
            <v>12045588722.15</v>
          </cell>
          <cell r="G295">
            <v>27003667114.02</v>
          </cell>
          <cell r="H295">
            <v>32676294332.290001</v>
          </cell>
          <cell r="I295">
            <v>3431406942122</v>
          </cell>
          <cell r="J295">
            <v>3100024932002</v>
          </cell>
          <cell r="K295">
            <v>111881557000</v>
          </cell>
          <cell r="L295">
            <v>219500453120</v>
          </cell>
          <cell r="M295">
            <v>431878001999</v>
          </cell>
          <cell r="N295">
            <v>0</v>
          </cell>
          <cell r="O295">
            <v>0</v>
          </cell>
          <cell r="P295">
            <v>232085975000</v>
          </cell>
          <cell r="Q295">
            <v>117458734749</v>
          </cell>
          <cell r="R295">
            <v>82333292250</v>
          </cell>
          <cell r="S295">
            <v>0</v>
          </cell>
          <cell r="T295">
            <v>3734164269491.9502</v>
          </cell>
          <cell r="U295">
            <v>2275351306354.9502</v>
          </cell>
          <cell r="V295">
            <v>1854848619114.95</v>
          </cell>
          <cell r="W295">
            <v>0</v>
          </cell>
          <cell r="X295">
            <v>5400315420</v>
          </cell>
          <cell r="Y295">
            <v>76984543440</v>
          </cell>
          <cell r="Z295">
            <v>3971200000</v>
          </cell>
          <cell r="AA295">
            <v>0</v>
          </cell>
          <cell r="AB295">
            <v>333198404269</v>
          </cell>
          <cell r="AC295">
            <v>948224111</v>
          </cell>
          <cell r="AD295">
            <v>0</v>
          </cell>
          <cell r="AE295">
            <v>1458812963137</v>
          </cell>
          <cell r="AF295">
            <v>0</v>
          </cell>
          <cell r="AG295">
            <v>872326261586</v>
          </cell>
          <cell r="AH295">
            <v>586486701551</v>
          </cell>
          <cell r="AI295">
            <v>10500000000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10500000000</v>
          </cell>
          <cell r="AR295">
            <v>0</v>
          </cell>
          <cell r="AS295">
            <v>10500000000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</row>
        <row r="296">
          <cell r="B296" t="str">
            <v>Kab. Kutai Barat</v>
          </cell>
          <cell r="C296">
            <v>1703548520137.6699</v>
          </cell>
          <cell r="D296">
            <v>82989130200.669998</v>
          </cell>
          <cell r="E296">
            <v>15648314464.98</v>
          </cell>
          <cell r="F296">
            <v>2140376683.6400001</v>
          </cell>
          <cell r="G296">
            <v>3262753291.4200001</v>
          </cell>
          <cell r="H296">
            <v>61937685760.629997</v>
          </cell>
          <cell r="I296">
            <v>1425050968937</v>
          </cell>
          <cell r="J296">
            <v>732002911234</v>
          </cell>
          <cell r="K296">
            <v>611428581000</v>
          </cell>
          <cell r="L296">
            <v>81619476703</v>
          </cell>
          <cell r="M296">
            <v>195508421000</v>
          </cell>
          <cell r="N296">
            <v>0</v>
          </cell>
          <cell r="O296">
            <v>0</v>
          </cell>
          <cell r="P296">
            <v>89547046000</v>
          </cell>
          <cell r="Q296">
            <v>0</v>
          </cell>
          <cell r="R296">
            <v>105961375000</v>
          </cell>
          <cell r="S296">
            <v>0</v>
          </cell>
          <cell r="T296">
            <v>1808269885173.01</v>
          </cell>
          <cell r="U296">
            <v>763825977606</v>
          </cell>
          <cell r="V296">
            <v>471083794143</v>
          </cell>
          <cell r="W296">
            <v>0</v>
          </cell>
          <cell r="X296">
            <v>9772980000</v>
          </cell>
          <cell r="Y296">
            <v>75462944810</v>
          </cell>
          <cell r="Z296">
            <v>28806104827</v>
          </cell>
          <cell r="AA296">
            <v>0</v>
          </cell>
          <cell r="AB296">
            <v>178700153826</v>
          </cell>
          <cell r="AC296">
            <v>0</v>
          </cell>
          <cell r="AD296">
            <v>0</v>
          </cell>
          <cell r="AE296">
            <v>1044443907567.01</v>
          </cell>
          <cell r="AF296">
            <v>0</v>
          </cell>
          <cell r="AG296">
            <v>603204707688.39001</v>
          </cell>
          <cell r="AH296">
            <v>441239199878.62</v>
          </cell>
          <cell r="AI296">
            <v>58533416295.790001</v>
          </cell>
          <cell r="AJ296">
            <v>58533416295.790001</v>
          </cell>
          <cell r="AK296">
            <v>55821635856.660004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2711780439.1300001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</row>
        <row r="297">
          <cell r="B297" t="str">
            <v>Kab. Kutai Timur</v>
          </cell>
          <cell r="C297">
            <v>190070282140.79999</v>
          </cell>
          <cell r="D297">
            <v>11129089532.799999</v>
          </cell>
          <cell r="E297">
            <v>5401374082.3999996</v>
          </cell>
          <cell r="F297">
            <v>1356323518</v>
          </cell>
          <cell r="G297">
            <v>0</v>
          </cell>
          <cell r="H297">
            <v>4371391932.3999996</v>
          </cell>
          <cell r="I297">
            <v>66207113808</v>
          </cell>
          <cell r="J297">
            <v>0</v>
          </cell>
          <cell r="K297">
            <v>39728458548</v>
          </cell>
          <cell r="L297">
            <v>26478655260</v>
          </cell>
          <cell r="M297">
            <v>112734078800</v>
          </cell>
          <cell r="N297">
            <v>0</v>
          </cell>
          <cell r="O297">
            <v>0</v>
          </cell>
          <cell r="P297">
            <v>39787298000</v>
          </cell>
          <cell r="Q297">
            <v>0</v>
          </cell>
          <cell r="R297">
            <v>0</v>
          </cell>
          <cell r="S297">
            <v>72946780800</v>
          </cell>
          <cell r="T297">
            <v>704859347550</v>
          </cell>
          <cell r="U297">
            <v>331094177416</v>
          </cell>
          <cell r="V297">
            <v>187055492716</v>
          </cell>
          <cell r="W297">
            <v>0</v>
          </cell>
          <cell r="X297">
            <v>270936000</v>
          </cell>
          <cell r="Y297">
            <v>26070000000</v>
          </cell>
          <cell r="Z297">
            <v>0</v>
          </cell>
          <cell r="AA297">
            <v>0</v>
          </cell>
          <cell r="AB297">
            <v>117697748700</v>
          </cell>
          <cell r="AC297">
            <v>0</v>
          </cell>
          <cell r="AD297">
            <v>0</v>
          </cell>
          <cell r="AE297">
            <v>373765170134</v>
          </cell>
          <cell r="AF297">
            <v>0</v>
          </cell>
          <cell r="AG297">
            <v>273086616924</v>
          </cell>
          <cell r="AH297">
            <v>100678553210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</row>
        <row r="298">
          <cell r="B298" t="str">
            <v>Kab. Paser</v>
          </cell>
          <cell r="C298">
            <v>1835941008666.55</v>
          </cell>
          <cell r="D298">
            <v>117731480928.28</v>
          </cell>
          <cell r="E298">
            <v>18734271474.209999</v>
          </cell>
          <cell r="F298">
            <v>7455744729</v>
          </cell>
          <cell r="G298">
            <v>5411420451.0900002</v>
          </cell>
          <cell r="H298">
            <v>86130044273.979996</v>
          </cell>
          <cell r="I298">
            <v>1361945793868</v>
          </cell>
          <cell r="J298">
            <v>885867705272</v>
          </cell>
          <cell r="K298">
            <v>385289924000</v>
          </cell>
          <cell r="L298">
            <v>90788164596</v>
          </cell>
          <cell r="M298">
            <v>356263733870.27002</v>
          </cell>
          <cell r="N298">
            <v>3000000000</v>
          </cell>
          <cell r="O298">
            <v>0</v>
          </cell>
          <cell r="P298">
            <v>138089883000</v>
          </cell>
          <cell r="Q298">
            <v>130830312046</v>
          </cell>
          <cell r="R298">
            <v>83954715000</v>
          </cell>
          <cell r="S298">
            <v>388823824.26999998</v>
          </cell>
          <cell r="T298">
            <v>1392981369414.1401</v>
          </cell>
          <cell r="U298">
            <v>808630186309.16003</v>
          </cell>
          <cell r="V298">
            <v>619753605186</v>
          </cell>
          <cell r="W298">
            <v>0</v>
          </cell>
          <cell r="X298">
            <v>0</v>
          </cell>
          <cell r="Y298">
            <v>8063223252</v>
          </cell>
          <cell r="Z298">
            <v>0</v>
          </cell>
          <cell r="AA298">
            <v>0</v>
          </cell>
          <cell r="AB298">
            <v>180618994871.16</v>
          </cell>
          <cell r="AC298">
            <v>194363000</v>
          </cell>
          <cell r="AD298">
            <v>0</v>
          </cell>
          <cell r="AE298">
            <v>584351183104.97998</v>
          </cell>
          <cell r="AF298">
            <v>0</v>
          </cell>
          <cell r="AG298">
            <v>258828899046.98001</v>
          </cell>
          <cell r="AH298">
            <v>325522284058</v>
          </cell>
          <cell r="AI298">
            <v>37191677932.970001</v>
          </cell>
          <cell r="AJ298">
            <v>26861677932.970001</v>
          </cell>
          <cell r="AK298">
            <v>26861677932.970001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10330000000</v>
          </cell>
          <cell r="AR298">
            <v>0</v>
          </cell>
          <cell r="AS298">
            <v>10330000000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</row>
        <row r="299">
          <cell r="B299" t="str">
            <v>Kota Bontang</v>
          </cell>
          <cell r="C299">
            <v>557539086900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557539086900</v>
          </cell>
          <cell r="J299">
            <v>557539086900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1133327023164</v>
          </cell>
          <cell r="U299">
            <v>403377547189</v>
          </cell>
          <cell r="V299">
            <v>383041695539</v>
          </cell>
          <cell r="W299">
            <v>0</v>
          </cell>
          <cell r="X299">
            <v>20296422600</v>
          </cell>
          <cell r="Y299">
            <v>39429050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729949475975</v>
          </cell>
          <cell r="AF299">
            <v>0</v>
          </cell>
          <cell r="AG299">
            <v>0</v>
          </cell>
          <cell r="AH299">
            <v>729949475975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</row>
        <row r="300">
          <cell r="B300" t="str">
            <v>Kota Samarinda</v>
          </cell>
          <cell r="C300">
            <v>2405445497525.9697</v>
          </cell>
          <cell r="D300">
            <v>391404293290.96997</v>
          </cell>
          <cell r="E300">
            <v>256130052909.60001</v>
          </cell>
          <cell r="F300">
            <v>58591942122</v>
          </cell>
          <cell r="G300">
            <v>4359741392.0200005</v>
          </cell>
          <cell r="H300">
            <v>72322556867.350006</v>
          </cell>
          <cell r="I300">
            <v>1585784151235</v>
          </cell>
          <cell r="J300">
            <v>695992672611</v>
          </cell>
          <cell r="K300">
            <v>665150055000</v>
          </cell>
          <cell r="L300">
            <v>224641423624</v>
          </cell>
          <cell r="M300">
            <v>428257053000</v>
          </cell>
          <cell r="N300">
            <v>0</v>
          </cell>
          <cell r="O300">
            <v>0</v>
          </cell>
          <cell r="P300">
            <v>188523970000</v>
          </cell>
          <cell r="Q300">
            <v>5000000000</v>
          </cell>
          <cell r="R300">
            <v>234733083000</v>
          </cell>
          <cell r="S300">
            <v>0</v>
          </cell>
          <cell r="T300">
            <v>2330269305647.6396</v>
          </cell>
          <cell r="U300">
            <v>1048543853034.5699</v>
          </cell>
          <cell r="V300">
            <v>1016852128034.5699</v>
          </cell>
          <cell r="W300">
            <v>0</v>
          </cell>
          <cell r="X300">
            <v>0</v>
          </cell>
          <cell r="Y300">
            <v>31691725000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1281725452613.0698</v>
          </cell>
          <cell r="AF300">
            <v>0</v>
          </cell>
          <cell r="AG300">
            <v>584913260321.64001</v>
          </cell>
          <cell r="AH300">
            <v>696812192291.42993</v>
          </cell>
          <cell r="AI300">
            <v>73457600107.889999</v>
          </cell>
          <cell r="AJ300">
            <v>73457600107.889999</v>
          </cell>
          <cell r="AK300">
            <v>73457600107.889999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</row>
        <row r="301">
          <cell r="B301" t="str">
            <v>Prov. Sulawesi Utara</v>
          </cell>
          <cell r="C301">
            <v>263510942691</v>
          </cell>
          <cell r="D301">
            <v>103232467456</v>
          </cell>
          <cell r="E301">
            <v>93552410761</v>
          </cell>
          <cell r="F301">
            <v>4657849041</v>
          </cell>
          <cell r="G301">
            <v>0</v>
          </cell>
          <cell r="H301">
            <v>5022207654</v>
          </cell>
          <cell r="I301">
            <v>145028475235</v>
          </cell>
          <cell r="J301">
            <v>0</v>
          </cell>
          <cell r="K301">
            <v>77172851056</v>
          </cell>
          <cell r="L301">
            <v>67855624179</v>
          </cell>
          <cell r="M301">
            <v>15250000000</v>
          </cell>
          <cell r="N301">
            <v>0</v>
          </cell>
          <cell r="O301">
            <v>15250000000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429415012973</v>
          </cell>
          <cell r="U301">
            <v>86367120711</v>
          </cell>
          <cell r="V301">
            <v>49349848225</v>
          </cell>
          <cell r="W301">
            <v>0</v>
          </cell>
          <cell r="X301">
            <v>-2180000</v>
          </cell>
          <cell r="Y301">
            <v>11010850000</v>
          </cell>
          <cell r="Z301">
            <v>0</v>
          </cell>
          <cell r="AA301">
            <v>22370686068</v>
          </cell>
          <cell r="AB301">
            <v>3637716418</v>
          </cell>
          <cell r="AC301">
            <v>200000</v>
          </cell>
          <cell r="AD301">
            <v>0</v>
          </cell>
          <cell r="AE301">
            <v>343047892262</v>
          </cell>
          <cell r="AF301">
            <v>0</v>
          </cell>
          <cell r="AG301">
            <v>153971050756</v>
          </cell>
          <cell r="AH301">
            <v>189076841506</v>
          </cell>
          <cell r="AI301">
            <v>25000000000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25000000000</v>
          </cell>
          <cell r="AR301">
            <v>0</v>
          </cell>
          <cell r="AS301">
            <v>25000000000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</row>
        <row r="302">
          <cell r="B302" t="str">
            <v>Kab. Bolaang Mongondow</v>
          </cell>
          <cell r="C302">
            <v>925605556923</v>
          </cell>
          <cell r="D302">
            <v>47358542075</v>
          </cell>
          <cell r="E302">
            <v>11458484634</v>
          </cell>
          <cell r="F302">
            <v>20654861453</v>
          </cell>
          <cell r="G302">
            <v>1366238409</v>
          </cell>
          <cell r="H302">
            <v>13878957579</v>
          </cell>
          <cell r="I302">
            <v>727498595220</v>
          </cell>
          <cell r="J302">
            <v>27747792791</v>
          </cell>
          <cell r="K302">
            <v>560387198000</v>
          </cell>
          <cell r="L302">
            <v>139363604429</v>
          </cell>
          <cell r="M302">
            <v>150748419628</v>
          </cell>
          <cell r="N302">
            <v>2000000000</v>
          </cell>
          <cell r="O302">
            <v>0</v>
          </cell>
          <cell r="P302">
            <v>26175783628</v>
          </cell>
          <cell r="Q302">
            <v>119867236000</v>
          </cell>
          <cell r="R302">
            <v>1500000000</v>
          </cell>
          <cell r="S302">
            <v>1205400000</v>
          </cell>
          <cell r="T302">
            <v>933999264033</v>
          </cell>
          <cell r="U302">
            <v>572733118696</v>
          </cell>
          <cell r="V302">
            <v>378296478440</v>
          </cell>
          <cell r="W302">
            <v>0</v>
          </cell>
          <cell r="X302">
            <v>0</v>
          </cell>
          <cell r="Y302">
            <v>32401340000</v>
          </cell>
          <cell r="Z302">
            <v>892231465</v>
          </cell>
          <cell r="AA302">
            <v>0</v>
          </cell>
          <cell r="AB302">
            <v>160802068791</v>
          </cell>
          <cell r="AC302">
            <v>341000000</v>
          </cell>
          <cell r="AD302">
            <v>0</v>
          </cell>
          <cell r="AE302">
            <v>361266145337</v>
          </cell>
          <cell r="AF302">
            <v>0</v>
          </cell>
          <cell r="AG302">
            <v>182828616002</v>
          </cell>
          <cell r="AH302">
            <v>178437529335</v>
          </cell>
          <cell r="AI302">
            <v>58875392896.730003</v>
          </cell>
          <cell r="AJ302">
            <v>57129876496.730003</v>
          </cell>
          <cell r="AK302">
            <v>57129876496.730003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1745516400</v>
          </cell>
          <cell r="AR302">
            <v>0</v>
          </cell>
          <cell r="AS302">
            <v>0</v>
          </cell>
          <cell r="AT302">
            <v>1745516400</v>
          </cell>
          <cell r="AU302">
            <v>0</v>
          </cell>
          <cell r="AV302">
            <v>0</v>
          </cell>
          <cell r="AW302">
            <v>0</v>
          </cell>
        </row>
        <row r="303">
          <cell r="B303" t="str">
            <v>Kab. Minahasa</v>
          </cell>
          <cell r="C303">
            <v>1314066320326</v>
          </cell>
          <cell r="D303">
            <v>77933004819</v>
          </cell>
          <cell r="E303">
            <v>28662130479</v>
          </cell>
          <cell r="F303">
            <v>24378942411</v>
          </cell>
          <cell r="G303">
            <v>2008394417</v>
          </cell>
          <cell r="H303">
            <v>22883537512</v>
          </cell>
          <cell r="I303">
            <v>977671406136</v>
          </cell>
          <cell r="J303">
            <v>22592435526</v>
          </cell>
          <cell r="K303">
            <v>668382482000</v>
          </cell>
          <cell r="L303">
            <v>286696488610</v>
          </cell>
          <cell r="M303">
            <v>258461909371</v>
          </cell>
          <cell r="N303">
            <v>49317288666</v>
          </cell>
          <cell r="O303">
            <v>0</v>
          </cell>
          <cell r="P303">
            <v>35515372705</v>
          </cell>
          <cell r="Q303">
            <v>173629248000</v>
          </cell>
          <cell r="R303">
            <v>0</v>
          </cell>
          <cell r="S303">
            <v>0</v>
          </cell>
          <cell r="T303">
            <v>1314842193732</v>
          </cell>
          <cell r="U303">
            <v>804192663899</v>
          </cell>
          <cell r="V303">
            <v>575014676665</v>
          </cell>
          <cell r="W303">
            <v>0</v>
          </cell>
          <cell r="X303">
            <v>0</v>
          </cell>
          <cell r="Y303">
            <v>19329287000</v>
          </cell>
          <cell r="Z303">
            <v>417500000</v>
          </cell>
          <cell r="AA303">
            <v>4850937000</v>
          </cell>
          <cell r="AB303">
            <v>204580263234</v>
          </cell>
          <cell r="AC303">
            <v>0</v>
          </cell>
          <cell r="AD303">
            <v>0</v>
          </cell>
          <cell r="AE303">
            <v>510649529833</v>
          </cell>
          <cell r="AF303">
            <v>0</v>
          </cell>
          <cell r="AG303">
            <v>209493608057</v>
          </cell>
          <cell r="AH303">
            <v>301155921776</v>
          </cell>
          <cell r="AI303">
            <v>176393919701</v>
          </cell>
          <cell r="AJ303">
            <v>127910431035</v>
          </cell>
          <cell r="AK303">
            <v>127910431035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48483488666</v>
          </cell>
          <cell r="AR303">
            <v>0</v>
          </cell>
          <cell r="AS303">
            <v>48483488666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</row>
        <row r="304">
          <cell r="B304" t="str">
            <v>Kab. Sangihe</v>
          </cell>
          <cell r="C304">
            <v>878882547622.83997</v>
          </cell>
          <cell r="D304">
            <v>27433842987.84</v>
          </cell>
          <cell r="E304">
            <v>6644063173</v>
          </cell>
          <cell r="F304">
            <v>3225617896</v>
          </cell>
          <cell r="G304">
            <v>1015464064</v>
          </cell>
          <cell r="H304">
            <v>16548697854.84</v>
          </cell>
          <cell r="I304">
            <v>715564893908</v>
          </cell>
          <cell r="J304">
            <v>14643996820</v>
          </cell>
          <cell r="K304">
            <v>520936208000</v>
          </cell>
          <cell r="L304">
            <v>179984689088</v>
          </cell>
          <cell r="M304">
            <v>135883810727</v>
          </cell>
          <cell r="N304">
            <v>0</v>
          </cell>
          <cell r="O304">
            <v>0</v>
          </cell>
          <cell r="P304">
            <v>13656909321</v>
          </cell>
          <cell r="Q304">
            <v>93098603000</v>
          </cell>
          <cell r="R304">
            <v>1500000000</v>
          </cell>
          <cell r="S304">
            <v>27628298406</v>
          </cell>
          <cell r="T304">
            <v>929794759198</v>
          </cell>
          <cell r="U304">
            <v>570828047056</v>
          </cell>
          <cell r="V304">
            <v>412145836967</v>
          </cell>
          <cell r="W304">
            <v>0</v>
          </cell>
          <cell r="X304">
            <v>0</v>
          </cell>
          <cell r="Y304">
            <v>31680740000</v>
          </cell>
          <cell r="Z304">
            <v>1523932548</v>
          </cell>
          <cell r="AA304">
            <v>1279307725</v>
          </cell>
          <cell r="AB304">
            <v>123483521351</v>
          </cell>
          <cell r="AC304">
            <v>714708465</v>
          </cell>
          <cell r="AD304">
            <v>0</v>
          </cell>
          <cell r="AE304">
            <v>358966712142</v>
          </cell>
          <cell r="AF304">
            <v>0</v>
          </cell>
          <cell r="AG304">
            <v>171416749235</v>
          </cell>
          <cell r="AH304">
            <v>187549962907</v>
          </cell>
          <cell r="AI304">
            <v>62338578636.599998</v>
          </cell>
          <cell r="AJ304">
            <v>57693757065.599998</v>
          </cell>
          <cell r="AK304">
            <v>57693757065.599998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4644821571</v>
          </cell>
          <cell r="AR304">
            <v>0</v>
          </cell>
          <cell r="AS304">
            <v>1000000000</v>
          </cell>
          <cell r="AT304">
            <v>3644821571</v>
          </cell>
          <cell r="AU304">
            <v>0</v>
          </cell>
          <cell r="AV304">
            <v>0</v>
          </cell>
          <cell r="AW304">
            <v>0</v>
          </cell>
        </row>
        <row r="305">
          <cell r="B305" t="str">
            <v>Kota Bitung</v>
          </cell>
          <cell r="C305">
            <v>850221255724.63</v>
          </cell>
          <cell r="D305">
            <v>82927096690.630005</v>
          </cell>
          <cell r="E305">
            <v>35463283256</v>
          </cell>
          <cell r="F305">
            <v>31910804064</v>
          </cell>
          <cell r="G305">
            <v>1783045158</v>
          </cell>
          <cell r="H305">
            <v>13769964212.629999</v>
          </cell>
          <cell r="I305">
            <v>678650861794</v>
          </cell>
          <cell r="J305">
            <v>28257851824</v>
          </cell>
          <cell r="K305">
            <v>482867542000</v>
          </cell>
          <cell r="L305">
            <v>167525467970</v>
          </cell>
          <cell r="M305">
            <v>88643297240</v>
          </cell>
          <cell r="N305">
            <v>52416030357</v>
          </cell>
          <cell r="O305">
            <v>0</v>
          </cell>
          <cell r="P305">
            <v>31227266883</v>
          </cell>
          <cell r="Q305">
            <v>5000000000</v>
          </cell>
          <cell r="R305">
            <v>0</v>
          </cell>
          <cell r="S305">
            <v>0</v>
          </cell>
          <cell r="T305">
            <v>782525137022</v>
          </cell>
          <cell r="U305">
            <v>385081718514</v>
          </cell>
          <cell r="V305">
            <v>373236417421</v>
          </cell>
          <cell r="W305">
            <v>0</v>
          </cell>
          <cell r="X305">
            <v>0</v>
          </cell>
          <cell r="Y305">
            <v>10025000000</v>
          </cell>
          <cell r="Z305">
            <v>936000000</v>
          </cell>
          <cell r="AA305">
            <v>0</v>
          </cell>
          <cell r="AB305">
            <v>719174899</v>
          </cell>
          <cell r="AC305">
            <v>165126194</v>
          </cell>
          <cell r="AD305">
            <v>0</v>
          </cell>
          <cell r="AE305">
            <v>397443418508</v>
          </cell>
          <cell r="AF305">
            <v>0</v>
          </cell>
          <cell r="AG305">
            <v>174476298807</v>
          </cell>
          <cell r="AH305">
            <v>222967119701</v>
          </cell>
          <cell r="AI305">
            <v>106490144441.10001</v>
          </cell>
          <cell r="AJ305">
            <v>51948114084.099998</v>
          </cell>
          <cell r="AK305">
            <v>51948114084.099998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54542030357</v>
          </cell>
          <cell r="AR305">
            <v>0</v>
          </cell>
          <cell r="AS305">
            <v>54542030357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</row>
        <row r="306">
          <cell r="B306" t="str">
            <v>Kota Manado</v>
          </cell>
          <cell r="C306">
            <v>3396157613868</v>
          </cell>
          <cell r="D306">
            <v>634678114954</v>
          </cell>
          <cell r="E306">
            <v>426431447011</v>
          </cell>
          <cell r="F306">
            <v>73420391784.550003</v>
          </cell>
          <cell r="G306">
            <v>3534332216</v>
          </cell>
          <cell r="H306">
            <v>131291943942.45</v>
          </cell>
          <cell r="I306">
            <v>1958091496251</v>
          </cell>
          <cell r="J306">
            <v>82085949282</v>
          </cell>
          <cell r="K306">
            <v>1491798461000</v>
          </cell>
          <cell r="L306">
            <v>384207085969</v>
          </cell>
          <cell r="M306">
            <v>803388002663</v>
          </cell>
          <cell r="N306">
            <v>329487167143</v>
          </cell>
          <cell r="O306">
            <v>0</v>
          </cell>
          <cell r="P306">
            <v>221788786520</v>
          </cell>
          <cell r="Q306">
            <v>252112049000</v>
          </cell>
          <cell r="R306">
            <v>0</v>
          </cell>
          <cell r="S306">
            <v>0</v>
          </cell>
          <cell r="T306">
            <v>3180164363006</v>
          </cell>
          <cell r="U306">
            <v>1602315104326</v>
          </cell>
          <cell r="V306">
            <v>1464666574489</v>
          </cell>
          <cell r="W306">
            <v>0</v>
          </cell>
          <cell r="X306">
            <v>0</v>
          </cell>
          <cell r="Y306">
            <v>93322876597</v>
          </cell>
          <cell r="Z306">
            <v>40242500000</v>
          </cell>
          <cell r="AA306">
            <v>0</v>
          </cell>
          <cell r="AB306">
            <v>2016721740</v>
          </cell>
          <cell r="AC306">
            <v>2066431500</v>
          </cell>
          <cell r="AD306">
            <v>0</v>
          </cell>
          <cell r="AE306">
            <v>1577849258680</v>
          </cell>
          <cell r="AF306">
            <v>0</v>
          </cell>
          <cell r="AG306">
            <v>900223311038</v>
          </cell>
          <cell r="AH306">
            <v>677625947642</v>
          </cell>
          <cell r="AI306">
            <v>826210282373</v>
          </cell>
          <cell r="AJ306">
            <v>719327115230</v>
          </cell>
          <cell r="AK306">
            <v>719327115230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106883167143</v>
          </cell>
          <cell r="AR306">
            <v>0</v>
          </cell>
          <cell r="AS306">
            <v>106883167143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</row>
        <row r="307">
          <cell r="B307" t="str">
            <v>Kab. Kepulauan Talaud</v>
          </cell>
          <cell r="C307">
            <v>797467599064</v>
          </cell>
          <cell r="D307">
            <v>28875943566</v>
          </cell>
          <cell r="E307">
            <v>6959074626</v>
          </cell>
          <cell r="F307">
            <v>7394481703</v>
          </cell>
          <cell r="G307">
            <v>20107657</v>
          </cell>
          <cell r="H307">
            <v>14502279580</v>
          </cell>
          <cell r="I307">
            <v>658538764521</v>
          </cell>
          <cell r="J307">
            <v>15678364716</v>
          </cell>
          <cell r="K307">
            <v>493542802000</v>
          </cell>
          <cell r="L307">
            <v>149317597805</v>
          </cell>
          <cell r="M307">
            <v>110052890977</v>
          </cell>
          <cell r="N307">
            <v>0</v>
          </cell>
          <cell r="O307">
            <v>0</v>
          </cell>
          <cell r="P307">
            <v>12445539977</v>
          </cell>
          <cell r="Q307">
            <v>0</v>
          </cell>
          <cell r="R307">
            <v>0</v>
          </cell>
          <cell r="S307">
            <v>97607351000</v>
          </cell>
          <cell r="T307">
            <v>807944070362</v>
          </cell>
          <cell r="U307">
            <v>439148783115</v>
          </cell>
          <cell r="V307">
            <v>314921113315</v>
          </cell>
          <cell r="W307">
            <v>0</v>
          </cell>
          <cell r="X307">
            <v>0</v>
          </cell>
          <cell r="Y307">
            <v>5132000000</v>
          </cell>
          <cell r="Z307">
            <v>2220500000</v>
          </cell>
          <cell r="AA307">
            <v>1116744800</v>
          </cell>
          <cell r="AB307">
            <v>115758425000</v>
          </cell>
          <cell r="AC307">
            <v>0</v>
          </cell>
          <cell r="AD307">
            <v>0</v>
          </cell>
          <cell r="AE307">
            <v>368795287247</v>
          </cell>
          <cell r="AF307">
            <v>0</v>
          </cell>
          <cell r="AG307">
            <v>150479010776</v>
          </cell>
          <cell r="AH307">
            <v>218316276471</v>
          </cell>
          <cell r="AI307">
            <v>70996243408</v>
          </cell>
          <cell r="AJ307">
            <v>66488873174</v>
          </cell>
          <cell r="AK307">
            <v>66488873174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4507370234</v>
          </cell>
          <cell r="AR307">
            <v>0</v>
          </cell>
          <cell r="AS307">
            <v>0</v>
          </cell>
          <cell r="AT307">
            <v>4507370234</v>
          </cell>
          <cell r="AU307">
            <v>0</v>
          </cell>
          <cell r="AV307">
            <v>0</v>
          </cell>
          <cell r="AW307">
            <v>0</v>
          </cell>
        </row>
        <row r="308">
          <cell r="B308" t="str">
            <v>Kab. Minahasa Selatan</v>
          </cell>
          <cell r="C308">
            <v>868991454402</v>
          </cell>
          <cell r="D308">
            <v>31965750688</v>
          </cell>
          <cell r="E308">
            <v>8951129640</v>
          </cell>
          <cell r="F308">
            <v>2752874889</v>
          </cell>
          <cell r="G308">
            <v>353475045</v>
          </cell>
          <cell r="H308">
            <v>19908271114</v>
          </cell>
          <cell r="I308">
            <v>662561383662</v>
          </cell>
          <cell r="J308">
            <v>14943418662</v>
          </cell>
          <cell r="K308">
            <v>494327305000</v>
          </cell>
          <cell r="L308">
            <v>153290660000</v>
          </cell>
          <cell r="M308">
            <v>174464320052</v>
          </cell>
          <cell r="N308">
            <v>0</v>
          </cell>
          <cell r="O308">
            <v>7294960000</v>
          </cell>
          <cell r="P308">
            <v>14238271052</v>
          </cell>
          <cell r="Q308">
            <v>152931089000</v>
          </cell>
          <cell r="R308">
            <v>0</v>
          </cell>
          <cell r="S308">
            <v>0</v>
          </cell>
          <cell r="T308">
            <v>863837097257</v>
          </cell>
          <cell r="U308">
            <v>487797362775</v>
          </cell>
          <cell r="V308">
            <v>386049600465</v>
          </cell>
          <cell r="W308">
            <v>0</v>
          </cell>
          <cell r="X308">
            <v>0</v>
          </cell>
          <cell r="Y308">
            <v>28958008960</v>
          </cell>
          <cell r="Z308">
            <v>693000000</v>
          </cell>
          <cell r="AA308">
            <v>0</v>
          </cell>
          <cell r="AB308">
            <v>71866506632</v>
          </cell>
          <cell r="AC308">
            <v>230246718</v>
          </cell>
          <cell r="AD308">
            <v>0</v>
          </cell>
          <cell r="AE308">
            <v>376039734482</v>
          </cell>
          <cell r="AF308">
            <v>0</v>
          </cell>
          <cell r="AG308">
            <v>178121810249</v>
          </cell>
          <cell r="AH308">
            <v>197917924233</v>
          </cell>
          <cell r="AI308">
            <v>55414225575.5</v>
          </cell>
          <cell r="AJ308">
            <v>54444870575.5</v>
          </cell>
          <cell r="AK308">
            <v>54444870575.5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969355000</v>
          </cell>
          <cell r="AR308">
            <v>0</v>
          </cell>
          <cell r="AS308">
            <v>0</v>
          </cell>
          <cell r="AT308">
            <v>969355000</v>
          </cell>
          <cell r="AU308">
            <v>0</v>
          </cell>
          <cell r="AV308">
            <v>0</v>
          </cell>
          <cell r="AW308">
            <v>0</v>
          </cell>
        </row>
        <row r="309">
          <cell r="B309" t="str">
            <v>Kota Tomohon</v>
          </cell>
          <cell r="C309">
            <v>655063557628</v>
          </cell>
          <cell r="D309">
            <v>24907651232</v>
          </cell>
          <cell r="E309">
            <v>12438082621</v>
          </cell>
          <cell r="F309">
            <v>3073091226</v>
          </cell>
          <cell r="G309">
            <v>416058868</v>
          </cell>
          <cell r="H309">
            <v>8980418517</v>
          </cell>
          <cell r="I309">
            <v>606295715030</v>
          </cell>
          <cell r="J309">
            <v>25506133767</v>
          </cell>
          <cell r="K309">
            <v>401799456000</v>
          </cell>
          <cell r="L309">
            <v>178990125263</v>
          </cell>
          <cell r="M309">
            <v>23860191366</v>
          </cell>
          <cell r="N309">
            <v>0</v>
          </cell>
          <cell r="O309">
            <v>0</v>
          </cell>
          <cell r="P309">
            <v>18039203366</v>
          </cell>
          <cell r="Q309">
            <v>5820988000</v>
          </cell>
          <cell r="R309">
            <v>0</v>
          </cell>
          <cell r="S309">
            <v>0</v>
          </cell>
          <cell r="T309">
            <v>574569829357</v>
          </cell>
          <cell r="U309">
            <v>300973017471</v>
          </cell>
          <cell r="V309">
            <v>296413945227</v>
          </cell>
          <cell r="W309">
            <v>0</v>
          </cell>
          <cell r="X309">
            <v>0</v>
          </cell>
          <cell r="Y309">
            <v>3275500000</v>
          </cell>
          <cell r="Z309">
            <v>700000000</v>
          </cell>
          <cell r="AA309">
            <v>0</v>
          </cell>
          <cell r="AB309">
            <v>558804794</v>
          </cell>
          <cell r="AC309">
            <v>24767450</v>
          </cell>
          <cell r="AD309">
            <v>0</v>
          </cell>
          <cell r="AE309">
            <v>273596811886</v>
          </cell>
          <cell r="AF309">
            <v>0</v>
          </cell>
          <cell r="AG309">
            <v>116926026055</v>
          </cell>
          <cell r="AH309">
            <v>156670785831</v>
          </cell>
          <cell r="AI309">
            <v>2964411801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2964411801</v>
          </cell>
          <cell r="AR309">
            <v>0</v>
          </cell>
          <cell r="AS309">
            <v>0</v>
          </cell>
          <cell r="AT309">
            <v>2964411801</v>
          </cell>
          <cell r="AU309">
            <v>0</v>
          </cell>
          <cell r="AV309">
            <v>0</v>
          </cell>
          <cell r="AW309">
            <v>0</v>
          </cell>
        </row>
        <row r="310">
          <cell r="B310" t="str">
            <v>Kab. Minahasa Utara</v>
          </cell>
          <cell r="C310">
            <v>817305461857</v>
          </cell>
          <cell r="D310">
            <v>54686152326</v>
          </cell>
          <cell r="E310">
            <v>30072969664</v>
          </cell>
          <cell r="F310">
            <v>9268659021</v>
          </cell>
          <cell r="G310">
            <v>392990089</v>
          </cell>
          <cell r="H310">
            <v>14951533552</v>
          </cell>
          <cell r="I310">
            <v>655741033894</v>
          </cell>
          <cell r="J310">
            <v>22734345464</v>
          </cell>
          <cell r="K310">
            <v>494834272000</v>
          </cell>
          <cell r="L310">
            <v>138172416430</v>
          </cell>
          <cell r="M310">
            <v>106878275637</v>
          </cell>
          <cell r="N310">
            <v>0</v>
          </cell>
          <cell r="O310">
            <v>0</v>
          </cell>
          <cell r="P310">
            <v>30753714637</v>
          </cell>
          <cell r="Q310">
            <v>76124561000</v>
          </cell>
          <cell r="R310">
            <v>0</v>
          </cell>
          <cell r="S310">
            <v>0</v>
          </cell>
          <cell r="T310">
            <v>970203074904</v>
          </cell>
          <cell r="U310">
            <v>523896976162</v>
          </cell>
          <cell r="V310">
            <v>371112618595</v>
          </cell>
          <cell r="W310">
            <v>0</v>
          </cell>
          <cell r="X310">
            <v>0</v>
          </cell>
          <cell r="Y310">
            <v>8966438385</v>
          </cell>
          <cell r="Z310">
            <v>817500000</v>
          </cell>
          <cell r="AA310">
            <v>3931150000</v>
          </cell>
          <cell r="AB310">
            <v>139069269182</v>
          </cell>
          <cell r="AC310">
            <v>0</v>
          </cell>
          <cell r="AD310">
            <v>0</v>
          </cell>
          <cell r="AE310">
            <v>446306098742</v>
          </cell>
          <cell r="AF310">
            <v>0</v>
          </cell>
          <cell r="AG310">
            <v>222021430057</v>
          </cell>
          <cell r="AH310">
            <v>224284668685</v>
          </cell>
          <cell r="AI310">
            <v>89015578681</v>
          </cell>
          <cell r="AJ310">
            <v>89015578681</v>
          </cell>
          <cell r="AK310">
            <v>89015578681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</row>
        <row r="311">
          <cell r="B311" t="str">
            <v>Kab. Kep. Siau Tagulandang Biaro</v>
          </cell>
          <cell r="C311">
            <v>663714450342</v>
          </cell>
          <cell r="D311">
            <v>19376663995</v>
          </cell>
          <cell r="E311">
            <v>4400184875</v>
          </cell>
          <cell r="F311">
            <v>4581360025</v>
          </cell>
          <cell r="G311">
            <v>318548586</v>
          </cell>
          <cell r="H311">
            <v>10076570509</v>
          </cell>
          <cell r="I311">
            <v>567775230415</v>
          </cell>
          <cell r="J311">
            <v>12170695745</v>
          </cell>
          <cell r="K311">
            <v>378915794000</v>
          </cell>
          <cell r="L311">
            <v>176688740670</v>
          </cell>
          <cell r="M311">
            <v>76562555932</v>
          </cell>
          <cell r="N311">
            <v>0</v>
          </cell>
          <cell r="O311">
            <v>0</v>
          </cell>
          <cell r="P311">
            <v>10515201932</v>
          </cell>
          <cell r="Q311">
            <v>56577254000</v>
          </cell>
          <cell r="R311">
            <v>0</v>
          </cell>
          <cell r="S311">
            <v>9470100000</v>
          </cell>
          <cell r="T311">
            <v>672345834447</v>
          </cell>
          <cell r="U311">
            <v>299941589679</v>
          </cell>
          <cell r="V311">
            <v>217500774604</v>
          </cell>
          <cell r="W311">
            <v>0</v>
          </cell>
          <cell r="X311">
            <v>0</v>
          </cell>
          <cell r="Y311">
            <v>2520800000</v>
          </cell>
          <cell r="Z311">
            <v>3040656000</v>
          </cell>
          <cell r="AA311">
            <v>0</v>
          </cell>
          <cell r="AB311">
            <v>76428475423</v>
          </cell>
          <cell r="AC311">
            <v>450883652</v>
          </cell>
          <cell r="AD311">
            <v>0</v>
          </cell>
          <cell r="AE311">
            <v>372404244768</v>
          </cell>
          <cell r="AF311">
            <v>0</v>
          </cell>
          <cell r="AG311">
            <v>142176892158</v>
          </cell>
          <cell r="AH311">
            <v>230227352610</v>
          </cell>
          <cell r="AI311">
            <v>55885623287.910004</v>
          </cell>
          <cell r="AJ311">
            <v>53534621669.910004</v>
          </cell>
          <cell r="AK311">
            <v>53517549899.910004</v>
          </cell>
          <cell r="AL311">
            <v>0</v>
          </cell>
          <cell r="AM311">
            <v>0</v>
          </cell>
          <cell r="AN311">
            <v>0</v>
          </cell>
          <cell r="AO311">
            <v>17071770</v>
          </cell>
          <cell r="AP311">
            <v>0</v>
          </cell>
          <cell r="AQ311">
            <v>2351001618</v>
          </cell>
          <cell r="AR311">
            <v>0</v>
          </cell>
          <cell r="AS311">
            <v>1000000000</v>
          </cell>
          <cell r="AT311">
            <v>1351001618</v>
          </cell>
          <cell r="AU311">
            <v>0</v>
          </cell>
          <cell r="AV311">
            <v>0</v>
          </cell>
          <cell r="AW311">
            <v>0</v>
          </cell>
        </row>
        <row r="312">
          <cell r="B312" t="str">
            <v>Kota Kotamobagu</v>
          </cell>
          <cell r="C312">
            <v>578671025706</v>
          </cell>
          <cell r="D312">
            <v>22591268892</v>
          </cell>
          <cell r="E312">
            <v>15809318150</v>
          </cell>
          <cell r="F312">
            <v>1010050500</v>
          </cell>
          <cell r="G312">
            <v>315094958</v>
          </cell>
          <cell r="H312">
            <v>5456805284</v>
          </cell>
          <cell r="I312">
            <v>515895496984</v>
          </cell>
          <cell r="J312">
            <v>16340748409</v>
          </cell>
          <cell r="K312">
            <v>382638269000</v>
          </cell>
          <cell r="L312">
            <v>116916479575</v>
          </cell>
          <cell r="M312">
            <v>40184259830</v>
          </cell>
          <cell r="N312">
            <v>0</v>
          </cell>
          <cell r="O312">
            <v>0</v>
          </cell>
          <cell r="P312">
            <v>15060266379</v>
          </cell>
          <cell r="Q312">
            <v>15123993451</v>
          </cell>
          <cell r="R312">
            <v>10000000000</v>
          </cell>
          <cell r="S312">
            <v>0</v>
          </cell>
          <cell r="T312">
            <v>369282935988</v>
          </cell>
          <cell r="U312">
            <v>227712441233</v>
          </cell>
          <cell r="V312">
            <v>205790979633</v>
          </cell>
          <cell r="W312">
            <v>0</v>
          </cell>
          <cell r="X312">
            <v>0</v>
          </cell>
          <cell r="Y312">
            <v>2461350000</v>
          </cell>
          <cell r="Z312">
            <v>1137500000</v>
          </cell>
          <cell r="AA312">
            <v>1300000000</v>
          </cell>
          <cell r="AB312">
            <v>17022611600</v>
          </cell>
          <cell r="AC312">
            <v>0</v>
          </cell>
          <cell r="AD312">
            <v>0</v>
          </cell>
          <cell r="AE312">
            <v>141570494755</v>
          </cell>
          <cell r="AF312">
            <v>0</v>
          </cell>
          <cell r="AG312">
            <v>97956298378</v>
          </cell>
          <cell r="AH312">
            <v>43614196377</v>
          </cell>
          <cell r="AI312">
            <v>90424704799</v>
          </cell>
          <cell r="AJ312">
            <v>90424704799</v>
          </cell>
          <cell r="AK312">
            <v>90424704799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</row>
        <row r="313">
          <cell r="B313" t="str">
            <v>Kab. Bolaang Mongondow Utara</v>
          </cell>
          <cell r="C313">
            <v>640722467942</v>
          </cell>
          <cell r="D313">
            <v>17829042940</v>
          </cell>
          <cell r="E313">
            <v>4679139970</v>
          </cell>
          <cell r="F313">
            <v>730763952</v>
          </cell>
          <cell r="G313">
            <v>0</v>
          </cell>
          <cell r="H313">
            <v>12419139018</v>
          </cell>
          <cell r="I313">
            <v>540011878888</v>
          </cell>
          <cell r="J313">
            <v>16345257132</v>
          </cell>
          <cell r="K313">
            <v>387887053000</v>
          </cell>
          <cell r="L313">
            <v>135779568756</v>
          </cell>
          <cell r="M313">
            <v>82881546114</v>
          </cell>
          <cell r="N313">
            <v>8000000000</v>
          </cell>
          <cell r="O313">
            <v>0</v>
          </cell>
          <cell r="P313">
            <v>9824533114</v>
          </cell>
          <cell r="Q313">
            <v>726383000</v>
          </cell>
          <cell r="R313">
            <v>0</v>
          </cell>
          <cell r="S313">
            <v>64330630000</v>
          </cell>
          <cell r="T313">
            <v>656381881867</v>
          </cell>
          <cell r="U313">
            <v>309397906846</v>
          </cell>
          <cell r="V313">
            <v>202288309367</v>
          </cell>
          <cell r="W313">
            <v>0</v>
          </cell>
          <cell r="X313">
            <v>0</v>
          </cell>
          <cell r="Y313">
            <v>820000000</v>
          </cell>
          <cell r="Z313">
            <v>48000000</v>
          </cell>
          <cell r="AA313">
            <v>0</v>
          </cell>
          <cell r="AB313">
            <v>105975553817</v>
          </cell>
          <cell r="AC313">
            <v>266043662</v>
          </cell>
          <cell r="AD313">
            <v>0</v>
          </cell>
          <cell r="AE313">
            <v>346983975021</v>
          </cell>
          <cell r="AF313">
            <v>0</v>
          </cell>
          <cell r="AG313">
            <v>159133342504</v>
          </cell>
          <cell r="AH313">
            <v>187850632517</v>
          </cell>
          <cell r="AI313">
            <v>53249823371.040001</v>
          </cell>
          <cell r="AJ313">
            <v>48249823371.040001</v>
          </cell>
          <cell r="AK313">
            <v>48249823371.040001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5000000000</v>
          </cell>
          <cell r="AR313">
            <v>0</v>
          </cell>
          <cell r="AS313">
            <v>5000000000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</row>
        <row r="314">
          <cell r="B314" t="str">
            <v>Kab. Bolaang Mongondow Timur</v>
          </cell>
          <cell r="C314">
            <v>587338769454</v>
          </cell>
          <cell r="D314">
            <v>20288582285</v>
          </cell>
          <cell r="E314">
            <v>4605285421</v>
          </cell>
          <cell r="F314">
            <v>840988530</v>
          </cell>
          <cell r="G314">
            <v>0</v>
          </cell>
          <cell r="H314">
            <v>14842308334</v>
          </cell>
          <cell r="I314">
            <v>501433722558</v>
          </cell>
          <cell r="J314">
            <v>17631019385</v>
          </cell>
          <cell r="K314">
            <v>339526201000</v>
          </cell>
          <cell r="L314">
            <v>144276502173</v>
          </cell>
          <cell r="M314">
            <v>65616464611</v>
          </cell>
          <cell r="N314">
            <v>0</v>
          </cell>
          <cell r="O314">
            <v>0</v>
          </cell>
          <cell r="P314">
            <v>10841481980</v>
          </cell>
          <cell r="Q314">
            <v>54774982631</v>
          </cell>
          <cell r="R314">
            <v>0</v>
          </cell>
          <cell r="S314">
            <v>0</v>
          </cell>
          <cell r="T314">
            <v>579871322993</v>
          </cell>
          <cell r="U314">
            <v>244171391833</v>
          </cell>
          <cell r="V314">
            <v>165536210478</v>
          </cell>
          <cell r="W314">
            <v>0</v>
          </cell>
          <cell r="X314">
            <v>0</v>
          </cell>
          <cell r="Y314">
            <v>2338200000</v>
          </cell>
          <cell r="Z314">
            <v>350000000</v>
          </cell>
          <cell r="AA314">
            <v>339536940</v>
          </cell>
          <cell r="AB314">
            <v>75607444415</v>
          </cell>
          <cell r="AC314">
            <v>0</v>
          </cell>
          <cell r="AD314">
            <v>0</v>
          </cell>
          <cell r="AE314">
            <v>335699931160</v>
          </cell>
          <cell r="AF314">
            <v>0</v>
          </cell>
          <cell r="AG314">
            <v>128580809774</v>
          </cell>
          <cell r="AH314">
            <v>207119121386</v>
          </cell>
          <cell r="AI314">
            <v>19094629211.459999</v>
          </cell>
          <cell r="AJ314">
            <v>18094629211.459999</v>
          </cell>
          <cell r="AK314">
            <v>18094629211.459999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1000000000</v>
          </cell>
          <cell r="AR314">
            <v>0</v>
          </cell>
          <cell r="AS314">
            <v>1000000000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</row>
        <row r="315">
          <cell r="B315" t="str">
            <v>Kab. Bolaang Mongondow Selatan</v>
          </cell>
          <cell r="C315">
            <v>627759083489.69995</v>
          </cell>
          <cell r="D315">
            <v>18191944707.700001</v>
          </cell>
          <cell r="E315">
            <v>8432636644</v>
          </cell>
          <cell r="F315">
            <v>1811913500</v>
          </cell>
          <cell r="G315">
            <v>50223541</v>
          </cell>
          <cell r="H315">
            <v>7897171022.6999998</v>
          </cell>
          <cell r="I315">
            <v>543193737381</v>
          </cell>
          <cell r="J315">
            <v>13880207036</v>
          </cell>
          <cell r="K315">
            <v>351325965000</v>
          </cell>
          <cell r="L315">
            <v>177987565345</v>
          </cell>
          <cell r="M315">
            <v>66373401401</v>
          </cell>
          <cell r="N315">
            <v>5000000000</v>
          </cell>
          <cell r="O315">
            <v>0</v>
          </cell>
          <cell r="P315">
            <v>6102046201</v>
          </cell>
          <cell r="Q315">
            <v>55271355200</v>
          </cell>
          <cell r="R315">
            <v>0</v>
          </cell>
          <cell r="S315">
            <v>0</v>
          </cell>
          <cell r="T315">
            <v>585939837811</v>
          </cell>
          <cell r="U315">
            <v>240747698985</v>
          </cell>
          <cell r="V315">
            <v>158984192472</v>
          </cell>
          <cell r="W315">
            <v>0</v>
          </cell>
          <cell r="X315">
            <v>0</v>
          </cell>
          <cell r="Y315">
            <v>1085000000</v>
          </cell>
          <cell r="Z315">
            <v>2347660000</v>
          </cell>
          <cell r="AA315">
            <v>697591681</v>
          </cell>
          <cell r="AB315">
            <v>77096272332</v>
          </cell>
          <cell r="AC315">
            <v>536982500</v>
          </cell>
          <cell r="AD315">
            <v>0</v>
          </cell>
          <cell r="AE315">
            <v>345192138826</v>
          </cell>
          <cell r="AF315">
            <v>0</v>
          </cell>
          <cell r="AG315">
            <v>120778550949</v>
          </cell>
          <cell r="AH315">
            <v>224413587877</v>
          </cell>
          <cell r="AI315">
            <v>58745081084.300003</v>
          </cell>
          <cell r="AJ315">
            <v>56358877153.300003</v>
          </cell>
          <cell r="AK315">
            <v>56358877153.300003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2386203931</v>
          </cell>
          <cell r="AR315">
            <v>0</v>
          </cell>
          <cell r="AS315">
            <v>2386203931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</row>
        <row r="316">
          <cell r="B316" t="str">
            <v>Prov. Sulawesi Tengah</v>
          </cell>
          <cell r="C316">
            <v>3168648974654.0703</v>
          </cell>
          <cell r="D316">
            <v>939092069082.07007</v>
          </cell>
          <cell r="E316">
            <v>776340400576</v>
          </cell>
          <cell r="F316">
            <v>7046280402</v>
          </cell>
          <cell r="G316">
            <v>23605752658.060001</v>
          </cell>
          <cell r="H316">
            <v>132099635446.00999</v>
          </cell>
          <cell r="I316">
            <v>2203560575193</v>
          </cell>
          <cell r="J316">
            <v>102058131981</v>
          </cell>
          <cell r="K316">
            <v>1272925036000</v>
          </cell>
          <cell r="L316">
            <v>828577407212</v>
          </cell>
          <cell r="M316">
            <v>25996330379</v>
          </cell>
          <cell r="N316">
            <v>20996330379</v>
          </cell>
          <cell r="O316">
            <v>0</v>
          </cell>
          <cell r="P316">
            <v>0</v>
          </cell>
          <cell r="Q316">
            <v>5000000000</v>
          </cell>
          <cell r="R316">
            <v>0</v>
          </cell>
          <cell r="S316">
            <v>0</v>
          </cell>
          <cell r="T316">
            <v>3178114481726.2402</v>
          </cell>
          <cell r="U316">
            <v>1865555081202</v>
          </cell>
          <cell r="V316">
            <v>682353531562</v>
          </cell>
          <cell r="W316">
            <v>0</v>
          </cell>
          <cell r="X316">
            <v>0</v>
          </cell>
          <cell r="Y316">
            <v>802963983111</v>
          </cell>
          <cell r="Z316">
            <v>1684500000</v>
          </cell>
          <cell r="AA316">
            <v>365381747228</v>
          </cell>
          <cell r="AB316">
            <v>13171319301</v>
          </cell>
          <cell r="AC316">
            <v>0</v>
          </cell>
          <cell r="AD316">
            <v>0</v>
          </cell>
          <cell r="AE316">
            <v>1312559400524.24</v>
          </cell>
          <cell r="AF316">
            <v>0</v>
          </cell>
          <cell r="AG316">
            <v>808584640898.54004</v>
          </cell>
          <cell r="AH316">
            <v>503974759625.70001</v>
          </cell>
          <cell r="AI316">
            <v>81936671743.179993</v>
          </cell>
          <cell r="AJ316">
            <v>77436671743.179993</v>
          </cell>
          <cell r="AK316">
            <v>77436671743.179993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4500000000</v>
          </cell>
          <cell r="AR316">
            <v>0</v>
          </cell>
          <cell r="AS316">
            <v>4500000000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</row>
        <row r="317">
          <cell r="B317" t="str">
            <v>Kab. Banggai</v>
          </cell>
          <cell r="C317">
            <v>1659555764721.4299</v>
          </cell>
          <cell r="D317">
            <v>135255638703.43001</v>
          </cell>
          <cell r="E317">
            <v>33499141351.93</v>
          </cell>
          <cell r="F317">
            <v>10891691378.290001</v>
          </cell>
          <cell r="G317">
            <v>2976384655.6599998</v>
          </cell>
          <cell r="H317">
            <v>87888421317.550003</v>
          </cell>
          <cell r="I317">
            <v>1264062046845</v>
          </cell>
          <cell r="J317">
            <v>115363292025</v>
          </cell>
          <cell r="K317">
            <v>874296584000</v>
          </cell>
          <cell r="L317">
            <v>274402170820</v>
          </cell>
          <cell r="M317">
            <v>260238079173</v>
          </cell>
          <cell r="N317">
            <v>8064396100</v>
          </cell>
          <cell r="O317">
            <v>0</v>
          </cell>
          <cell r="P317">
            <v>39279680279</v>
          </cell>
          <cell r="Q317">
            <v>211416195000</v>
          </cell>
          <cell r="R317">
            <v>1477807794</v>
          </cell>
          <cell r="S317">
            <v>0</v>
          </cell>
          <cell r="T317">
            <v>1651569241662.8599</v>
          </cell>
          <cell r="U317">
            <v>943788237574.33997</v>
          </cell>
          <cell r="V317">
            <v>662599505209.33997</v>
          </cell>
          <cell r="W317">
            <v>0</v>
          </cell>
          <cell r="X317">
            <v>319584000</v>
          </cell>
          <cell r="Y317">
            <v>5023972500</v>
          </cell>
          <cell r="Z317">
            <v>0</v>
          </cell>
          <cell r="AA317">
            <v>6137288684</v>
          </cell>
          <cell r="AB317">
            <v>269707887181</v>
          </cell>
          <cell r="AC317">
            <v>0</v>
          </cell>
          <cell r="AD317">
            <v>0</v>
          </cell>
          <cell r="AE317">
            <v>707781004088.52002</v>
          </cell>
          <cell r="AF317">
            <v>0</v>
          </cell>
          <cell r="AG317">
            <v>374594500356.77002</v>
          </cell>
          <cell r="AH317">
            <v>333186503731.75</v>
          </cell>
          <cell r="AI317">
            <v>111746791219.47</v>
          </cell>
          <cell r="AJ317">
            <v>109246791219.47</v>
          </cell>
          <cell r="AK317">
            <v>107984791219.47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1262000000</v>
          </cell>
          <cell r="AQ317">
            <v>2500000000</v>
          </cell>
          <cell r="AR317">
            <v>0</v>
          </cell>
          <cell r="AS317">
            <v>2500000000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</row>
        <row r="318">
          <cell r="B318" t="str">
            <v>Kab. Banggai Kepulauan</v>
          </cell>
          <cell r="C318">
            <v>625223148829.68994</v>
          </cell>
          <cell r="D318">
            <v>18882843132.690002</v>
          </cell>
          <cell r="E318">
            <v>4468414241.2799997</v>
          </cell>
          <cell r="F318">
            <v>2727335557</v>
          </cell>
          <cell r="G318">
            <v>647152239.28999996</v>
          </cell>
          <cell r="H318">
            <v>11039941095.120001</v>
          </cell>
          <cell r="I318">
            <v>495354030603</v>
          </cell>
          <cell r="J318">
            <v>15487825603</v>
          </cell>
          <cell r="K318">
            <v>455778935000</v>
          </cell>
          <cell r="L318">
            <v>24087270000</v>
          </cell>
          <cell r="M318">
            <v>110986275094</v>
          </cell>
          <cell r="N318">
            <v>9157406600</v>
          </cell>
          <cell r="O318">
            <v>0</v>
          </cell>
          <cell r="P318">
            <v>16223065460</v>
          </cell>
          <cell r="Q318">
            <v>85001608000</v>
          </cell>
          <cell r="R318">
            <v>604195034</v>
          </cell>
          <cell r="S318">
            <v>0</v>
          </cell>
          <cell r="T318">
            <v>696869396840</v>
          </cell>
          <cell r="U318">
            <v>417950829853</v>
          </cell>
          <cell r="V318">
            <v>250322181329</v>
          </cell>
          <cell r="W318">
            <v>0</v>
          </cell>
          <cell r="X318">
            <v>0</v>
          </cell>
          <cell r="Y318">
            <v>38617600000</v>
          </cell>
          <cell r="Z318">
            <v>303000000</v>
          </cell>
          <cell r="AA318">
            <v>0</v>
          </cell>
          <cell r="AB318">
            <v>128708048524</v>
          </cell>
          <cell r="AC318">
            <v>0</v>
          </cell>
          <cell r="AD318">
            <v>0</v>
          </cell>
          <cell r="AE318">
            <v>278918566987</v>
          </cell>
          <cell r="AF318">
            <v>0</v>
          </cell>
          <cell r="AG318">
            <v>122960005843</v>
          </cell>
          <cell r="AH318">
            <v>155958561144</v>
          </cell>
          <cell r="AI318">
            <v>109102496327.61</v>
          </cell>
          <cell r="AJ318">
            <v>105852496327.61</v>
          </cell>
          <cell r="AK318">
            <v>105852496327.61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3250000000</v>
          </cell>
          <cell r="AR318">
            <v>0</v>
          </cell>
          <cell r="AS318">
            <v>3250000000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</row>
        <row r="319">
          <cell r="B319" t="str">
            <v>Kab. Buol</v>
          </cell>
          <cell r="C319">
            <v>55692758741.080002</v>
          </cell>
          <cell r="D319">
            <v>5068483209.0799999</v>
          </cell>
          <cell r="E319">
            <v>964695926.44000006</v>
          </cell>
          <cell r="F319">
            <v>560666357</v>
          </cell>
          <cell r="G319">
            <v>0</v>
          </cell>
          <cell r="H319">
            <v>3543120925.6399999</v>
          </cell>
          <cell r="I319">
            <v>44822806500</v>
          </cell>
          <cell r="J319">
            <v>96083500</v>
          </cell>
          <cell r="K319">
            <v>0</v>
          </cell>
          <cell r="L319">
            <v>44726723000</v>
          </cell>
          <cell r="M319">
            <v>5801469032</v>
          </cell>
          <cell r="N319">
            <v>0</v>
          </cell>
          <cell r="O319">
            <v>0</v>
          </cell>
          <cell r="P319">
            <v>1533971332</v>
          </cell>
          <cell r="Q319">
            <v>4067497700</v>
          </cell>
          <cell r="R319">
            <v>200000000</v>
          </cell>
          <cell r="S319">
            <v>0</v>
          </cell>
          <cell r="T319">
            <v>194969087064.57001</v>
          </cell>
          <cell r="U319">
            <v>61473298819.959999</v>
          </cell>
          <cell r="V319">
            <v>34489707586</v>
          </cell>
          <cell r="W319">
            <v>0</v>
          </cell>
          <cell r="X319">
            <v>0</v>
          </cell>
          <cell r="Y319">
            <v>0</v>
          </cell>
          <cell r="Z319">
            <v>6900155625</v>
          </cell>
          <cell r="AA319">
            <v>0</v>
          </cell>
          <cell r="AB319">
            <v>20083435608.959999</v>
          </cell>
          <cell r="AC319">
            <v>0</v>
          </cell>
          <cell r="AD319">
            <v>0</v>
          </cell>
          <cell r="AE319">
            <v>133495788244.61002</v>
          </cell>
          <cell r="AF319">
            <v>0</v>
          </cell>
          <cell r="AG319">
            <v>44375330383.290001</v>
          </cell>
          <cell r="AH319">
            <v>89120457861.320007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</row>
        <row r="320">
          <cell r="B320" t="str">
            <v>Kab. Toli-Toli</v>
          </cell>
          <cell r="C320">
            <v>924983000831.70996</v>
          </cell>
          <cell r="D320">
            <v>63623624336.710007</v>
          </cell>
          <cell r="E320">
            <v>9610146470</v>
          </cell>
          <cell r="F320">
            <v>3777064884.1700001</v>
          </cell>
          <cell r="G320">
            <v>2876687330.3099999</v>
          </cell>
          <cell r="H320">
            <v>47359725652.230003</v>
          </cell>
          <cell r="I320">
            <v>761289991268</v>
          </cell>
          <cell r="J320">
            <v>21332989268</v>
          </cell>
          <cell r="K320">
            <v>617939040000</v>
          </cell>
          <cell r="L320">
            <v>122017962000</v>
          </cell>
          <cell r="M320">
            <v>100069385227</v>
          </cell>
          <cell r="N320">
            <v>6900032000</v>
          </cell>
          <cell r="O320">
            <v>0</v>
          </cell>
          <cell r="P320">
            <v>29754639837</v>
          </cell>
          <cell r="Q320">
            <v>0</v>
          </cell>
          <cell r="R320">
            <v>769178334</v>
          </cell>
          <cell r="S320">
            <v>62645535056</v>
          </cell>
          <cell r="T320">
            <v>901171983933.91003</v>
          </cell>
          <cell r="U320">
            <v>535462943532</v>
          </cell>
          <cell r="V320">
            <v>404768710063</v>
          </cell>
          <cell r="W320">
            <v>0</v>
          </cell>
          <cell r="X320">
            <v>1433337000</v>
          </cell>
          <cell r="Y320">
            <v>6745545502</v>
          </cell>
          <cell r="Z320">
            <v>460000000</v>
          </cell>
          <cell r="AA320">
            <v>0</v>
          </cell>
          <cell r="AB320">
            <v>120103152567</v>
          </cell>
          <cell r="AC320">
            <v>1952198400</v>
          </cell>
          <cell r="AD320">
            <v>0</v>
          </cell>
          <cell r="AE320">
            <v>365709040401.91003</v>
          </cell>
          <cell r="AF320">
            <v>0</v>
          </cell>
          <cell r="AG320">
            <v>211936804410</v>
          </cell>
          <cell r="AH320">
            <v>153772235991.91</v>
          </cell>
          <cell r="AI320">
            <v>42021683734.18</v>
          </cell>
          <cell r="AJ320">
            <v>35878863392.18</v>
          </cell>
          <cell r="AK320">
            <v>35878863392.18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6142820342</v>
          </cell>
          <cell r="AR320">
            <v>0</v>
          </cell>
          <cell r="AS320">
            <v>6000000000</v>
          </cell>
          <cell r="AT320">
            <v>142820342</v>
          </cell>
          <cell r="AU320">
            <v>0</v>
          </cell>
          <cell r="AV320">
            <v>0</v>
          </cell>
          <cell r="AW320">
            <v>0</v>
          </cell>
        </row>
        <row r="321">
          <cell r="B321" t="str">
            <v>Kab. Donggala</v>
          </cell>
          <cell r="C321">
            <v>1203337714743.24</v>
          </cell>
          <cell r="D321">
            <v>57978292667.240005</v>
          </cell>
          <cell r="E321">
            <v>24298957576.150002</v>
          </cell>
          <cell r="F321">
            <v>3816785590</v>
          </cell>
          <cell r="G321">
            <v>3353913533.96</v>
          </cell>
          <cell r="H321">
            <v>26508635967.130001</v>
          </cell>
          <cell r="I321">
            <v>1006581078005</v>
          </cell>
          <cell r="J321">
            <v>21904754008</v>
          </cell>
          <cell r="K321">
            <v>665295165500</v>
          </cell>
          <cell r="L321">
            <v>319381158497</v>
          </cell>
          <cell r="M321">
            <v>138778344071</v>
          </cell>
          <cell r="N321">
            <v>17317845992</v>
          </cell>
          <cell r="O321">
            <v>0</v>
          </cell>
          <cell r="P321">
            <v>18797754479</v>
          </cell>
          <cell r="Q321">
            <v>102662743600</v>
          </cell>
          <cell r="R321">
            <v>0</v>
          </cell>
          <cell r="S321">
            <v>0</v>
          </cell>
          <cell r="T321">
            <v>1211695344322.99</v>
          </cell>
          <cell r="U321">
            <v>629712205877</v>
          </cell>
          <cell r="V321">
            <v>453878624670</v>
          </cell>
          <cell r="W321">
            <v>0</v>
          </cell>
          <cell r="X321">
            <v>0</v>
          </cell>
          <cell r="Y321">
            <v>5267625000</v>
          </cell>
          <cell r="Z321">
            <v>450100000</v>
          </cell>
          <cell r="AA321">
            <v>3082224793</v>
          </cell>
          <cell r="AB321">
            <v>167009856414</v>
          </cell>
          <cell r="AC321">
            <v>23775000</v>
          </cell>
          <cell r="AD321">
            <v>0</v>
          </cell>
          <cell r="AE321">
            <v>581983138445.98999</v>
          </cell>
          <cell r="AF321">
            <v>0</v>
          </cell>
          <cell r="AG321">
            <v>223271497637</v>
          </cell>
          <cell r="AH321">
            <v>358711640808.98999</v>
          </cell>
          <cell r="AI321">
            <v>96972765541.710007</v>
          </cell>
          <cell r="AJ321">
            <v>91972765541.710007</v>
          </cell>
          <cell r="AK321">
            <v>91972765541.710007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5000000000</v>
          </cell>
          <cell r="AR321">
            <v>0</v>
          </cell>
          <cell r="AS321">
            <v>5000000000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</row>
        <row r="322">
          <cell r="B322" t="str">
            <v>Kab. Morowali</v>
          </cell>
          <cell r="C322">
            <v>945930993480.27002</v>
          </cell>
          <cell r="D322">
            <v>72794497090.369995</v>
          </cell>
          <cell r="E322">
            <v>27104030117.610001</v>
          </cell>
          <cell r="F322">
            <v>18125406545</v>
          </cell>
          <cell r="G322">
            <v>1992751393.9400001</v>
          </cell>
          <cell r="H322">
            <v>25572309033.82</v>
          </cell>
          <cell r="I322">
            <v>751686225701</v>
          </cell>
          <cell r="J322">
            <v>26263173986</v>
          </cell>
          <cell r="K322">
            <v>513236020000</v>
          </cell>
          <cell r="L322">
            <v>212187031715</v>
          </cell>
          <cell r="M322">
            <v>121450270688.89999</v>
          </cell>
          <cell r="N322">
            <v>0</v>
          </cell>
          <cell r="O322">
            <v>0</v>
          </cell>
          <cell r="P322">
            <v>18919269504</v>
          </cell>
          <cell r="Q322">
            <v>76205389000</v>
          </cell>
          <cell r="R322">
            <v>480066216</v>
          </cell>
          <cell r="S322">
            <v>25845545968.900002</v>
          </cell>
          <cell r="T322">
            <v>876746066517.94995</v>
          </cell>
          <cell r="U322">
            <v>418450337954.95001</v>
          </cell>
          <cell r="V322">
            <v>268929243099</v>
          </cell>
          <cell r="W322">
            <v>2885199562.9499998</v>
          </cell>
          <cell r="X322">
            <v>0</v>
          </cell>
          <cell r="Y322">
            <v>8542000000</v>
          </cell>
          <cell r="Z322">
            <v>0</v>
          </cell>
          <cell r="AA322">
            <v>0</v>
          </cell>
          <cell r="AB322">
            <v>138093895293</v>
          </cell>
          <cell r="AC322">
            <v>0</v>
          </cell>
          <cell r="AD322">
            <v>0</v>
          </cell>
          <cell r="AE322">
            <v>458295728563</v>
          </cell>
          <cell r="AF322">
            <v>0</v>
          </cell>
          <cell r="AG322">
            <v>178415035310</v>
          </cell>
          <cell r="AH322">
            <v>279880693253</v>
          </cell>
          <cell r="AI322">
            <v>53596520862.779999</v>
          </cell>
          <cell r="AJ322">
            <v>6937150298.7799997</v>
          </cell>
          <cell r="AK322">
            <v>6937150298.7799997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46659370564</v>
          </cell>
          <cell r="AR322">
            <v>0</v>
          </cell>
          <cell r="AS322">
            <v>0</v>
          </cell>
          <cell r="AT322">
            <v>46659370564</v>
          </cell>
          <cell r="AU322">
            <v>0</v>
          </cell>
          <cell r="AV322">
            <v>0</v>
          </cell>
          <cell r="AW322">
            <v>0</v>
          </cell>
        </row>
        <row r="323">
          <cell r="B323" t="str">
            <v>Kab. Poso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45554994865</v>
          </cell>
          <cell r="U323">
            <v>40242602514</v>
          </cell>
          <cell r="V323">
            <v>40242602514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5312392351</v>
          </cell>
          <cell r="AF323">
            <v>0</v>
          </cell>
          <cell r="AG323">
            <v>572928535</v>
          </cell>
          <cell r="AH323">
            <v>4739463816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</row>
        <row r="324">
          <cell r="B324" t="str">
            <v>Kota Palu</v>
          </cell>
          <cell r="C324">
            <v>1185019330901.5701</v>
          </cell>
          <cell r="D324">
            <v>279586962580.57001</v>
          </cell>
          <cell r="E324">
            <v>102894771841.85001</v>
          </cell>
          <cell r="F324">
            <v>15599833585</v>
          </cell>
          <cell r="G324">
            <v>4014388613.1900001</v>
          </cell>
          <cell r="H324">
            <v>157077968540.53</v>
          </cell>
          <cell r="I324">
            <v>828234167160</v>
          </cell>
          <cell r="J324">
            <v>25960157075</v>
          </cell>
          <cell r="K324">
            <v>683609353000</v>
          </cell>
          <cell r="L324">
            <v>118664657085</v>
          </cell>
          <cell r="M324">
            <v>77198201161</v>
          </cell>
          <cell r="N324">
            <v>4000000000</v>
          </cell>
          <cell r="O324">
            <v>0</v>
          </cell>
          <cell r="P324">
            <v>66983056284</v>
          </cell>
          <cell r="Q324">
            <v>0</v>
          </cell>
          <cell r="R324">
            <v>1215144877</v>
          </cell>
          <cell r="S324">
            <v>5000000000</v>
          </cell>
          <cell r="T324">
            <v>1381081485920.21</v>
          </cell>
          <cell r="U324">
            <v>674109854488.20996</v>
          </cell>
          <cell r="V324">
            <v>654012719543.20996</v>
          </cell>
          <cell r="W324">
            <v>4973543770</v>
          </cell>
          <cell r="X324">
            <v>0</v>
          </cell>
          <cell r="Y324">
            <v>6793975000</v>
          </cell>
          <cell r="Z324">
            <v>7717185175</v>
          </cell>
          <cell r="AA324">
            <v>0</v>
          </cell>
          <cell r="AB324">
            <v>612431000</v>
          </cell>
          <cell r="AC324">
            <v>0</v>
          </cell>
          <cell r="AD324">
            <v>0</v>
          </cell>
          <cell r="AE324">
            <v>706971631432</v>
          </cell>
          <cell r="AF324">
            <v>0</v>
          </cell>
          <cell r="AG324">
            <v>419116341883</v>
          </cell>
          <cell r="AH324">
            <v>287855289549</v>
          </cell>
          <cell r="AI324">
            <v>88134726291.019989</v>
          </cell>
          <cell r="AJ324">
            <v>54772580891.019997</v>
          </cell>
          <cell r="AK324">
            <v>54772580891.019997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33362145400</v>
          </cell>
          <cell r="AR324">
            <v>0</v>
          </cell>
          <cell r="AS324">
            <v>3000000000</v>
          </cell>
          <cell r="AT324">
            <v>30362145400</v>
          </cell>
          <cell r="AU324">
            <v>0</v>
          </cell>
          <cell r="AV324">
            <v>0</v>
          </cell>
          <cell r="AW324">
            <v>0</v>
          </cell>
        </row>
        <row r="325">
          <cell r="B325" t="str">
            <v>Kab. Parigi Moutong</v>
          </cell>
          <cell r="C325">
            <v>1469285280816.05</v>
          </cell>
          <cell r="D325">
            <v>91176502632.050003</v>
          </cell>
          <cell r="E325">
            <v>13983718534</v>
          </cell>
          <cell r="F325">
            <v>6496120792</v>
          </cell>
          <cell r="G325">
            <v>1801019167.0799999</v>
          </cell>
          <cell r="H325">
            <v>68895644138.970001</v>
          </cell>
          <cell r="I325">
            <v>1128642215189</v>
          </cell>
          <cell r="J325">
            <v>21497863063</v>
          </cell>
          <cell r="K325">
            <v>746942048000</v>
          </cell>
          <cell r="L325">
            <v>360202304126</v>
          </cell>
          <cell r="M325">
            <v>249466562995</v>
          </cell>
          <cell r="N325">
            <v>2848000300</v>
          </cell>
          <cell r="O325">
            <v>0</v>
          </cell>
          <cell r="P325">
            <v>41098483373</v>
          </cell>
          <cell r="Q325">
            <v>203419444000</v>
          </cell>
          <cell r="R325">
            <v>2100635322</v>
          </cell>
          <cell r="S325">
            <v>0</v>
          </cell>
          <cell r="T325">
            <v>1407597857474.3501</v>
          </cell>
          <cell r="U325">
            <v>768145513305.84998</v>
          </cell>
          <cell r="V325">
            <v>507807939277</v>
          </cell>
          <cell r="W325">
            <v>1037759545.85</v>
          </cell>
          <cell r="X325">
            <v>0</v>
          </cell>
          <cell r="Y325">
            <v>12357199100</v>
          </cell>
          <cell r="Z325">
            <v>522000000</v>
          </cell>
          <cell r="AA325">
            <v>1219812614</v>
          </cell>
          <cell r="AB325">
            <v>244530788308</v>
          </cell>
          <cell r="AC325">
            <v>670014461</v>
          </cell>
          <cell r="AD325">
            <v>0</v>
          </cell>
          <cell r="AE325">
            <v>639452344168.5</v>
          </cell>
          <cell r="AF325">
            <v>0</v>
          </cell>
          <cell r="AG325">
            <v>277599330681.69</v>
          </cell>
          <cell r="AH325">
            <v>361853013486.81</v>
          </cell>
          <cell r="AI325">
            <v>59505709972.32</v>
          </cell>
          <cell r="AJ325">
            <v>57172376639.32</v>
          </cell>
          <cell r="AK325">
            <v>57172376639.32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2333333333</v>
          </cell>
          <cell r="AR325">
            <v>0</v>
          </cell>
          <cell r="AS325">
            <v>0</v>
          </cell>
          <cell r="AT325">
            <v>2333333333</v>
          </cell>
          <cell r="AU325">
            <v>0</v>
          </cell>
          <cell r="AV325">
            <v>0</v>
          </cell>
          <cell r="AW325">
            <v>0</v>
          </cell>
        </row>
        <row r="326">
          <cell r="B326" t="str">
            <v>Kab. Tojo Una Una</v>
          </cell>
          <cell r="C326">
            <v>960220194231.84998</v>
          </cell>
          <cell r="D326">
            <v>45939751702.850006</v>
          </cell>
          <cell r="E326">
            <v>7641763978.7200003</v>
          </cell>
          <cell r="F326">
            <v>24231870789</v>
          </cell>
          <cell r="G326">
            <v>2498020800.1100001</v>
          </cell>
          <cell r="H326">
            <v>11568096135.02</v>
          </cell>
          <cell r="I326">
            <v>807492679988</v>
          </cell>
          <cell r="J326">
            <v>22390408416</v>
          </cell>
          <cell r="K326">
            <v>555023062000</v>
          </cell>
          <cell r="L326">
            <v>230079209572</v>
          </cell>
          <cell r="M326">
            <v>106787762541</v>
          </cell>
          <cell r="N326">
            <v>0</v>
          </cell>
          <cell r="O326">
            <v>0</v>
          </cell>
          <cell r="P326">
            <v>18738611030</v>
          </cell>
          <cell r="Q326">
            <v>87656991000</v>
          </cell>
          <cell r="R326">
            <v>391938284</v>
          </cell>
          <cell r="S326">
            <v>222227</v>
          </cell>
          <cell r="T326">
            <v>900613675974</v>
          </cell>
          <cell r="U326">
            <v>433727952699</v>
          </cell>
          <cell r="V326">
            <v>280205854746</v>
          </cell>
          <cell r="W326">
            <v>0</v>
          </cell>
          <cell r="X326">
            <v>470000000</v>
          </cell>
          <cell r="Y326">
            <v>8770577800</v>
          </cell>
          <cell r="Z326">
            <v>0</v>
          </cell>
          <cell r="AA326">
            <v>3042813754</v>
          </cell>
          <cell r="AB326">
            <v>140657147283</v>
          </cell>
          <cell r="AC326">
            <v>581559116</v>
          </cell>
          <cell r="AD326">
            <v>0</v>
          </cell>
          <cell r="AE326">
            <v>466885723275</v>
          </cell>
          <cell r="AF326">
            <v>0</v>
          </cell>
          <cell r="AG326">
            <v>203860218515</v>
          </cell>
          <cell r="AH326">
            <v>263025504760</v>
          </cell>
          <cell r="AI326">
            <v>2000000000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2000000000</v>
          </cell>
          <cell r="AR326">
            <v>0</v>
          </cell>
          <cell r="AS326">
            <v>2000000000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</row>
        <row r="327">
          <cell r="B327" t="str">
            <v>Kab. Sigi</v>
          </cell>
          <cell r="C327">
            <v>130882417119.31</v>
          </cell>
          <cell r="D327">
            <v>1528106912.3099999</v>
          </cell>
          <cell r="E327">
            <v>1339695149</v>
          </cell>
          <cell r="F327">
            <v>153384700</v>
          </cell>
          <cell r="G327">
            <v>0</v>
          </cell>
          <cell r="H327">
            <v>35027063.310000002</v>
          </cell>
          <cell r="I327">
            <v>125046035653</v>
          </cell>
          <cell r="J327">
            <v>39944800</v>
          </cell>
          <cell r="K327">
            <v>0</v>
          </cell>
          <cell r="L327">
            <v>125006090853</v>
          </cell>
          <cell r="M327">
            <v>4308274554</v>
          </cell>
          <cell r="N327">
            <v>1438988700</v>
          </cell>
          <cell r="O327">
            <v>0</v>
          </cell>
          <cell r="P327">
            <v>1892363238</v>
          </cell>
          <cell r="Q327">
            <v>0</v>
          </cell>
          <cell r="R327">
            <v>325000000</v>
          </cell>
          <cell r="S327">
            <v>651922616</v>
          </cell>
          <cell r="T327">
            <v>292568268757.92004</v>
          </cell>
          <cell r="U327">
            <v>74866089420</v>
          </cell>
          <cell r="V327">
            <v>43860080758</v>
          </cell>
          <cell r="W327">
            <v>0</v>
          </cell>
          <cell r="X327">
            <v>0</v>
          </cell>
          <cell r="Y327">
            <v>35000000</v>
          </cell>
          <cell r="Z327">
            <v>10000000</v>
          </cell>
          <cell r="AA327">
            <v>0</v>
          </cell>
          <cell r="AB327">
            <v>30894951178</v>
          </cell>
          <cell r="AC327">
            <v>66057484</v>
          </cell>
          <cell r="AD327">
            <v>0</v>
          </cell>
          <cell r="AE327">
            <v>217702179337.92001</v>
          </cell>
          <cell r="AF327">
            <v>0</v>
          </cell>
          <cell r="AG327">
            <v>66552434651</v>
          </cell>
          <cell r="AH327">
            <v>151149744686.92001</v>
          </cell>
          <cell r="AI327">
            <v>23688358686.560001</v>
          </cell>
          <cell r="AJ327">
            <v>22903143080.560001</v>
          </cell>
          <cell r="AK327">
            <v>22903143080.560001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785215606</v>
          </cell>
          <cell r="AR327">
            <v>0</v>
          </cell>
          <cell r="AS327">
            <v>785215606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</row>
        <row r="328">
          <cell r="B328" t="str">
            <v>Kab. Banggai Laut</v>
          </cell>
          <cell r="C328">
            <v>549220967404.66998</v>
          </cell>
          <cell r="D328">
            <v>19818492877.669998</v>
          </cell>
          <cell r="E328">
            <v>3715493212.0999999</v>
          </cell>
          <cell r="F328">
            <v>6104288729</v>
          </cell>
          <cell r="G328">
            <v>0</v>
          </cell>
          <cell r="H328">
            <v>9998710936.5699997</v>
          </cell>
          <cell r="I328">
            <v>452413863167</v>
          </cell>
          <cell r="J328">
            <v>12603859167</v>
          </cell>
          <cell r="K328">
            <v>363653690000</v>
          </cell>
          <cell r="L328">
            <v>76156314000</v>
          </cell>
          <cell r="M328">
            <v>76988611360</v>
          </cell>
          <cell r="N328">
            <v>9845560000</v>
          </cell>
          <cell r="O328">
            <v>0</v>
          </cell>
          <cell r="P328">
            <v>12666435738</v>
          </cell>
          <cell r="Q328">
            <v>54036858942</v>
          </cell>
          <cell r="R328">
            <v>439756680</v>
          </cell>
          <cell r="S328">
            <v>0</v>
          </cell>
          <cell r="T328">
            <v>523149371470.26001</v>
          </cell>
          <cell r="U328">
            <v>192774909062</v>
          </cell>
          <cell r="V328">
            <v>122017247122</v>
          </cell>
          <cell r="W328">
            <v>0</v>
          </cell>
          <cell r="X328">
            <v>0</v>
          </cell>
          <cell r="Y328">
            <v>4769300000</v>
          </cell>
          <cell r="Z328">
            <v>0</v>
          </cell>
          <cell r="AA328">
            <v>0</v>
          </cell>
          <cell r="AB328">
            <v>65988361940</v>
          </cell>
          <cell r="AC328">
            <v>0</v>
          </cell>
          <cell r="AD328">
            <v>0</v>
          </cell>
          <cell r="AE328">
            <v>330374462408.26001</v>
          </cell>
          <cell r="AF328">
            <v>0</v>
          </cell>
          <cell r="AG328">
            <v>141129740019</v>
          </cell>
          <cell r="AH328">
            <v>189244722389.26001</v>
          </cell>
          <cell r="AI328">
            <v>54747377870.389999</v>
          </cell>
          <cell r="AJ328">
            <v>51747377870.389999</v>
          </cell>
          <cell r="AK328">
            <v>51747377870.389999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3000000000</v>
          </cell>
          <cell r="AR328">
            <v>0</v>
          </cell>
          <cell r="AS328">
            <v>3000000000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</row>
        <row r="329">
          <cell r="B329" t="str">
            <v>Kab Morowali Utara</v>
          </cell>
          <cell r="C329">
            <v>749887496435.31995</v>
          </cell>
          <cell r="D329">
            <v>37206044507.32</v>
          </cell>
          <cell r="E329">
            <v>9565923299</v>
          </cell>
          <cell r="F329">
            <v>15406009057</v>
          </cell>
          <cell r="G329">
            <v>0</v>
          </cell>
          <cell r="H329">
            <v>12234112151.32</v>
          </cell>
          <cell r="I329">
            <v>617531157204</v>
          </cell>
          <cell r="J329">
            <v>30320567555</v>
          </cell>
          <cell r="K329">
            <v>548263034000</v>
          </cell>
          <cell r="L329">
            <v>38947555649</v>
          </cell>
          <cell r="M329">
            <v>95150294724</v>
          </cell>
          <cell r="N329">
            <v>0</v>
          </cell>
          <cell r="O329">
            <v>0</v>
          </cell>
          <cell r="P329">
            <v>18884580492</v>
          </cell>
          <cell r="Q329">
            <v>75807999419</v>
          </cell>
          <cell r="R329">
            <v>456814810</v>
          </cell>
          <cell r="S329">
            <v>900003</v>
          </cell>
          <cell r="T329">
            <v>766996530558</v>
          </cell>
          <cell r="U329">
            <v>309357201557</v>
          </cell>
          <cell r="V329">
            <v>248301816015</v>
          </cell>
          <cell r="W329">
            <v>0</v>
          </cell>
          <cell r="X329">
            <v>0</v>
          </cell>
          <cell r="Y329">
            <v>1538500000</v>
          </cell>
          <cell r="Z329">
            <v>320000000</v>
          </cell>
          <cell r="AA329">
            <v>354691048</v>
          </cell>
          <cell r="AB329">
            <v>58842194494</v>
          </cell>
          <cell r="AC329">
            <v>0</v>
          </cell>
          <cell r="AD329">
            <v>0</v>
          </cell>
          <cell r="AE329">
            <v>457639329001</v>
          </cell>
          <cell r="AF329">
            <v>0</v>
          </cell>
          <cell r="AG329">
            <v>184312766152</v>
          </cell>
          <cell r="AH329">
            <v>273326562849</v>
          </cell>
          <cell r="AI329">
            <v>51012968442.07</v>
          </cell>
          <cell r="AJ329">
            <v>48010242623.07</v>
          </cell>
          <cell r="AK329">
            <v>48010242623.07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3002725819</v>
          </cell>
          <cell r="AR329">
            <v>0</v>
          </cell>
          <cell r="AS329">
            <v>2000000000</v>
          </cell>
          <cell r="AT329">
            <v>1002725819</v>
          </cell>
          <cell r="AU329">
            <v>0</v>
          </cell>
          <cell r="AV329">
            <v>0</v>
          </cell>
          <cell r="AW329">
            <v>0</v>
          </cell>
        </row>
        <row r="330">
          <cell r="B330" t="str">
            <v>Prov. Sulawesi Selatan</v>
          </cell>
          <cell r="C330">
            <v>1059683264178.34</v>
          </cell>
          <cell r="D330">
            <v>778933240588.33997</v>
          </cell>
          <cell r="E330">
            <v>702209286890</v>
          </cell>
          <cell r="F330">
            <v>14073201206</v>
          </cell>
          <cell r="G330">
            <v>503833580</v>
          </cell>
          <cell r="H330">
            <v>62146918912.339996</v>
          </cell>
          <cell r="I330">
            <v>278226082160</v>
          </cell>
          <cell r="J330">
            <v>74024670160</v>
          </cell>
          <cell r="K330">
            <v>0</v>
          </cell>
          <cell r="L330">
            <v>204201412000</v>
          </cell>
          <cell r="M330">
            <v>2523941430</v>
          </cell>
          <cell r="N330">
            <v>2523941430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3196117232805.1802</v>
          </cell>
          <cell r="U330">
            <v>1374523385994</v>
          </cell>
          <cell r="V330">
            <v>194421947648</v>
          </cell>
          <cell r="W330">
            <v>8504762516</v>
          </cell>
          <cell r="X330">
            <v>0</v>
          </cell>
          <cell r="Y330">
            <v>368807012288</v>
          </cell>
          <cell r="Z330">
            <v>0</v>
          </cell>
          <cell r="AA330">
            <v>508899915704</v>
          </cell>
          <cell r="AB330">
            <v>293889747838</v>
          </cell>
          <cell r="AC330">
            <v>0</v>
          </cell>
          <cell r="AD330">
            <v>0</v>
          </cell>
          <cell r="AE330">
            <v>1821593846811.1802</v>
          </cell>
          <cell r="AF330">
            <v>0</v>
          </cell>
          <cell r="AG330">
            <v>1023980460630.1801</v>
          </cell>
          <cell r="AH330">
            <v>797613386181</v>
          </cell>
          <cell r="AI330">
            <v>18000000000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18000000000</v>
          </cell>
          <cell r="AR330">
            <v>0</v>
          </cell>
          <cell r="AS330">
            <v>18000000000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</row>
        <row r="331">
          <cell r="B331" t="str">
            <v>Kab. Bantaeng</v>
          </cell>
          <cell r="C331">
            <v>19843836248</v>
          </cell>
          <cell r="D331">
            <v>19843836248</v>
          </cell>
          <cell r="E331">
            <v>2389469845</v>
          </cell>
          <cell r="F331">
            <v>4937823937</v>
          </cell>
          <cell r="G331">
            <v>5653277495</v>
          </cell>
          <cell r="H331">
            <v>6863264971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932805135036.63</v>
          </cell>
          <cell r="U331">
            <v>407244685533.63</v>
          </cell>
          <cell r="V331">
            <v>348245820015</v>
          </cell>
          <cell r="W331">
            <v>56199872.630000003</v>
          </cell>
          <cell r="X331">
            <v>0</v>
          </cell>
          <cell r="Y331">
            <v>5165400000</v>
          </cell>
          <cell r="Z331">
            <v>210000000</v>
          </cell>
          <cell r="AA331">
            <v>666069640</v>
          </cell>
          <cell r="AB331">
            <v>52762054164</v>
          </cell>
          <cell r="AC331">
            <v>139141842</v>
          </cell>
          <cell r="AD331">
            <v>0</v>
          </cell>
          <cell r="AE331">
            <v>525560449503</v>
          </cell>
          <cell r="AF331">
            <v>0</v>
          </cell>
          <cell r="AG331">
            <v>206410313532</v>
          </cell>
          <cell r="AH331">
            <v>319150135971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</row>
        <row r="332">
          <cell r="B332" t="str">
            <v>Kab. Barru</v>
          </cell>
          <cell r="C332">
            <v>865143841781.42993</v>
          </cell>
          <cell r="D332">
            <v>82525913590.729996</v>
          </cell>
          <cell r="E332">
            <v>11487576908.799999</v>
          </cell>
          <cell r="F332">
            <v>7036836052</v>
          </cell>
          <cell r="G332">
            <v>8600198743</v>
          </cell>
          <cell r="H332">
            <v>55401301886.93</v>
          </cell>
          <cell r="I332">
            <v>703106251621</v>
          </cell>
          <cell r="J332">
            <v>11734442286</v>
          </cell>
          <cell r="K332">
            <v>519152475000</v>
          </cell>
          <cell r="L332">
            <v>172219334335</v>
          </cell>
          <cell r="M332">
            <v>79511676569.699997</v>
          </cell>
          <cell r="N332">
            <v>3922468000</v>
          </cell>
          <cell r="O332">
            <v>0</v>
          </cell>
          <cell r="P332">
            <v>34790937223.699997</v>
          </cell>
          <cell r="Q332">
            <v>32457668000</v>
          </cell>
          <cell r="R332">
            <v>8340603346</v>
          </cell>
          <cell r="S332">
            <v>0</v>
          </cell>
          <cell r="T332">
            <v>949079564249.54004</v>
          </cell>
          <cell r="U332">
            <v>497651908030.35999</v>
          </cell>
          <cell r="V332">
            <v>394248589507</v>
          </cell>
          <cell r="W332">
            <v>3333986466.3600001</v>
          </cell>
          <cell r="X332">
            <v>0</v>
          </cell>
          <cell r="Y332">
            <v>16793457300</v>
          </cell>
          <cell r="Z332">
            <v>0</v>
          </cell>
          <cell r="AA332">
            <v>0</v>
          </cell>
          <cell r="AB332">
            <v>83275874757</v>
          </cell>
          <cell r="AC332">
            <v>0</v>
          </cell>
          <cell r="AD332">
            <v>0</v>
          </cell>
          <cell r="AE332">
            <v>451427656219.17999</v>
          </cell>
          <cell r="AF332">
            <v>0</v>
          </cell>
          <cell r="AG332">
            <v>166134420723.29999</v>
          </cell>
          <cell r="AH332">
            <v>285293235495.88</v>
          </cell>
          <cell r="AI332">
            <v>176184244249.61002</v>
          </cell>
          <cell r="AJ332">
            <v>167208744985.35001</v>
          </cell>
          <cell r="AK332">
            <v>167149324181.35001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59420804</v>
          </cell>
          <cell r="AQ332">
            <v>8975499264.2600002</v>
          </cell>
          <cell r="AR332">
            <v>0</v>
          </cell>
          <cell r="AS332">
            <v>5922468000</v>
          </cell>
          <cell r="AT332">
            <v>3053031264.2600002</v>
          </cell>
          <cell r="AU332">
            <v>0</v>
          </cell>
          <cell r="AV332">
            <v>0</v>
          </cell>
          <cell r="AW332">
            <v>0</v>
          </cell>
        </row>
        <row r="333">
          <cell r="B333" t="str">
            <v>Kab. Bone</v>
          </cell>
          <cell r="C333">
            <v>1782524767630.3601</v>
          </cell>
          <cell r="D333">
            <v>49297994562.360001</v>
          </cell>
          <cell r="E333">
            <v>36642017190.5</v>
          </cell>
          <cell r="F333">
            <v>7972069313</v>
          </cell>
          <cell r="G333">
            <v>4179816872</v>
          </cell>
          <cell r="H333">
            <v>504091186.86000001</v>
          </cell>
          <cell r="I333">
            <v>1505325816284</v>
          </cell>
          <cell r="J333">
            <v>27840629558</v>
          </cell>
          <cell r="K333">
            <v>1088618062000</v>
          </cell>
          <cell r="L333">
            <v>388867124726</v>
          </cell>
          <cell r="M333">
            <v>227900956784</v>
          </cell>
          <cell r="N333">
            <v>0</v>
          </cell>
          <cell r="O333">
            <v>0</v>
          </cell>
          <cell r="P333">
            <v>26978421784</v>
          </cell>
          <cell r="Q333">
            <v>200922535000</v>
          </cell>
          <cell r="R333">
            <v>0</v>
          </cell>
          <cell r="S333">
            <v>0</v>
          </cell>
          <cell r="T333">
            <v>757770019690.05005</v>
          </cell>
          <cell r="U333">
            <v>634703168375.05005</v>
          </cell>
          <cell r="V333">
            <v>252441573327</v>
          </cell>
          <cell r="W333">
            <v>929417250.04999995</v>
          </cell>
          <cell r="X333">
            <v>29109927288</v>
          </cell>
          <cell r="Y333">
            <v>0</v>
          </cell>
          <cell r="Z333">
            <v>34829930014</v>
          </cell>
          <cell r="AA333">
            <v>0</v>
          </cell>
          <cell r="AB333">
            <v>317392320496</v>
          </cell>
          <cell r="AC333">
            <v>0</v>
          </cell>
          <cell r="AD333">
            <v>0</v>
          </cell>
          <cell r="AE333">
            <v>123066851315</v>
          </cell>
          <cell r="AF333">
            <v>0</v>
          </cell>
          <cell r="AG333">
            <v>74267213112</v>
          </cell>
          <cell r="AH333">
            <v>48799638203</v>
          </cell>
          <cell r="AI333">
            <v>5614141460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5614141460</v>
          </cell>
          <cell r="AR333">
            <v>0</v>
          </cell>
          <cell r="AS333">
            <v>0</v>
          </cell>
          <cell r="AT333">
            <v>5614141460</v>
          </cell>
          <cell r="AU333">
            <v>0</v>
          </cell>
          <cell r="AV333">
            <v>0</v>
          </cell>
          <cell r="AW333">
            <v>0</v>
          </cell>
        </row>
        <row r="334">
          <cell r="B334" t="str">
            <v>Kab. Bulukumba</v>
          </cell>
          <cell r="C334">
            <v>1148564542452.0601</v>
          </cell>
          <cell r="D334">
            <v>128236254047.06</v>
          </cell>
          <cell r="E334">
            <v>23655061617</v>
          </cell>
          <cell r="F334">
            <v>11380601183</v>
          </cell>
          <cell r="G334">
            <v>2616144373</v>
          </cell>
          <cell r="H334">
            <v>90584446874.059998</v>
          </cell>
          <cell r="I334">
            <v>878186603515</v>
          </cell>
          <cell r="J334">
            <v>26552767378</v>
          </cell>
          <cell r="K334">
            <v>716654228000</v>
          </cell>
          <cell r="L334">
            <v>134979608137</v>
          </cell>
          <cell r="M334">
            <v>142141684890</v>
          </cell>
          <cell r="N334">
            <v>3010633856</v>
          </cell>
          <cell r="O334">
            <v>0</v>
          </cell>
          <cell r="P334">
            <v>50623028751</v>
          </cell>
          <cell r="Q334">
            <v>73317019000</v>
          </cell>
          <cell r="R334">
            <v>12382290533</v>
          </cell>
          <cell r="S334">
            <v>2808712750</v>
          </cell>
          <cell r="T334">
            <v>1418879167317.96</v>
          </cell>
          <cell r="U334">
            <v>833992088125</v>
          </cell>
          <cell r="V334">
            <v>606834081665</v>
          </cell>
          <cell r="W334">
            <v>5966397180</v>
          </cell>
          <cell r="X334">
            <v>0</v>
          </cell>
          <cell r="Y334">
            <v>108951955982</v>
          </cell>
          <cell r="Z334">
            <v>1837164750</v>
          </cell>
          <cell r="AA334">
            <v>3029513328</v>
          </cell>
          <cell r="AB334">
            <v>107372975220</v>
          </cell>
          <cell r="AC334">
            <v>0</v>
          </cell>
          <cell r="AD334">
            <v>0</v>
          </cell>
          <cell r="AE334">
            <v>584887079192.95996</v>
          </cell>
          <cell r="AF334">
            <v>0</v>
          </cell>
          <cell r="AG334">
            <v>292474124564</v>
          </cell>
          <cell r="AH334">
            <v>292412954628.96002</v>
          </cell>
          <cell r="AI334">
            <v>156380838463.17999</v>
          </cell>
          <cell r="AJ334">
            <v>147652553205.17999</v>
          </cell>
          <cell r="AK334">
            <v>109373087710.17999</v>
          </cell>
          <cell r="AL334">
            <v>0</v>
          </cell>
          <cell r="AM334">
            <v>0</v>
          </cell>
          <cell r="AN334">
            <v>38249979495</v>
          </cell>
          <cell r="AO334">
            <v>0</v>
          </cell>
          <cell r="AP334">
            <v>29486000</v>
          </cell>
          <cell r="AQ334">
            <v>8728285258</v>
          </cell>
          <cell r="AR334">
            <v>0</v>
          </cell>
          <cell r="AS334">
            <v>4011233856</v>
          </cell>
          <cell r="AT334">
            <v>4717051402</v>
          </cell>
          <cell r="AU334">
            <v>0</v>
          </cell>
          <cell r="AV334">
            <v>0</v>
          </cell>
          <cell r="AW334">
            <v>0</v>
          </cell>
        </row>
        <row r="335">
          <cell r="B335" t="str">
            <v>Kab. Gowa</v>
          </cell>
          <cell r="C335">
            <v>1612246983358.5999</v>
          </cell>
          <cell r="D335">
            <v>187681040040.39999</v>
          </cell>
          <cell r="E335">
            <v>78471938351.839996</v>
          </cell>
          <cell r="F335">
            <v>68328084527</v>
          </cell>
          <cell r="G335">
            <v>4386251872</v>
          </cell>
          <cell r="H335">
            <v>36494765289.559998</v>
          </cell>
          <cell r="I335">
            <v>1225854162037</v>
          </cell>
          <cell r="J335">
            <v>27469025627</v>
          </cell>
          <cell r="K335">
            <v>850677296000</v>
          </cell>
          <cell r="L335">
            <v>347707840410</v>
          </cell>
          <cell r="M335">
            <v>198711781281.20001</v>
          </cell>
          <cell r="N335">
            <v>1825767400</v>
          </cell>
          <cell r="O335">
            <v>0</v>
          </cell>
          <cell r="P335">
            <v>86997649524.199997</v>
          </cell>
          <cell r="Q335">
            <v>83741410000</v>
          </cell>
          <cell r="R335">
            <v>26146954357</v>
          </cell>
          <cell r="S335">
            <v>0</v>
          </cell>
          <cell r="T335">
            <v>1564271761442</v>
          </cell>
          <cell r="U335">
            <v>937341157218</v>
          </cell>
          <cell r="V335">
            <v>754891301986</v>
          </cell>
          <cell r="W335">
            <v>0</v>
          </cell>
          <cell r="X335">
            <v>0</v>
          </cell>
          <cell r="Y335">
            <v>9981178000</v>
          </cell>
          <cell r="Z335">
            <v>2419000000</v>
          </cell>
          <cell r="AA335">
            <v>1675443700</v>
          </cell>
          <cell r="AB335">
            <v>168374233532</v>
          </cell>
          <cell r="AC335">
            <v>0</v>
          </cell>
          <cell r="AD335">
            <v>0</v>
          </cell>
          <cell r="AE335">
            <v>626930604224</v>
          </cell>
          <cell r="AF335">
            <v>0</v>
          </cell>
          <cell r="AG335">
            <v>284454757410</v>
          </cell>
          <cell r="AH335">
            <v>342475846814</v>
          </cell>
          <cell r="AI335">
            <v>3996977874</v>
          </cell>
          <cell r="AJ335">
            <v>59000000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59000000</v>
          </cell>
          <cell r="AP335">
            <v>0</v>
          </cell>
          <cell r="AQ335">
            <v>3937977874</v>
          </cell>
          <cell r="AR335">
            <v>0</v>
          </cell>
          <cell r="AS335">
            <v>0</v>
          </cell>
          <cell r="AT335">
            <v>3932329915</v>
          </cell>
          <cell r="AU335">
            <v>5647959</v>
          </cell>
          <cell r="AV335">
            <v>0</v>
          </cell>
          <cell r="AW335">
            <v>0</v>
          </cell>
        </row>
        <row r="336">
          <cell r="B336" t="str">
            <v>Kab. Jeneponto</v>
          </cell>
          <cell r="C336">
            <v>1204715516621.3</v>
          </cell>
          <cell r="D336">
            <v>75084872914</v>
          </cell>
          <cell r="E336">
            <v>10173306350</v>
          </cell>
          <cell r="F336">
            <v>33078847322</v>
          </cell>
          <cell r="G336">
            <v>5442783121</v>
          </cell>
          <cell r="H336">
            <v>26389936121</v>
          </cell>
          <cell r="I336">
            <v>916639838505</v>
          </cell>
          <cell r="J336">
            <v>452025539</v>
          </cell>
          <cell r="K336">
            <v>622189918000</v>
          </cell>
          <cell r="L336">
            <v>293997894966</v>
          </cell>
          <cell r="M336">
            <v>212990805202.29999</v>
          </cell>
          <cell r="N336">
            <v>9341559600</v>
          </cell>
          <cell r="O336">
            <v>0</v>
          </cell>
          <cell r="P336">
            <v>0</v>
          </cell>
          <cell r="Q336">
            <v>151089134000</v>
          </cell>
          <cell r="R336">
            <v>10651379236</v>
          </cell>
          <cell r="S336">
            <v>41908732366.300003</v>
          </cell>
          <cell r="T336">
            <v>511819695349</v>
          </cell>
          <cell r="U336">
            <v>192405861271</v>
          </cell>
          <cell r="V336">
            <v>93822803099</v>
          </cell>
          <cell r="W336">
            <v>0</v>
          </cell>
          <cell r="X336">
            <v>0</v>
          </cell>
          <cell r="Y336">
            <v>2981000000</v>
          </cell>
          <cell r="Z336">
            <v>100000000</v>
          </cell>
          <cell r="AA336">
            <v>0</v>
          </cell>
          <cell r="AB336">
            <v>95502058172</v>
          </cell>
          <cell r="AC336">
            <v>0</v>
          </cell>
          <cell r="AD336">
            <v>0</v>
          </cell>
          <cell r="AE336">
            <v>319413834078</v>
          </cell>
          <cell r="AF336">
            <v>0</v>
          </cell>
          <cell r="AG336">
            <v>107581976681</v>
          </cell>
          <cell r="AH336">
            <v>211831857397</v>
          </cell>
          <cell r="AI336">
            <v>55473581559.459999</v>
          </cell>
          <cell r="AJ336">
            <v>55473581559.459999</v>
          </cell>
          <cell r="AK336">
            <v>55473581559.459999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</row>
        <row r="337">
          <cell r="B337" t="str">
            <v>Kab. Luwu</v>
          </cell>
          <cell r="C337">
            <v>1285982630385.3901</v>
          </cell>
          <cell r="D337">
            <v>95564293748.98999</v>
          </cell>
          <cell r="E337">
            <v>18990358154</v>
          </cell>
          <cell r="F337">
            <v>43080541420.769997</v>
          </cell>
          <cell r="G337">
            <v>4991723746</v>
          </cell>
          <cell r="H337">
            <v>28501670428.220001</v>
          </cell>
          <cell r="I337">
            <v>882765326808</v>
          </cell>
          <cell r="J337">
            <v>24007459392</v>
          </cell>
          <cell r="K337">
            <v>689096791000</v>
          </cell>
          <cell r="L337">
            <v>169661076416</v>
          </cell>
          <cell r="M337">
            <v>307653009828.40002</v>
          </cell>
          <cell r="N337">
            <v>6504626849</v>
          </cell>
          <cell r="O337">
            <v>0</v>
          </cell>
          <cell r="P337">
            <v>45089350771.400002</v>
          </cell>
          <cell r="Q337">
            <v>241007229074</v>
          </cell>
          <cell r="R337">
            <v>15051803134</v>
          </cell>
          <cell r="S337">
            <v>0</v>
          </cell>
          <cell r="T337">
            <v>1481088366252</v>
          </cell>
          <cell r="U337">
            <v>760743781853</v>
          </cell>
          <cell r="V337">
            <v>518894711377</v>
          </cell>
          <cell r="W337">
            <v>0</v>
          </cell>
          <cell r="X337">
            <v>0</v>
          </cell>
          <cell r="Y337">
            <v>37137694518</v>
          </cell>
          <cell r="Z337">
            <v>226650000</v>
          </cell>
          <cell r="AA337">
            <v>5061158638</v>
          </cell>
          <cell r="AB337">
            <v>199423567320</v>
          </cell>
          <cell r="AC337">
            <v>0</v>
          </cell>
          <cell r="AD337">
            <v>0</v>
          </cell>
          <cell r="AE337">
            <v>720344584399</v>
          </cell>
          <cell r="AF337">
            <v>0</v>
          </cell>
          <cell r="AG337">
            <v>334630811565</v>
          </cell>
          <cell r="AH337">
            <v>385713772834</v>
          </cell>
          <cell r="AI337">
            <v>160864634755.10001</v>
          </cell>
          <cell r="AJ337">
            <v>153171142869.10001</v>
          </cell>
          <cell r="AK337">
            <v>153165357869.10001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5785000</v>
          </cell>
          <cell r="AQ337">
            <v>7693491886</v>
          </cell>
          <cell r="AR337">
            <v>0</v>
          </cell>
          <cell r="AS337">
            <v>7000000000</v>
          </cell>
          <cell r="AT337">
            <v>693491886</v>
          </cell>
          <cell r="AU337">
            <v>0</v>
          </cell>
          <cell r="AV337">
            <v>0</v>
          </cell>
          <cell r="AW337">
            <v>0</v>
          </cell>
        </row>
        <row r="338">
          <cell r="B338" t="str">
            <v>Kab. Luwu Utara</v>
          </cell>
          <cell r="C338">
            <v>196001417792.28998</v>
          </cell>
          <cell r="D338">
            <v>128276739352.28999</v>
          </cell>
          <cell r="E338">
            <v>12866132636</v>
          </cell>
          <cell r="F338">
            <v>2201556789</v>
          </cell>
          <cell r="G338">
            <v>0</v>
          </cell>
          <cell r="H338">
            <v>113209049927.28999</v>
          </cell>
          <cell r="I338">
            <v>3418531172</v>
          </cell>
          <cell r="J338">
            <v>10286028172</v>
          </cell>
          <cell r="K338">
            <v>-93340416000</v>
          </cell>
          <cell r="L338">
            <v>86472919000</v>
          </cell>
          <cell r="M338">
            <v>64306147268</v>
          </cell>
          <cell r="N338">
            <v>50000000</v>
          </cell>
          <cell r="O338">
            <v>0</v>
          </cell>
          <cell r="P338">
            <v>14433393673</v>
          </cell>
          <cell r="Q338">
            <v>0</v>
          </cell>
          <cell r="R338">
            <v>8291073414</v>
          </cell>
          <cell r="S338">
            <v>41531680181</v>
          </cell>
          <cell r="T338">
            <v>302985707168.63</v>
          </cell>
          <cell r="U338">
            <v>57080181637</v>
          </cell>
          <cell r="V338">
            <v>49319070057</v>
          </cell>
          <cell r="W338">
            <v>0</v>
          </cell>
          <cell r="X338">
            <v>0</v>
          </cell>
          <cell r="Y338">
            <v>2282539200</v>
          </cell>
          <cell r="Z338">
            <v>0</v>
          </cell>
          <cell r="AA338">
            <v>17988000</v>
          </cell>
          <cell r="AB338">
            <v>5460584380</v>
          </cell>
          <cell r="AC338">
            <v>0</v>
          </cell>
          <cell r="AD338">
            <v>0</v>
          </cell>
          <cell r="AE338">
            <v>245905525531.63</v>
          </cell>
          <cell r="AF338">
            <v>0</v>
          </cell>
          <cell r="AG338">
            <v>129914492244.63</v>
          </cell>
          <cell r="AH338">
            <v>115991033287</v>
          </cell>
          <cell r="AI338">
            <v>6469465</v>
          </cell>
          <cell r="AJ338">
            <v>6469465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6469465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</row>
        <row r="339">
          <cell r="B339" t="str">
            <v>Kab. Maros</v>
          </cell>
          <cell r="C339">
            <v>1229141007097.76</v>
          </cell>
          <cell r="D339">
            <v>165487675628.16</v>
          </cell>
          <cell r="E339">
            <v>70683640411.949997</v>
          </cell>
          <cell r="F339">
            <v>56145613762.43</v>
          </cell>
          <cell r="G339">
            <v>10314224366</v>
          </cell>
          <cell r="H339">
            <v>28344197087.779999</v>
          </cell>
          <cell r="I339">
            <v>921704956140</v>
          </cell>
          <cell r="J339">
            <v>27550481869</v>
          </cell>
          <cell r="K339">
            <v>704125166000</v>
          </cell>
          <cell r="L339">
            <v>190029308271</v>
          </cell>
          <cell r="M339">
            <v>141948375329.60001</v>
          </cell>
          <cell r="N339">
            <v>23049973219</v>
          </cell>
          <cell r="O339">
            <v>0</v>
          </cell>
          <cell r="P339">
            <v>59652859110.599998</v>
          </cell>
          <cell r="Q339">
            <v>59245543000</v>
          </cell>
          <cell r="R339">
            <v>0</v>
          </cell>
          <cell r="S339">
            <v>0</v>
          </cell>
          <cell r="T339">
            <v>1347059859383</v>
          </cell>
          <cell r="U339">
            <v>715164459056</v>
          </cell>
          <cell r="V339">
            <v>588796479859</v>
          </cell>
          <cell r="W339">
            <v>0</v>
          </cell>
          <cell r="X339">
            <v>7847034000</v>
          </cell>
          <cell r="Y339">
            <v>13755903200</v>
          </cell>
          <cell r="Z339">
            <v>0</v>
          </cell>
          <cell r="AA339">
            <v>0</v>
          </cell>
          <cell r="AB339">
            <v>104765041997</v>
          </cell>
          <cell r="AC339">
            <v>0</v>
          </cell>
          <cell r="AD339">
            <v>0</v>
          </cell>
          <cell r="AE339">
            <v>631895400327</v>
          </cell>
          <cell r="AF339">
            <v>0</v>
          </cell>
          <cell r="AG339">
            <v>208790027125</v>
          </cell>
          <cell r="AH339">
            <v>423105373202</v>
          </cell>
          <cell r="AI339">
            <v>66840458182.639999</v>
          </cell>
          <cell r="AJ339">
            <v>26035703634.639999</v>
          </cell>
          <cell r="AK339">
            <v>26035703634.639999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40804754548</v>
          </cell>
          <cell r="AR339">
            <v>0</v>
          </cell>
          <cell r="AS339">
            <v>25049973219</v>
          </cell>
          <cell r="AT339">
            <v>15754781329</v>
          </cell>
          <cell r="AU339">
            <v>0</v>
          </cell>
          <cell r="AV339">
            <v>0</v>
          </cell>
          <cell r="AW339">
            <v>0</v>
          </cell>
        </row>
        <row r="340">
          <cell r="B340" t="str">
            <v>Kab. Pangkajene Kepulauan</v>
          </cell>
          <cell r="C340">
            <v>1341978390524.02</v>
          </cell>
          <cell r="D340">
            <v>138030782989.64999</v>
          </cell>
          <cell r="E340">
            <v>75024218254</v>
          </cell>
          <cell r="F340">
            <v>44410551495</v>
          </cell>
          <cell r="G340">
            <v>10916672337</v>
          </cell>
          <cell r="H340">
            <v>7679340903.6499996</v>
          </cell>
          <cell r="I340">
            <v>1076110671412</v>
          </cell>
          <cell r="J340">
            <v>27827694638</v>
          </cell>
          <cell r="K340">
            <v>676221231674</v>
          </cell>
          <cell r="L340">
            <v>372061745100</v>
          </cell>
          <cell r="M340">
            <v>127836936122.37001</v>
          </cell>
          <cell r="N340">
            <v>18563816809</v>
          </cell>
          <cell r="O340">
            <v>0</v>
          </cell>
          <cell r="P340">
            <v>41603485559.599998</v>
          </cell>
          <cell r="Q340">
            <v>58711322521</v>
          </cell>
          <cell r="R340">
            <v>8379467596</v>
          </cell>
          <cell r="S340">
            <v>578843636.76999998</v>
          </cell>
          <cell r="T340">
            <v>1362800762805.8101</v>
          </cell>
          <cell r="U340">
            <v>641903746197.80994</v>
          </cell>
          <cell r="V340">
            <v>573166759450</v>
          </cell>
          <cell r="W340">
            <v>1903212.61</v>
          </cell>
          <cell r="X340">
            <v>0</v>
          </cell>
          <cell r="Y340">
            <v>5156527000</v>
          </cell>
          <cell r="Z340">
            <v>1858700000</v>
          </cell>
          <cell r="AA340">
            <v>0</v>
          </cell>
          <cell r="AB340">
            <v>61197375535.199997</v>
          </cell>
          <cell r="AC340">
            <v>522481000</v>
          </cell>
          <cell r="AD340">
            <v>0</v>
          </cell>
          <cell r="AE340">
            <v>720897016608</v>
          </cell>
          <cell r="AF340">
            <v>0</v>
          </cell>
          <cell r="AG340">
            <v>230900542509</v>
          </cell>
          <cell r="AH340">
            <v>489996474099</v>
          </cell>
          <cell r="AI340">
            <v>18461256004.049999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18461256004.049999</v>
          </cell>
          <cell r="AR340">
            <v>0</v>
          </cell>
          <cell r="AS340">
            <v>18429986759</v>
          </cell>
          <cell r="AT340">
            <v>31269245.050000001</v>
          </cell>
          <cell r="AU340">
            <v>0</v>
          </cell>
          <cell r="AV340">
            <v>0</v>
          </cell>
          <cell r="AW340">
            <v>0</v>
          </cell>
        </row>
        <row r="341">
          <cell r="B341" t="str">
            <v>Kota Palopo</v>
          </cell>
          <cell r="C341">
            <v>874115492621.34998</v>
          </cell>
          <cell r="D341">
            <v>54044052765.349998</v>
          </cell>
          <cell r="E341">
            <v>21278599140.700001</v>
          </cell>
          <cell r="F341">
            <v>11332696882</v>
          </cell>
          <cell r="G341">
            <v>6546377545</v>
          </cell>
          <cell r="H341">
            <v>14886379197.65</v>
          </cell>
          <cell r="I341">
            <v>756918195771</v>
          </cell>
          <cell r="J341">
            <v>23164314289</v>
          </cell>
          <cell r="K341">
            <v>525397125000</v>
          </cell>
          <cell r="L341">
            <v>208356756482</v>
          </cell>
          <cell r="M341">
            <v>63153244085</v>
          </cell>
          <cell r="N341">
            <v>16200000000</v>
          </cell>
          <cell r="O341">
            <v>0</v>
          </cell>
          <cell r="P341">
            <v>37248722096</v>
          </cell>
          <cell r="Q341">
            <v>0</v>
          </cell>
          <cell r="R341">
            <v>9682101989</v>
          </cell>
          <cell r="S341">
            <v>22420000</v>
          </cell>
          <cell r="T341">
            <v>1019117213753.2</v>
          </cell>
          <cell r="U341">
            <v>419195037819.78998</v>
          </cell>
          <cell r="V341">
            <v>411592889892</v>
          </cell>
          <cell r="W341">
            <v>2970714942.79</v>
          </cell>
          <cell r="X341">
            <v>0</v>
          </cell>
          <cell r="Y341">
            <v>3582145000</v>
          </cell>
          <cell r="Z341">
            <v>85700000</v>
          </cell>
          <cell r="AA341">
            <v>0</v>
          </cell>
          <cell r="AB341">
            <v>963587985</v>
          </cell>
          <cell r="AC341">
            <v>0</v>
          </cell>
          <cell r="AD341">
            <v>0</v>
          </cell>
          <cell r="AE341">
            <v>599922175933.41003</v>
          </cell>
          <cell r="AF341">
            <v>0</v>
          </cell>
          <cell r="AG341">
            <v>246261075266</v>
          </cell>
          <cell r="AH341">
            <v>353661100667.41003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</row>
        <row r="342">
          <cell r="B342" t="str">
            <v>Kab. Luwu Timur</v>
          </cell>
          <cell r="C342">
            <v>1228111914429.4299</v>
          </cell>
          <cell r="D342">
            <v>127497890257.42999</v>
          </cell>
          <cell r="E342">
            <v>87160835374.699997</v>
          </cell>
          <cell r="F342">
            <v>6231131540.1199999</v>
          </cell>
          <cell r="G342">
            <v>20417954358</v>
          </cell>
          <cell r="H342">
            <v>13687968984.610001</v>
          </cell>
          <cell r="I342">
            <v>849826709880</v>
          </cell>
          <cell r="J342">
            <v>179513985570</v>
          </cell>
          <cell r="K342">
            <v>478756313655</v>
          </cell>
          <cell r="L342">
            <v>191556410655</v>
          </cell>
          <cell r="M342">
            <v>250787314292</v>
          </cell>
          <cell r="N342">
            <v>39188027251</v>
          </cell>
          <cell r="O342">
            <v>0</v>
          </cell>
          <cell r="P342">
            <v>115995140105</v>
          </cell>
          <cell r="Q342">
            <v>82723388000</v>
          </cell>
          <cell r="R342">
            <v>12880758936</v>
          </cell>
          <cell r="S342">
            <v>0</v>
          </cell>
          <cell r="T342">
            <v>1275394385472.3101</v>
          </cell>
          <cell r="U342">
            <v>545294651558.96002</v>
          </cell>
          <cell r="V342">
            <v>374782302528</v>
          </cell>
          <cell r="W342">
            <v>0</v>
          </cell>
          <cell r="X342">
            <v>0</v>
          </cell>
          <cell r="Y342">
            <v>4200352000</v>
          </cell>
          <cell r="Z342">
            <v>9314000000</v>
          </cell>
          <cell r="AA342">
            <v>9515864320.9599991</v>
          </cell>
          <cell r="AB342">
            <v>147482132710</v>
          </cell>
          <cell r="AC342">
            <v>0</v>
          </cell>
          <cell r="AD342">
            <v>0</v>
          </cell>
          <cell r="AE342">
            <v>730099733913.34998</v>
          </cell>
          <cell r="AF342">
            <v>0</v>
          </cell>
          <cell r="AG342">
            <v>233310415797</v>
          </cell>
          <cell r="AH342">
            <v>496789318116.34998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</row>
        <row r="343">
          <cell r="B343" t="str">
            <v>Kab. Pinrang</v>
          </cell>
          <cell r="C343">
            <v>1279458889519.3599</v>
          </cell>
          <cell r="D343">
            <v>113038054428.49001</v>
          </cell>
          <cell r="E343">
            <v>22088176846</v>
          </cell>
          <cell r="F343">
            <v>3554564154</v>
          </cell>
          <cell r="G343">
            <v>10224012492</v>
          </cell>
          <cell r="H343">
            <v>77171300936.490005</v>
          </cell>
          <cell r="I343">
            <v>1025000033024</v>
          </cell>
          <cell r="J343">
            <v>23731891944</v>
          </cell>
          <cell r="K343">
            <v>702399157000</v>
          </cell>
          <cell r="L343">
            <v>298868984080</v>
          </cell>
          <cell r="M343">
            <v>141420802066.87</v>
          </cell>
          <cell r="N343">
            <v>17128814169</v>
          </cell>
          <cell r="O343">
            <v>0</v>
          </cell>
          <cell r="P343">
            <v>60318098078.870003</v>
          </cell>
          <cell r="Q343">
            <v>0</v>
          </cell>
          <cell r="R343">
            <v>14673109819</v>
          </cell>
          <cell r="S343">
            <v>49300780000</v>
          </cell>
          <cell r="T343">
            <v>1224359873694.75</v>
          </cell>
          <cell r="U343">
            <v>644020993075</v>
          </cell>
          <cell r="V343">
            <v>569692376975</v>
          </cell>
          <cell r="W343">
            <v>0</v>
          </cell>
          <cell r="X343">
            <v>0</v>
          </cell>
          <cell r="Y343">
            <v>7668600000</v>
          </cell>
          <cell r="Z343">
            <v>212800000</v>
          </cell>
          <cell r="AA343">
            <v>0</v>
          </cell>
          <cell r="AB343">
            <v>65503104100</v>
          </cell>
          <cell r="AC343">
            <v>944112000</v>
          </cell>
          <cell r="AD343">
            <v>0</v>
          </cell>
          <cell r="AE343">
            <v>580338880619.75</v>
          </cell>
          <cell r="AF343">
            <v>0</v>
          </cell>
          <cell r="AG343">
            <v>253741383931.75</v>
          </cell>
          <cell r="AH343">
            <v>326597496688</v>
          </cell>
          <cell r="AI343">
            <v>125584691317.36</v>
          </cell>
          <cell r="AJ343">
            <v>142713505482.75</v>
          </cell>
          <cell r="AK343">
            <v>142704680482.75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8825000</v>
          </cell>
          <cell r="AQ343">
            <v>-17128814165.389999</v>
          </cell>
          <cell r="AR343">
            <v>0</v>
          </cell>
          <cell r="AS343">
            <v>-17128814165.389999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</row>
        <row r="344">
          <cell r="B344" t="str">
            <v>Kab. Sinjai</v>
          </cell>
          <cell r="C344">
            <v>1109521269671.6001</v>
          </cell>
          <cell r="D344">
            <v>71609247419.800003</v>
          </cell>
          <cell r="E344">
            <v>9839921167.0699997</v>
          </cell>
          <cell r="F344">
            <v>6081474792</v>
          </cell>
          <cell r="G344">
            <v>5532994995</v>
          </cell>
          <cell r="H344">
            <v>50154856465.730003</v>
          </cell>
          <cell r="I344">
            <v>941897394783</v>
          </cell>
          <cell r="J344">
            <v>24734540663</v>
          </cell>
          <cell r="K344">
            <v>596296644000</v>
          </cell>
          <cell r="L344">
            <v>320866210120</v>
          </cell>
          <cell r="M344">
            <v>96014627468.800003</v>
          </cell>
          <cell r="N344">
            <v>10000000000</v>
          </cell>
          <cell r="O344">
            <v>0</v>
          </cell>
          <cell r="P344">
            <v>32794490588.799999</v>
          </cell>
          <cell r="Q344">
            <v>43157455000</v>
          </cell>
          <cell r="R344">
            <v>10062681880</v>
          </cell>
          <cell r="S344">
            <v>0</v>
          </cell>
          <cell r="T344">
            <v>1091546258355</v>
          </cell>
          <cell r="U344">
            <v>575915234012</v>
          </cell>
          <cell r="V344">
            <v>455064089992</v>
          </cell>
          <cell r="W344">
            <v>0</v>
          </cell>
          <cell r="X344">
            <v>0</v>
          </cell>
          <cell r="Y344">
            <v>12274774000</v>
          </cell>
          <cell r="Z344">
            <v>0</v>
          </cell>
          <cell r="AA344">
            <v>1609212000</v>
          </cell>
          <cell r="AB344">
            <v>105210131659</v>
          </cell>
          <cell r="AC344">
            <v>1757026361</v>
          </cell>
          <cell r="AD344">
            <v>0</v>
          </cell>
          <cell r="AE344">
            <v>515631024343</v>
          </cell>
          <cell r="AF344">
            <v>0</v>
          </cell>
          <cell r="AG344">
            <v>172838937306</v>
          </cell>
          <cell r="AH344">
            <v>342792087037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</row>
        <row r="345">
          <cell r="B345" t="str">
            <v>Kab. Kepulauan Selayar</v>
          </cell>
          <cell r="C345">
            <v>784283328913.98999</v>
          </cell>
          <cell r="D345">
            <v>43167309586.089996</v>
          </cell>
          <cell r="E345">
            <v>6635495792</v>
          </cell>
          <cell r="F345">
            <v>10672596122</v>
          </cell>
          <cell r="G345">
            <v>10584859991</v>
          </cell>
          <cell r="H345">
            <v>15274357681.09</v>
          </cell>
          <cell r="I345">
            <v>659999407208</v>
          </cell>
          <cell r="J345">
            <v>21426852259</v>
          </cell>
          <cell r="K345">
            <v>535836163000</v>
          </cell>
          <cell r="L345">
            <v>102736391949</v>
          </cell>
          <cell r="M345">
            <v>81116612119.899994</v>
          </cell>
          <cell r="N345">
            <v>0</v>
          </cell>
          <cell r="O345">
            <v>0</v>
          </cell>
          <cell r="P345">
            <v>23958749369.900002</v>
          </cell>
          <cell r="Q345">
            <v>0</v>
          </cell>
          <cell r="R345">
            <v>6310877750</v>
          </cell>
          <cell r="S345">
            <v>50846985000</v>
          </cell>
          <cell r="T345">
            <v>879983643839</v>
          </cell>
          <cell r="U345">
            <v>419905282765</v>
          </cell>
          <cell r="V345">
            <v>305646182309</v>
          </cell>
          <cell r="W345">
            <v>0</v>
          </cell>
          <cell r="X345">
            <v>0</v>
          </cell>
          <cell r="Y345">
            <v>5050000000</v>
          </cell>
          <cell r="Z345">
            <v>84500000</v>
          </cell>
          <cell r="AA345">
            <v>1782378000</v>
          </cell>
          <cell r="AB345">
            <v>107342222456</v>
          </cell>
          <cell r="AC345">
            <v>0</v>
          </cell>
          <cell r="AD345">
            <v>0</v>
          </cell>
          <cell r="AE345">
            <v>460078361074</v>
          </cell>
          <cell r="AF345">
            <v>0</v>
          </cell>
          <cell r="AG345">
            <v>214221215534</v>
          </cell>
          <cell r="AH345">
            <v>245857145540</v>
          </cell>
          <cell r="AI345">
            <v>64356169920.209999</v>
          </cell>
          <cell r="AJ345">
            <v>63856169920.209999</v>
          </cell>
          <cell r="AK345">
            <v>63779262057.209999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76907863</v>
          </cell>
          <cell r="AQ345">
            <v>500000000</v>
          </cell>
          <cell r="AR345">
            <v>0</v>
          </cell>
          <cell r="AS345">
            <v>500000000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</row>
        <row r="346">
          <cell r="B346" t="str">
            <v>Kab. Sidenreng Rappang</v>
          </cell>
          <cell r="C346">
            <v>1000885697970.92</v>
          </cell>
          <cell r="D346">
            <v>98400923153.519989</v>
          </cell>
          <cell r="E346">
            <v>21806810527</v>
          </cell>
          <cell r="F346">
            <v>28598806071</v>
          </cell>
          <cell r="G346">
            <v>5051864996</v>
          </cell>
          <cell r="H346">
            <v>42943441559.519997</v>
          </cell>
          <cell r="I346">
            <v>791946277375</v>
          </cell>
          <cell r="J346">
            <v>26546896834</v>
          </cell>
          <cell r="K346">
            <v>618402978000</v>
          </cell>
          <cell r="L346">
            <v>146996402541</v>
          </cell>
          <cell r="M346">
            <v>110538497442.39999</v>
          </cell>
          <cell r="N346">
            <v>2701244350</v>
          </cell>
          <cell r="O346">
            <v>0</v>
          </cell>
          <cell r="P346">
            <v>49136259250.400002</v>
          </cell>
          <cell r="Q346">
            <v>48814223000</v>
          </cell>
          <cell r="R346">
            <v>9886770842</v>
          </cell>
          <cell r="S346">
            <v>0</v>
          </cell>
          <cell r="T346">
            <v>1159969770706</v>
          </cell>
          <cell r="U346">
            <v>549507937545</v>
          </cell>
          <cell r="V346">
            <v>486191159461</v>
          </cell>
          <cell r="W346">
            <v>1861284527</v>
          </cell>
          <cell r="X346">
            <v>0</v>
          </cell>
          <cell r="Y346">
            <v>4046800000</v>
          </cell>
          <cell r="Z346">
            <v>0</v>
          </cell>
          <cell r="AA346">
            <v>2624841515</v>
          </cell>
          <cell r="AB346">
            <v>53711052592</v>
          </cell>
          <cell r="AC346">
            <v>1072799450</v>
          </cell>
          <cell r="AD346">
            <v>0</v>
          </cell>
          <cell r="AE346">
            <v>610461833161</v>
          </cell>
          <cell r="AF346">
            <v>0</v>
          </cell>
          <cell r="AG346">
            <v>190734473461</v>
          </cell>
          <cell r="AH346">
            <v>419727359700</v>
          </cell>
          <cell r="AI346">
            <v>33928992708.43</v>
          </cell>
          <cell r="AJ346">
            <v>28953661865.43</v>
          </cell>
          <cell r="AK346">
            <v>28953661865.43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4975330843</v>
          </cell>
          <cell r="AR346">
            <v>0</v>
          </cell>
          <cell r="AS346">
            <v>2701244350</v>
          </cell>
          <cell r="AT346">
            <v>2274086493</v>
          </cell>
          <cell r="AU346">
            <v>0</v>
          </cell>
          <cell r="AV346">
            <v>0</v>
          </cell>
          <cell r="AW346">
            <v>0</v>
          </cell>
        </row>
        <row r="347">
          <cell r="B347" t="str">
            <v>Kab. Soppeng</v>
          </cell>
          <cell r="C347">
            <v>140938490307.31</v>
          </cell>
          <cell r="D347">
            <v>16416433722.309999</v>
          </cell>
          <cell r="E347">
            <v>850692164</v>
          </cell>
          <cell r="F347">
            <v>847017109</v>
          </cell>
          <cell r="G347">
            <v>0</v>
          </cell>
          <cell r="H347">
            <v>14718724449.309999</v>
          </cell>
          <cell r="I347">
            <v>112866262233</v>
          </cell>
          <cell r="J347">
            <v>4067036162</v>
          </cell>
          <cell r="K347">
            <v>0</v>
          </cell>
          <cell r="L347">
            <v>108799226071</v>
          </cell>
          <cell r="M347">
            <v>11655794352</v>
          </cell>
          <cell r="N347">
            <v>0</v>
          </cell>
          <cell r="O347">
            <v>0</v>
          </cell>
          <cell r="P347">
            <v>7402579398</v>
          </cell>
          <cell r="Q347">
            <v>0</v>
          </cell>
          <cell r="R347">
            <v>4253214954</v>
          </cell>
          <cell r="S347">
            <v>0</v>
          </cell>
          <cell r="T347">
            <v>276893615497.25</v>
          </cell>
          <cell r="U347">
            <v>91234934920.25</v>
          </cell>
          <cell r="V347">
            <v>62341622860.25</v>
          </cell>
          <cell r="W347">
            <v>0</v>
          </cell>
          <cell r="X347">
            <v>1052856000</v>
          </cell>
          <cell r="Y347">
            <v>17677655804</v>
          </cell>
          <cell r="Z347">
            <v>0</v>
          </cell>
          <cell r="AA347">
            <v>0</v>
          </cell>
          <cell r="AB347">
            <v>9869109356</v>
          </cell>
          <cell r="AC347">
            <v>293690900</v>
          </cell>
          <cell r="AD347">
            <v>0</v>
          </cell>
          <cell r="AE347">
            <v>185658680577</v>
          </cell>
          <cell r="AF347">
            <v>0</v>
          </cell>
          <cell r="AG347">
            <v>51775154419</v>
          </cell>
          <cell r="AH347">
            <v>133883526158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</row>
        <row r="348">
          <cell r="B348" t="str">
            <v>Kab. Takalar</v>
          </cell>
          <cell r="C348">
            <v>1180322264316.9299</v>
          </cell>
          <cell r="D348">
            <v>95625946515.130005</v>
          </cell>
          <cell r="E348">
            <v>10426482744.5</v>
          </cell>
          <cell r="F348">
            <v>8802727508</v>
          </cell>
          <cell r="G348">
            <v>8958319418</v>
          </cell>
          <cell r="H348">
            <v>67438416844.629997</v>
          </cell>
          <cell r="I348">
            <v>936066026537</v>
          </cell>
          <cell r="J348">
            <v>23004391604</v>
          </cell>
          <cell r="K348">
            <v>597985638000</v>
          </cell>
          <cell r="L348">
            <v>315075996933</v>
          </cell>
          <cell r="M348">
            <v>148630291264.79999</v>
          </cell>
          <cell r="N348">
            <v>10755773000</v>
          </cell>
          <cell r="O348">
            <v>0</v>
          </cell>
          <cell r="P348">
            <v>38615122387.800003</v>
          </cell>
          <cell r="Q348">
            <v>99259395877</v>
          </cell>
          <cell r="R348">
            <v>0</v>
          </cell>
          <cell r="S348">
            <v>0</v>
          </cell>
          <cell r="T348">
            <v>1180774720908</v>
          </cell>
          <cell r="U348">
            <v>577087796945</v>
          </cell>
          <cell r="V348">
            <v>482706407345</v>
          </cell>
          <cell r="W348">
            <v>0</v>
          </cell>
          <cell r="X348">
            <v>0</v>
          </cell>
          <cell r="Y348">
            <v>27423883300</v>
          </cell>
          <cell r="Z348">
            <v>0</v>
          </cell>
          <cell r="AA348">
            <v>0</v>
          </cell>
          <cell r="AB348">
            <v>66957506300</v>
          </cell>
          <cell r="AC348">
            <v>0</v>
          </cell>
          <cell r="AD348">
            <v>0</v>
          </cell>
          <cell r="AE348">
            <v>603686923963</v>
          </cell>
          <cell r="AF348">
            <v>0</v>
          </cell>
          <cell r="AG348">
            <v>199373847315</v>
          </cell>
          <cell r="AH348">
            <v>404313076648</v>
          </cell>
          <cell r="AI348">
            <v>168311760971.64001</v>
          </cell>
          <cell r="AJ348">
            <v>165728727971.64001</v>
          </cell>
          <cell r="AK348">
            <v>165728727971.64001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2583033000</v>
          </cell>
          <cell r="AR348">
            <v>0</v>
          </cell>
          <cell r="AS348">
            <v>2583033000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</row>
        <row r="349">
          <cell r="B349" t="str">
            <v>Kab. Tana Toraja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177551188008.29999</v>
          </cell>
          <cell r="U349">
            <v>84204224512</v>
          </cell>
          <cell r="V349">
            <v>82041565074</v>
          </cell>
          <cell r="W349">
            <v>0</v>
          </cell>
          <cell r="X349">
            <v>1517500000</v>
          </cell>
          <cell r="Y349">
            <v>49500000</v>
          </cell>
          <cell r="Z349">
            <v>595659438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93346963496.300003</v>
          </cell>
          <cell r="AF349">
            <v>0</v>
          </cell>
          <cell r="AG349">
            <v>27345564.300000001</v>
          </cell>
          <cell r="AH349">
            <v>93319617932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</row>
        <row r="350">
          <cell r="B350" t="str">
            <v>Kab. Wajo</v>
          </cell>
          <cell r="C350">
            <v>1397378689051.52</v>
          </cell>
          <cell r="D350">
            <v>109770008072.42</v>
          </cell>
          <cell r="E350">
            <v>29085867262</v>
          </cell>
          <cell r="F350">
            <v>12491388015</v>
          </cell>
          <cell r="G350">
            <v>12599591865</v>
          </cell>
          <cell r="H350">
            <v>55593160930.419998</v>
          </cell>
          <cell r="I350">
            <v>1031406543638</v>
          </cell>
          <cell r="J350">
            <v>85144862956</v>
          </cell>
          <cell r="K350">
            <v>722487872000</v>
          </cell>
          <cell r="L350">
            <v>223773808682</v>
          </cell>
          <cell r="M350">
            <v>256202137341.10001</v>
          </cell>
          <cell r="N350">
            <v>10614986443</v>
          </cell>
          <cell r="O350">
            <v>0</v>
          </cell>
          <cell r="P350">
            <v>59827411942.099998</v>
          </cell>
          <cell r="Q350">
            <v>178249264827</v>
          </cell>
          <cell r="R350">
            <v>7510474129</v>
          </cell>
          <cell r="S350">
            <v>0</v>
          </cell>
          <cell r="T350">
            <v>1481674475121.95</v>
          </cell>
          <cell r="U350">
            <v>734538327855.15991</v>
          </cell>
          <cell r="V350">
            <v>594924134898</v>
          </cell>
          <cell r="W350">
            <v>38540093.200000003</v>
          </cell>
          <cell r="X350">
            <v>0</v>
          </cell>
          <cell r="Y350">
            <v>9186996000</v>
          </cell>
          <cell r="Z350">
            <v>38500000</v>
          </cell>
          <cell r="AA350">
            <v>0</v>
          </cell>
          <cell r="AB350">
            <v>129499629863.96001</v>
          </cell>
          <cell r="AC350">
            <v>850527000</v>
          </cell>
          <cell r="AD350">
            <v>0</v>
          </cell>
          <cell r="AE350">
            <v>747136147266.79004</v>
          </cell>
          <cell r="AF350">
            <v>0</v>
          </cell>
          <cell r="AG350">
            <v>297175221936.15002</v>
          </cell>
          <cell r="AH350">
            <v>449960925330.64001</v>
          </cell>
          <cell r="AI350">
            <v>220629072662.29001</v>
          </cell>
          <cell r="AJ350">
            <v>204829585768.29001</v>
          </cell>
          <cell r="AK350">
            <v>204829585768.29001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15799486894</v>
          </cell>
          <cell r="AR350">
            <v>0</v>
          </cell>
          <cell r="AS350">
            <v>15614986443</v>
          </cell>
          <cell r="AT350">
            <v>184500451</v>
          </cell>
          <cell r="AU350">
            <v>0</v>
          </cell>
          <cell r="AV350">
            <v>0</v>
          </cell>
          <cell r="AW350">
            <v>0</v>
          </cell>
        </row>
        <row r="351">
          <cell r="B351" t="str">
            <v>Kota Pare-pare</v>
          </cell>
          <cell r="C351">
            <v>870956543825.73999</v>
          </cell>
          <cell r="D351">
            <v>122596154049.27</v>
          </cell>
          <cell r="E351">
            <v>12944576734</v>
          </cell>
          <cell r="F351">
            <v>6314845441</v>
          </cell>
          <cell r="G351">
            <v>5322500621</v>
          </cell>
          <cell r="H351">
            <v>98014231253.270004</v>
          </cell>
          <cell r="I351">
            <v>706622666749</v>
          </cell>
          <cell r="J351">
            <v>21913155749</v>
          </cell>
          <cell r="K351">
            <v>462883790000</v>
          </cell>
          <cell r="L351">
            <v>221825721000</v>
          </cell>
          <cell r="M351">
            <v>41737723027.470001</v>
          </cell>
          <cell r="N351">
            <v>0</v>
          </cell>
          <cell r="O351">
            <v>0</v>
          </cell>
          <cell r="P351">
            <v>37896114196.470001</v>
          </cell>
          <cell r="Q351">
            <v>0</v>
          </cell>
          <cell r="R351">
            <v>3841608831</v>
          </cell>
          <cell r="S351">
            <v>0</v>
          </cell>
          <cell r="T351">
            <v>968073802628.84998</v>
          </cell>
          <cell r="U351">
            <v>371701085308.38</v>
          </cell>
          <cell r="V351">
            <v>360995177070</v>
          </cell>
          <cell r="W351">
            <v>2210084182.3800001</v>
          </cell>
          <cell r="X351">
            <v>1429920000</v>
          </cell>
          <cell r="Y351">
            <v>5879000000</v>
          </cell>
          <cell r="Z351">
            <v>0</v>
          </cell>
          <cell r="AA351">
            <v>0</v>
          </cell>
          <cell r="AB351">
            <v>805904056</v>
          </cell>
          <cell r="AC351">
            <v>381000000</v>
          </cell>
          <cell r="AD351">
            <v>0</v>
          </cell>
          <cell r="AE351">
            <v>596372717320.46997</v>
          </cell>
          <cell r="AF351">
            <v>0</v>
          </cell>
          <cell r="AG351">
            <v>272419873818</v>
          </cell>
          <cell r="AH351">
            <v>323952843502.46997</v>
          </cell>
          <cell r="AI351">
            <v>7765857030.7399998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7765857030.7399998</v>
          </cell>
          <cell r="AR351">
            <v>0</v>
          </cell>
          <cell r="AS351">
            <v>5000000000</v>
          </cell>
          <cell r="AT351">
            <v>2765857030.7399998</v>
          </cell>
          <cell r="AU351">
            <v>0</v>
          </cell>
          <cell r="AV351">
            <v>0</v>
          </cell>
          <cell r="AW351">
            <v>0</v>
          </cell>
        </row>
        <row r="352">
          <cell r="B352" t="str">
            <v>Kota Makassar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737377242003</v>
          </cell>
          <cell r="U352">
            <v>234943221902</v>
          </cell>
          <cell r="V352">
            <v>234943221902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502434020101</v>
          </cell>
          <cell r="AF352">
            <v>0</v>
          </cell>
          <cell r="AG352">
            <v>239229450356</v>
          </cell>
          <cell r="AH352">
            <v>263204569745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</row>
        <row r="353">
          <cell r="B353" t="str">
            <v>Kab. Toraja Utara</v>
          </cell>
          <cell r="C353">
            <v>873284814252.95007</v>
          </cell>
          <cell r="D353">
            <v>34923942312.550003</v>
          </cell>
          <cell r="E353">
            <v>11126601061.6</v>
          </cell>
          <cell r="F353">
            <v>6357249651</v>
          </cell>
          <cell r="G353">
            <v>3758828122</v>
          </cell>
          <cell r="H353">
            <v>13681263477.950001</v>
          </cell>
          <cell r="I353">
            <v>677025597393</v>
          </cell>
          <cell r="J353">
            <v>16490920542</v>
          </cell>
          <cell r="K353">
            <v>527790139000</v>
          </cell>
          <cell r="L353">
            <v>132744537851</v>
          </cell>
          <cell r="M353">
            <v>161335274547.39999</v>
          </cell>
          <cell r="N353">
            <v>0</v>
          </cell>
          <cell r="O353">
            <v>0</v>
          </cell>
          <cell r="P353">
            <v>30574318891.400002</v>
          </cell>
          <cell r="Q353">
            <v>67191556000</v>
          </cell>
          <cell r="R353">
            <v>13319325631</v>
          </cell>
          <cell r="S353">
            <v>50250074025</v>
          </cell>
          <cell r="T353">
            <v>841108881826.30005</v>
          </cell>
          <cell r="U353">
            <v>484574856753</v>
          </cell>
          <cell r="V353">
            <v>350243487898</v>
          </cell>
          <cell r="W353">
            <v>0</v>
          </cell>
          <cell r="X353">
            <v>0</v>
          </cell>
          <cell r="Y353">
            <v>9424743276</v>
          </cell>
          <cell r="Z353">
            <v>0</v>
          </cell>
          <cell r="AA353">
            <v>2162375050</v>
          </cell>
          <cell r="AB353">
            <v>122744250529</v>
          </cell>
          <cell r="AC353">
            <v>0</v>
          </cell>
          <cell r="AD353">
            <v>0</v>
          </cell>
          <cell r="AE353">
            <v>356534025073.29999</v>
          </cell>
          <cell r="AF353">
            <v>0</v>
          </cell>
          <cell r="AG353">
            <v>151992189815</v>
          </cell>
          <cell r="AH353">
            <v>204541835258.29999</v>
          </cell>
          <cell r="AI353">
            <v>22373692642.25</v>
          </cell>
          <cell r="AJ353">
            <v>20873692642.25</v>
          </cell>
          <cell r="AK353">
            <v>20873692642.25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1500000000</v>
          </cell>
          <cell r="AR353">
            <v>0</v>
          </cell>
          <cell r="AS353">
            <v>1500000000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</row>
        <row r="354">
          <cell r="B354" t="str">
            <v>Prov. Sulawesi Tenggara</v>
          </cell>
          <cell r="C354">
            <v>2807077056254.8501</v>
          </cell>
          <cell r="D354">
            <v>753658254463.84998</v>
          </cell>
          <cell r="E354">
            <v>579776256279</v>
          </cell>
          <cell r="F354">
            <v>13243196118</v>
          </cell>
          <cell r="G354">
            <v>23412409451</v>
          </cell>
          <cell r="H354">
            <v>137226392615.85001</v>
          </cell>
          <cell r="I354">
            <v>2037098801791</v>
          </cell>
          <cell r="J354">
            <v>97654365072</v>
          </cell>
          <cell r="K354">
            <v>1200634199000</v>
          </cell>
          <cell r="L354">
            <v>738810237719</v>
          </cell>
          <cell r="M354">
            <v>16320000000</v>
          </cell>
          <cell r="N354">
            <v>11320000000</v>
          </cell>
          <cell r="O354">
            <v>0</v>
          </cell>
          <cell r="P354">
            <v>0</v>
          </cell>
          <cell r="Q354">
            <v>5000000000</v>
          </cell>
          <cell r="R354">
            <v>0</v>
          </cell>
          <cell r="S354">
            <v>0</v>
          </cell>
          <cell r="T354">
            <v>2663870374405.5601</v>
          </cell>
          <cell r="U354">
            <v>1527932823054.5601</v>
          </cell>
          <cell r="V354">
            <v>592475721366</v>
          </cell>
          <cell r="W354">
            <v>18805024676</v>
          </cell>
          <cell r="X354">
            <v>0</v>
          </cell>
          <cell r="Y354">
            <v>579245510463</v>
          </cell>
          <cell r="Z354">
            <v>0</v>
          </cell>
          <cell r="AA354">
            <v>284325279443.56</v>
          </cell>
          <cell r="AB354">
            <v>53081287106</v>
          </cell>
          <cell r="AC354">
            <v>0</v>
          </cell>
          <cell r="AD354">
            <v>0</v>
          </cell>
          <cell r="AE354">
            <v>1135937551351</v>
          </cell>
          <cell r="AF354">
            <v>0</v>
          </cell>
          <cell r="AG354">
            <v>384020428735</v>
          </cell>
          <cell r="AH354">
            <v>751917122616</v>
          </cell>
          <cell r="AI354">
            <v>545729787126.98999</v>
          </cell>
          <cell r="AJ354">
            <v>450595338148.98999</v>
          </cell>
          <cell r="AK354">
            <v>450595338148.98999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95134448978</v>
          </cell>
          <cell r="AR354">
            <v>0</v>
          </cell>
          <cell r="AS354">
            <v>12000000000</v>
          </cell>
          <cell r="AT354">
            <v>76031738800</v>
          </cell>
          <cell r="AU354">
            <v>7102710178</v>
          </cell>
          <cell r="AV354">
            <v>0</v>
          </cell>
          <cell r="AW354">
            <v>0</v>
          </cell>
        </row>
        <row r="355">
          <cell r="B355" t="str">
            <v>Kab. Buton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163217215151</v>
          </cell>
          <cell r="U355">
            <v>75727841961</v>
          </cell>
          <cell r="V355">
            <v>33094403485</v>
          </cell>
          <cell r="W355">
            <v>0</v>
          </cell>
          <cell r="X355">
            <v>0</v>
          </cell>
          <cell r="Y355">
            <v>14000000000</v>
          </cell>
          <cell r="Z355">
            <v>0</v>
          </cell>
          <cell r="AA355">
            <v>0</v>
          </cell>
          <cell r="AB355">
            <v>28633438476</v>
          </cell>
          <cell r="AC355">
            <v>0</v>
          </cell>
          <cell r="AD355">
            <v>0</v>
          </cell>
          <cell r="AE355">
            <v>87489373190</v>
          </cell>
          <cell r="AF355">
            <v>0</v>
          </cell>
          <cell r="AG355">
            <v>32774396573</v>
          </cell>
          <cell r="AH355">
            <v>54714976617</v>
          </cell>
          <cell r="AI355">
            <v>1985559000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1985559000</v>
          </cell>
          <cell r="AR355">
            <v>0</v>
          </cell>
          <cell r="AS355">
            <v>1985559000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</row>
        <row r="356">
          <cell r="B356" t="str">
            <v>Kab. Konawe</v>
          </cell>
          <cell r="C356">
            <v>1174856947154.48</v>
          </cell>
          <cell r="D356">
            <v>57702177562.480003</v>
          </cell>
          <cell r="E356">
            <v>10304396277</v>
          </cell>
          <cell r="F356">
            <v>7325074811</v>
          </cell>
          <cell r="G356">
            <v>3909383988</v>
          </cell>
          <cell r="H356">
            <v>36163322486.480003</v>
          </cell>
          <cell r="I356">
            <v>939157887752</v>
          </cell>
          <cell r="J356">
            <v>18036669866</v>
          </cell>
          <cell r="K356">
            <v>690044912000</v>
          </cell>
          <cell r="L356">
            <v>231076305886</v>
          </cell>
          <cell r="M356">
            <v>177996881840</v>
          </cell>
          <cell r="N356">
            <v>2219353510</v>
          </cell>
          <cell r="O356">
            <v>0</v>
          </cell>
          <cell r="P356">
            <v>24423849598</v>
          </cell>
          <cell r="Q356">
            <v>0</v>
          </cell>
          <cell r="R356">
            <v>5280000000</v>
          </cell>
          <cell r="S356">
            <v>146073678732</v>
          </cell>
          <cell r="T356">
            <v>1166167389092</v>
          </cell>
          <cell r="U356">
            <v>661895029498</v>
          </cell>
          <cell r="V356">
            <v>491133095496</v>
          </cell>
          <cell r="W356">
            <v>8637710</v>
          </cell>
          <cell r="X356">
            <v>0</v>
          </cell>
          <cell r="Y356">
            <v>7065600000</v>
          </cell>
          <cell r="Z356">
            <v>430500000</v>
          </cell>
          <cell r="AA356">
            <v>0</v>
          </cell>
          <cell r="AB356">
            <v>162388676292</v>
          </cell>
          <cell r="AC356">
            <v>868520000</v>
          </cell>
          <cell r="AD356">
            <v>0</v>
          </cell>
          <cell r="AE356">
            <v>504272359594</v>
          </cell>
          <cell r="AF356">
            <v>0</v>
          </cell>
          <cell r="AG356">
            <v>233014499191</v>
          </cell>
          <cell r="AH356">
            <v>271257860403</v>
          </cell>
          <cell r="AI356">
            <v>66462317652.630005</v>
          </cell>
          <cell r="AJ356">
            <v>58981649464.630005</v>
          </cell>
          <cell r="AK356">
            <v>25382549464.630001</v>
          </cell>
          <cell r="AL356">
            <v>0</v>
          </cell>
          <cell r="AM356">
            <v>0</v>
          </cell>
          <cell r="AN356">
            <v>33599100000</v>
          </cell>
          <cell r="AO356">
            <v>0</v>
          </cell>
          <cell r="AP356">
            <v>0</v>
          </cell>
          <cell r="AQ356">
            <v>7480668188</v>
          </cell>
          <cell r="AR356">
            <v>0</v>
          </cell>
          <cell r="AS356">
            <v>3719353510</v>
          </cell>
          <cell r="AT356">
            <v>3761314678</v>
          </cell>
          <cell r="AU356">
            <v>0</v>
          </cell>
          <cell r="AV356">
            <v>0</v>
          </cell>
          <cell r="AW356">
            <v>0</v>
          </cell>
        </row>
        <row r="357">
          <cell r="B357" t="str">
            <v>Kab. Kolaka</v>
          </cell>
          <cell r="C357">
            <v>77756318486.48999</v>
          </cell>
          <cell r="D357">
            <v>3798038110.4899998</v>
          </cell>
          <cell r="E357">
            <v>225745581</v>
          </cell>
          <cell r="F357">
            <v>708236804</v>
          </cell>
          <cell r="G357">
            <v>0</v>
          </cell>
          <cell r="H357">
            <v>2864055725.4899998</v>
          </cell>
          <cell r="I357">
            <v>57162693762</v>
          </cell>
          <cell r="J357">
            <v>8557663122</v>
          </cell>
          <cell r="K357">
            <v>0</v>
          </cell>
          <cell r="L357">
            <v>48605030640</v>
          </cell>
          <cell r="M357">
            <v>16795586614</v>
          </cell>
          <cell r="N357">
            <v>0</v>
          </cell>
          <cell r="O357">
            <v>0</v>
          </cell>
          <cell r="P357">
            <v>4635586614</v>
          </cell>
          <cell r="Q357">
            <v>0</v>
          </cell>
          <cell r="R357">
            <v>60000000</v>
          </cell>
          <cell r="S357">
            <v>12100000000</v>
          </cell>
          <cell r="T357">
            <v>123895867120</v>
          </cell>
          <cell r="U357">
            <v>42573856998</v>
          </cell>
          <cell r="V357">
            <v>28001142723</v>
          </cell>
          <cell r="W357">
            <v>0</v>
          </cell>
          <cell r="X357">
            <v>0</v>
          </cell>
          <cell r="Y357">
            <v>-5236000</v>
          </cell>
          <cell r="Z357">
            <v>2066196000</v>
          </cell>
          <cell r="AA357">
            <v>0</v>
          </cell>
          <cell r="AB357">
            <v>12511754275</v>
          </cell>
          <cell r="AC357">
            <v>0</v>
          </cell>
          <cell r="AD357">
            <v>0</v>
          </cell>
          <cell r="AE357">
            <v>81322010122</v>
          </cell>
          <cell r="AF357">
            <v>0</v>
          </cell>
          <cell r="AG357">
            <v>23534095592</v>
          </cell>
          <cell r="AH357">
            <v>57787914530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</row>
        <row r="358">
          <cell r="B358" t="str">
            <v>Kota Kendari</v>
          </cell>
          <cell r="C358">
            <v>1284553205105.24</v>
          </cell>
          <cell r="D358">
            <v>179062775226.98999</v>
          </cell>
          <cell r="E358">
            <v>91256201875</v>
          </cell>
          <cell r="F358">
            <v>33685457636</v>
          </cell>
          <cell r="G358">
            <v>3110260372</v>
          </cell>
          <cell r="H358">
            <v>51010855343.989998</v>
          </cell>
          <cell r="I358">
            <v>947812618678</v>
          </cell>
          <cell r="J358">
            <v>28842650753</v>
          </cell>
          <cell r="K358">
            <v>674633290000</v>
          </cell>
          <cell r="L358">
            <v>244336677925</v>
          </cell>
          <cell r="M358">
            <v>157677811200.25</v>
          </cell>
          <cell r="N358">
            <v>63278328115</v>
          </cell>
          <cell r="O358">
            <v>0</v>
          </cell>
          <cell r="P358">
            <v>50193239759</v>
          </cell>
          <cell r="Q358">
            <v>39764835000</v>
          </cell>
          <cell r="R358">
            <v>966008000</v>
          </cell>
          <cell r="S358">
            <v>3475400326.25</v>
          </cell>
          <cell r="T358">
            <v>1416199278988.74</v>
          </cell>
          <cell r="U358">
            <v>733315279407</v>
          </cell>
          <cell r="V358">
            <v>698705623191</v>
          </cell>
          <cell r="W358">
            <v>0</v>
          </cell>
          <cell r="X358">
            <v>0</v>
          </cell>
          <cell r="Y358">
            <v>33531286450</v>
          </cell>
          <cell r="Z358">
            <v>25000000</v>
          </cell>
          <cell r="AA358">
            <v>0</v>
          </cell>
          <cell r="AB358">
            <v>1053369766</v>
          </cell>
          <cell r="AC358">
            <v>0</v>
          </cell>
          <cell r="AD358">
            <v>0</v>
          </cell>
          <cell r="AE358">
            <v>682883999581.73999</v>
          </cell>
          <cell r="AF358">
            <v>0</v>
          </cell>
          <cell r="AG358">
            <v>190378723612</v>
          </cell>
          <cell r="AH358">
            <v>492505275969.73999</v>
          </cell>
          <cell r="AI358">
            <v>156382629125.34</v>
          </cell>
          <cell r="AJ358">
            <v>93104301010.339996</v>
          </cell>
          <cell r="AK358">
            <v>93022666010.339996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81635000</v>
          </cell>
          <cell r="AQ358">
            <v>63278328115</v>
          </cell>
          <cell r="AR358">
            <v>0</v>
          </cell>
          <cell r="AS358">
            <v>63278328115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</row>
        <row r="359">
          <cell r="B359" t="str">
            <v>Kab. Konawe Selatan</v>
          </cell>
          <cell r="C359">
            <v>1160353114946.1699</v>
          </cell>
          <cell r="D359">
            <v>48026667119.169998</v>
          </cell>
          <cell r="E359">
            <v>10332424088</v>
          </cell>
          <cell r="F359">
            <v>3181455048</v>
          </cell>
          <cell r="G359">
            <v>3960035606</v>
          </cell>
          <cell r="H359">
            <v>30552752377.169998</v>
          </cell>
          <cell r="I359">
            <v>815114952389</v>
          </cell>
          <cell r="J359">
            <v>19515477665</v>
          </cell>
          <cell r="K359">
            <v>666694028000</v>
          </cell>
          <cell r="L359">
            <v>128905446724</v>
          </cell>
          <cell r="M359">
            <v>297211495438</v>
          </cell>
          <cell r="N359">
            <v>250000000</v>
          </cell>
          <cell r="O359">
            <v>0</v>
          </cell>
          <cell r="P359">
            <v>24046630098</v>
          </cell>
          <cell r="Q359">
            <v>267334865340</v>
          </cell>
          <cell r="R359">
            <v>5580000000</v>
          </cell>
          <cell r="S359">
            <v>0</v>
          </cell>
          <cell r="T359">
            <v>1191086979404</v>
          </cell>
          <cell r="U359">
            <v>744361309655</v>
          </cell>
          <cell r="V359">
            <v>464053182587</v>
          </cell>
          <cell r="W359">
            <v>0</v>
          </cell>
          <cell r="X359">
            <v>0</v>
          </cell>
          <cell r="Y359">
            <v>2095400000</v>
          </cell>
          <cell r="Z359">
            <v>0</v>
          </cell>
          <cell r="AA359">
            <v>0</v>
          </cell>
          <cell r="AB359">
            <v>278212727068</v>
          </cell>
          <cell r="AC359">
            <v>0</v>
          </cell>
          <cell r="AD359">
            <v>0</v>
          </cell>
          <cell r="AE359">
            <v>446725669749</v>
          </cell>
          <cell r="AF359">
            <v>0</v>
          </cell>
          <cell r="AG359">
            <v>213233021613</v>
          </cell>
          <cell r="AH359">
            <v>233492648136</v>
          </cell>
          <cell r="AI359">
            <v>49933556640.830002</v>
          </cell>
          <cell r="AJ359">
            <v>49933556640.830002</v>
          </cell>
          <cell r="AK359">
            <v>49933556640.830002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</row>
        <row r="360">
          <cell r="B360" t="str">
            <v>Kab. Bombana</v>
          </cell>
          <cell r="C360">
            <v>718974928579</v>
          </cell>
          <cell r="D360">
            <v>18940853647</v>
          </cell>
          <cell r="E360">
            <v>5707985608</v>
          </cell>
          <cell r="F360">
            <v>11262449251</v>
          </cell>
          <cell r="G360">
            <v>0</v>
          </cell>
          <cell r="H360">
            <v>1970418788</v>
          </cell>
          <cell r="I360">
            <v>635577828942</v>
          </cell>
          <cell r="J360">
            <v>13073673942</v>
          </cell>
          <cell r="K360">
            <v>521408199000</v>
          </cell>
          <cell r="L360">
            <v>101095956000</v>
          </cell>
          <cell r="M360">
            <v>64456245990</v>
          </cell>
          <cell r="N360">
            <v>0</v>
          </cell>
          <cell r="O360">
            <v>0</v>
          </cell>
          <cell r="P360">
            <v>0</v>
          </cell>
          <cell r="Q360">
            <v>64292620400</v>
          </cell>
          <cell r="R360">
            <v>0</v>
          </cell>
          <cell r="S360">
            <v>163625590</v>
          </cell>
          <cell r="T360">
            <v>858283686261</v>
          </cell>
          <cell r="U360">
            <v>425354882027</v>
          </cell>
          <cell r="V360">
            <v>276262538409</v>
          </cell>
          <cell r="W360">
            <v>0</v>
          </cell>
          <cell r="X360">
            <v>49305948</v>
          </cell>
          <cell r="Y360">
            <v>27813307120</v>
          </cell>
          <cell r="Z360">
            <v>1737006000</v>
          </cell>
          <cell r="AA360">
            <v>0</v>
          </cell>
          <cell r="AB360">
            <v>117525539550</v>
          </cell>
          <cell r="AC360">
            <v>1967185000</v>
          </cell>
          <cell r="AD360">
            <v>0</v>
          </cell>
          <cell r="AE360">
            <v>432928804234</v>
          </cell>
          <cell r="AF360">
            <v>0</v>
          </cell>
          <cell r="AG360">
            <v>102146561378</v>
          </cell>
          <cell r="AH360">
            <v>330782242856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</row>
        <row r="361">
          <cell r="B361" t="str">
            <v>Kab. Wakatobi</v>
          </cell>
          <cell r="C361">
            <v>741874710144</v>
          </cell>
          <cell r="D361">
            <v>25029145425</v>
          </cell>
          <cell r="E361">
            <v>5880355181</v>
          </cell>
          <cell r="F361">
            <v>966380565</v>
          </cell>
          <cell r="G361">
            <v>7374566110</v>
          </cell>
          <cell r="H361">
            <v>10807843569</v>
          </cell>
          <cell r="I361">
            <v>652082748647</v>
          </cell>
          <cell r="J361">
            <v>11887536680</v>
          </cell>
          <cell r="K361">
            <v>448607750000</v>
          </cell>
          <cell r="L361">
            <v>191587461967</v>
          </cell>
          <cell r="M361">
            <v>64762816072</v>
          </cell>
          <cell r="N361">
            <v>0</v>
          </cell>
          <cell r="O361">
            <v>0</v>
          </cell>
          <cell r="P361">
            <v>11041541336</v>
          </cell>
          <cell r="Q361">
            <v>52074003000</v>
          </cell>
          <cell r="R361">
            <v>1605000000</v>
          </cell>
          <cell r="S361">
            <v>42271736</v>
          </cell>
          <cell r="T361">
            <v>746959561810</v>
          </cell>
          <cell r="U361">
            <v>357309697535</v>
          </cell>
          <cell r="V361">
            <v>252560892793</v>
          </cell>
          <cell r="W361">
            <v>0</v>
          </cell>
          <cell r="X361">
            <v>0</v>
          </cell>
          <cell r="Y361">
            <v>8879023054</v>
          </cell>
          <cell r="Z361">
            <v>1073532000</v>
          </cell>
          <cell r="AA361">
            <v>0</v>
          </cell>
          <cell r="AB361">
            <v>94796249688</v>
          </cell>
          <cell r="AC361">
            <v>0</v>
          </cell>
          <cell r="AD361">
            <v>0</v>
          </cell>
          <cell r="AE361">
            <v>389649864275</v>
          </cell>
          <cell r="AF361">
            <v>0</v>
          </cell>
          <cell r="AG361">
            <v>161823799145</v>
          </cell>
          <cell r="AH361">
            <v>227826065130</v>
          </cell>
          <cell r="AI361">
            <v>68258581513</v>
          </cell>
          <cell r="AJ361">
            <v>59229458172</v>
          </cell>
          <cell r="AK361">
            <v>59228458172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1000000</v>
          </cell>
          <cell r="AQ361">
            <v>9029123341</v>
          </cell>
          <cell r="AR361">
            <v>0</v>
          </cell>
          <cell r="AS361">
            <v>6098162900</v>
          </cell>
          <cell r="AT361">
            <v>2930960441</v>
          </cell>
          <cell r="AU361">
            <v>0</v>
          </cell>
          <cell r="AV361">
            <v>0</v>
          </cell>
          <cell r="AW361">
            <v>0</v>
          </cell>
        </row>
        <row r="362">
          <cell r="B362" t="str">
            <v>Kab. Kolaka Utara</v>
          </cell>
          <cell r="C362">
            <v>49616709361.279999</v>
          </cell>
          <cell r="D362">
            <v>2789449257.2799997</v>
          </cell>
          <cell r="E362">
            <v>850182946</v>
          </cell>
          <cell r="F362">
            <v>403928999</v>
          </cell>
          <cell r="G362">
            <v>0</v>
          </cell>
          <cell r="H362">
            <v>1535337312.28</v>
          </cell>
          <cell r="I362">
            <v>44548728408</v>
          </cell>
          <cell r="J362">
            <v>0</v>
          </cell>
          <cell r="K362">
            <v>0</v>
          </cell>
          <cell r="L362">
            <v>44548728408</v>
          </cell>
          <cell r="M362">
            <v>2278531696</v>
          </cell>
          <cell r="N362">
            <v>-1380350</v>
          </cell>
          <cell r="O362">
            <v>0</v>
          </cell>
          <cell r="P362">
            <v>2084912046</v>
          </cell>
          <cell r="Q362">
            <v>0</v>
          </cell>
          <cell r="R362">
            <v>195000000</v>
          </cell>
          <cell r="S362">
            <v>0</v>
          </cell>
          <cell r="T362">
            <v>126656184611</v>
          </cell>
          <cell r="U362">
            <v>43841557806</v>
          </cell>
          <cell r="V362">
            <v>23172168226</v>
          </cell>
          <cell r="W362">
            <v>46360612</v>
          </cell>
          <cell r="X362">
            <v>0</v>
          </cell>
          <cell r="Y362">
            <v>10308789738</v>
          </cell>
          <cell r="Z362">
            <v>0</v>
          </cell>
          <cell r="AA362">
            <v>0</v>
          </cell>
          <cell r="AB362">
            <v>9884163230</v>
          </cell>
          <cell r="AC362">
            <v>430076000</v>
          </cell>
          <cell r="AD362">
            <v>0</v>
          </cell>
          <cell r="AE362">
            <v>82814626805</v>
          </cell>
          <cell r="AF362">
            <v>0</v>
          </cell>
          <cell r="AG362">
            <v>29210709782</v>
          </cell>
          <cell r="AH362">
            <v>53603917023</v>
          </cell>
          <cell r="AI362">
            <v>4101890457</v>
          </cell>
          <cell r="AJ362">
            <v>1197457</v>
          </cell>
          <cell r="AK362">
            <v>1197457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4100693000</v>
          </cell>
          <cell r="AR362">
            <v>0</v>
          </cell>
          <cell r="AS362">
            <v>0</v>
          </cell>
          <cell r="AT362">
            <v>4100693000</v>
          </cell>
          <cell r="AU362">
            <v>0</v>
          </cell>
          <cell r="AV362">
            <v>0</v>
          </cell>
          <cell r="AW362">
            <v>0</v>
          </cell>
        </row>
        <row r="363">
          <cell r="B363" t="str">
            <v>Kab. Konawe Utara</v>
          </cell>
          <cell r="C363">
            <v>700464882748.22998</v>
          </cell>
          <cell r="D363">
            <v>11575504080.23</v>
          </cell>
          <cell r="E363">
            <v>982059538</v>
          </cell>
          <cell r="F363">
            <v>631247850</v>
          </cell>
          <cell r="G363">
            <v>1534897522</v>
          </cell>
          <cell r="H363">
            <v>8427299170.2299995</v>
          </cell>
          <cell r="I363">
            <v>579640228382</v>
          </cell>
          <cell r="J363">
            <v>53302922739</v>
          </cell>
          <cell r="K363">
            <v>459090815000</v>
          </cell>
          <cell r="L363">
            <v>67246490643</v>
          </cell>
          <cell r="M363">
            <v>109249150286</v>
          </cell>
          <cell r="N363">
            <v>2547665867</v>
          </cell>
          <cell r="O363">
            <v>0</v>
          </cell>
          <cell r="P363">
            <v>10444487419</v>
          </cell>
          <cell r="Q363">
            <v>93976997000</v>
          </cell>
          <cell r="R363">
            <v>2280000000</v>
          </cell>
          <cell r="S363">
            <v>0</v>
          </cell>
          <cell r="T363">
            <v>751902379620</v>
          </cell>
          <cell r="U363">
            <v>329695578602</v>
          </cell>
          <cell r="V363">
            <v>193007453602</v>
          </cell>
          <cell r="W363">
            <v>0</v>
          </cell>
          <cell r="X363">
            <v>0</v>
          </cell>
          <cell r="Y363">
            <v>6468800000</v>
          </cell>
          <cell r="Z363">
            <v>2070000000</v>
          </cell>
          <cell r="AA363">
            <v>0</v>
          </cell>
          <cell r="AB363">
            <v>128149325000</v>
          </cell>
          <cell r="AC363">
            <v>0</v>
          </cell>
          <cell r="AD363">
            <v>0</v>
          </cell>
          <cell r="AE363">
            <v>422206801018</v>
          </cell>
          <cell r="AF363">
            <v>0</v>
          </cell>
          <cell r="AG363">
            <v>197042188531</v>
          </cell>
          <cell r="AH363">
            <v>225164612487</v>
          </cell>
          <cell r="AI363">
            <v>-9406141033.2299995</v>
          </cell>
          <cell r="AJ363">
            <v>-10406141033.23</v>
          </cell>
          <cell r="AK363">
            <v>-10406141033.23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1000000000</v>
          </cell>
          <cell r="AR363">
            <v>0</v>
          </cell>
          <cell r="AS363">
            <v>1000000000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</row>
        <row r="364">
          <cell r="B364" t="str">
            <v>Kab. Buton Utara</v>
          </cell>
          <cell r="C364">
            <v>621108513859</v>
          </cell>
          <cell r="D364">
            <v>12828354596</v>
          </cell>
          <cell r="E364">
            <v>2102366971</v>
          </cell>
          <cell r="F364">
            <v>1510183530</v>
          </cell>
          <cell r="G364">
            <v>3383502866</v>
          </cell>
          <cell r="H364">
            <v>5832301229</v>
          </cell>
          <cell r="I364">
            <v>547677497869</v>
          </cell>
          <cell r="J364">
            <v>12862303625</v>
          </cell>
          <cell r="K364">
            <v>408633609000</v>
          </cell>
          <cell r="L364">
            <v>126181585244</v>
          </cell>
          <cell r="M364">
            <v>60602661394</v>
          </cell>
          <cell r="N364">
            <v>0</v>
          </cell>
          <cell r="O364">
            <v>0</v>
          </cell>
          <cell r="P364">
            <v>8964981186</v>
          </cell>
          <cell r="Q364">
            <v>48853086000</v>
          </cell>
          <cell r="R364">
            <v>1395000000</v>
          </cell>
          <cell r="S364">
            <v>1389594208</v>
          </cell>
          <cell r="T364">
            <v>627945332161</v>
          </cell>
          <cell r="U364">
            <v>250306762700</v>
          </cell>
          <cell r="V364">
            <v>169725915055</v>
          </cell>
          <cell r="W364">
            <v>0</v>
          </cell>
          <cell r="X364">
            <v>0</v>
          </cell>
          <cell r="Y364">
            <v>973662400</v>
          </cell>
          <cell r="Z364">
            <v>1303220619</v>
          </cell>
          <cell r="AA364">
            <v>0</v>
          </cell>
          <cell r="AB364">
            <v>78303964626</v>
          </cell>
          <cell r="AC364">
            <v>0</v>
          </cell>
          <cell r="AD364">
            <v>0</v>
          </cell>
          <cell r="AE364">
            <v>377638569461</v>
          </cell>
          <cell r="AF364">
            <v>0</v>
          </cell>
          <cell r="AG364">
            <v>148304663861</v>
          </cell>
          <cell r="AH364">
            <v>229333905600</v>
          </cell>
          <cell r="AI364">
            <v>52076634402.019997</v>
          </cell>
          <cell r="AJ364">
            <v>45434629953.019997</v>
          </cell>
          <cell r="AK364">
            <v>45434629953.019997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6642004449</v>
          </cell>
          <cell r="AR364">
            <v>0</v>
          </cell>
          <cell r="AS364">
            <v>4000000000</v>
          </cell>
          <cell r="AT364">
            <v>2642004449</v>
          </cell>
          <cell r="AU364">
            <v>0</v>
          </cell>
          <cell r="AV364">
            <v>0</v>
          </cell>
          <cell r="AW364">
            <v>0</v>
          </cell>
        </row>
        <row r="365">
          <cell r="B365" t="str">
            <v>Kab. Kolaka Timur</v>
          </cell>
          <cell r="C365">
            <v>645452028184</v>
          </cell>
          <cell r="D365">
            <v>15406678172</v>
          </cell>
          <cell r="E365">
            <v>3233410158</v>
          </cell>
          <cell r="F365">
            <v>1256797159</v>
          </cell>
          <cell r="G365">
            <v>0</v>
          </cell>
          <cell r="H365">
            <v>10916470855</v>
          </cell>
          <cell r="I365">
            <v>511621437613</v>
          </cell>
          <cell r="J365">
            <v>23339865613</v>
          </cell>
          <cell r="K365">
            <v>404289270000</v>
          </cell>
          <cell r="L365">
            <v>83992302000</v>
          </cell>
          <cell r="M365">
            <v>118423912399</v>
          </cell>
          <cell r="N365">
            <v>0</v>
          </cell>
          <cell r="O365">
            <v>0</v>
          </cell>
          <cell r="P365">
            <v>7678357099</v>
          </cell>
          <cell r="Q365">
            <v>108570555300</v>
          </cell>
          <cell r="R365">
            <v>2175000000</v>
          </cell>
          <cell r="S365">
            <v>0</v>
          </cell>
          <cell r="T365">
            <v>604459799903</v>
          </cell>
          <cell r="U365">
            <v>285738268867</v>
          </cell>
          <cell r="V365">
            <v>161456041170</v>
          </cell>
          <cell r="W365">
            <v>0</v>
          </cell>
          <cell r="X365">
            <v>500000000</v>
          </cell>
          <cell r="Y365">
            <v>5715921466</v>
          </cell>
          <cell r="Z365">
            <v>267500000</v>
          </cell>
          <cell r="AA365">
            <v>0</v>
          </cell>
          <cell r="AB365">
            <v>116376608600</v>
          </cell>
          <cell r="AC365">
            <v>1422197631</v>
          </cell>
          <cell r="AD365">
            <v>0</v>
          </cell>
          <cell r="AE365">
            <v>318721531036</v>
          </cell>
          <cell r="AF365">
            <v>0</v>
          </cell>
          <cell r="AG365">
            <v>105245483981</v>
          </cell>
          <cell r="AH365">
            <v>213476047055</v>
          </cell>
          <cell r="AI365">
            <v>34574419889.300003</v>
          </cell>
          <cell r="AJ365">
            <v>26773408689.299999</v>
          </cell>
          <cell r="AK365">
            <v>26773408689.299999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7801011200</v>
          </cell>
          <cell r="AR365">
            <v>0</v>
          </cell>
          <cell r="AS365">
            <v>2500000000</v>
          </cell>
          <cell r="AT365">
            <v>5301011200</v>
          </cell>
          <cell r="AU365">
            <v>0</v>
          </cell>
          <cell r="AV365">
            <v>0</v>
          </cell>
          <cell r="AW365">
            <v>0</v>
          </cell>
        </row>
        <row r="366">
          <cell r="B366" t="str">
            <v>Kab. Buton Tengah</v>
          </cell>
          <cell r="C366">
            <v>498037802233</v>
          </cell>
          <cell r="D366">
            <v>7717453790</v>
          </cell>
          <cell r="E366">
            <v>2318180009</v>
          </cell>
          <cell r="F366">
            <v>868081446</v>
          </cell>
          <cell r="G366">
            <v>0</v>
          </cell>
          <cell r="H366">
            <v>4531192335</v>
          </cell>
          <cell r="I366">
            <v>438046654608</v>
          </cell>
          <cell r="J366">
            <v>10262502504</v>
          </cell>
          <cell r="K366">
            <v>348522488104</v>
          </cell>
          <cell r="L366">
            <v>79261664000</v>
          </cell>
          <cell r="M366">
            <v>52273693835</v>
          </cell>
          <cell r="N366">
            <v>0</v>
          </cell>
          <cell r="O366">
            <v>0</v>
          </cell>
          <cell r="P366">
            <v>6203566835</v>
          </cell>
          <cell r="Q366">
            <v>42825127000</v>
          </cell>
          <cell r="R366">
            <v>3245000000</v>
          </cell>
          <cell r="S366">
            <v>0</v>
          </cell>
          <cell r="T366">
            <v>520374215557</v>
          </cell>
          <cell r="U366">
            <v>234000280545</v>
          </cell>
          <cell r="V366">
            <v>137892223289</v>
          </cell>
          <cell r="W366">
            <v>0</v>
          </cell>
          <cell r="X366">
            <v>0</v>
          </cell>
          <cell r="Y366">
            <v>26195400000</v>
          </cell>
          <cell r="Z366">
            <v>0</v>
          </cell>
          <cell r="AA366">
            <v>0</v>
          </cell>
          <cell r="AB366">
            <v>69912657256</v>
          </cell>
          <cell r="AC366">
            <v>0</v>
          </cell>
          <cell r="AD366">
            <v>0</v>
          </cell>
          <cell r="AE366">
            <v>286373935012</v>
          </cell>
          <cell r="AF366">
            <v>0</v>
          </cell>
          <cell r="AG366">
            <v>55815769161</v>
          </cell>
          <cell r="AH366">
            <v>230558165851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</row>
        <row r="367">
          <cell r="B367" t="str">
            <v>Kab. Buton Selatan</v>
          </cell>
          <cell r="C367">
            <v>514847136225</v>
          </cell>
          <cell r="D367">
            <v>5576774531</v>
          </cell>
          <cell r="E367">
            <v>1294864259</v>
          </cell>
          <cell r="F367">
            <v>466751510</v>
          </cell>
          <cell r="G367">
            <v>0</v>
          </cell>
          <cell r="H367">
            <v>3815158762</v>
          </cell>
          <cell r="I367">
            <v>444118776472</v>
          </cell>
          <cell r="J367">
            <v>10195735072</v>
          </cell>
          <cell r="K367">
            <v>338573958000</v>
          </cell>
          <cell r="L367">
            <v>95349083400</v>
          </cell>
          <cell r="M367">
            <v>65151585222</v>
          </cell>
          <cell r="N367">
            <v>17000000000</v>
          </cell>
          <cell r="O367">
            <v>0</v>
          </cell>
          <cell r="P367">
            <v>5950854222</v>
          </cell>
          <cell r="Q367">
            <v>39120731000</v>
          </cell>
          <cell r="R367">
            <v>3080000000</v>
          </cell>
          <cell r="S367">
            <v>0</v>
          </cell>
          <cell r="T367">
            <v>456146498882</v>
          </cell>
          <cell r="U367">
            <v>237482456927</v>
          </cell>
          <cell r="V367">
            <v>146331603685</v>
          </cell>
          <cell r="W367">
            <v>0</v>
          </cell>
          <cell r="X367">
            <v>0</v>
          </cell>
          <cell r="Y367">
            <v>24544000000</v>
          </cell>
          <cell r="Z367">
            <v>640866000</v>
          </cell>
          <cell r="AA367">
            <v>0</v>
          </cell>
          <cell r="AB367">
            <v>65683227242</v>
          </cell>
          <cell r="AC367">
            <v>0</v>
          </cell>
          <cell r="AD367">
            <v>282760000</v>
          </cell>
          <cell r="AE367">
            <v>218664041955</v>
          </cell>
          <cell r="AF367">
            <v>0</v>
          </cell>
          <cell r="AG367">
            <v>73133314122</v>
          </cell>
          <cell r="AH367">
            <v>145530727833</v>
          </cell>
          <cell r="AI367">
            <v>1000000000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1000000000</v>
          </cell>
          <cell r="AR367">
            <v>0</v>
          </cell>
          <cell r="AS367">
            <v>1000000000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</row>
        <row r="368">
          <cell r="B368" t="str">
            <v>Prov. Bali</v>
          </cell>
          <cell r="C368">
            <v>582906936174.38</v>
          </cell>
          <cell r="D368">
            <v>216117243823.38</v>
          </cell>
          <cell r="E368">
            <v>198630042359</v>
          </cell>
          <cell r="F368">
            <v>4356289692</v>
          </cell>
          <cell r="G368">
            <v>0</v>
          </cell>
          <cell r="H368">
            <v>13130911772.379999</v>
          </cell>
          <cell r="I368">
            <v>366789692351</v>
          </cell>
          <cell r="J368">
            <v>36377094351</v>
          </cell>
          <cell r="K368">
            <v>141690698000</v>
          </cell>
          <cell r="L368">
            <v>188721900000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50823838502</v>
          </cell>
          <cell r="U368">
            <v>43214468553</v>
          </cell>
          <cell r="V368">
            <v>43214468553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7609369949</v>
          </cell>
          <cell r="AF368">
            <v>0</v>
          </cell>
          <cell r="AG368">
            <v>7609369949</v>
          </cell>
          <cell r="AH368">
            <v>0</v>
          </cell>
          <cell r="AI368">
            <v>-674677370022.76001</v>
          </cell>
          <cell r="AJ368">
            <v>-674677370022.76001</v>
          </cell>
          <cell r="AK368">
            <v>-674677370022.76001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</row>
        <row r="369">
          <cell r="B369" t="str">
            <v>Kab. Badung</v>
          </cell>
          <cell r="C369">
            <v>4327765588137.6899</v>
          </cell>
          <cell r="D369">
            <v>3563589483327.3398</v>
          </cell>
          <cell r="E369">
            <v>2968152917832.5898</v>
          </cell>
          <cell r="F369">
            <v>118514066012.17</v>
          </cell>
          <cell r="G369">
            <v>186013183404.14001</v>
          </cell>
          <cell r="H369">
            <v>290909316078.44</v>
          </cell>
          <cell r="I369">
            <v>542842937169</v>
          </cell>
          <cell r="J369">
            <v>78343798669</v>
          </cell>
          <cell r="K369">
            <v>336243365000</v>
          </cell>
          <cell r="L369">
            <v>128255773500</v>
          </cell>
          <cell r="M369">
            <v>221333167641.35001</v>
          </cell>
          <cell r="N369">
            <v>205000000</v>
          </cell>
          <cell r="O369">
            <v>0</v>
          </cell>
          <cell r="P369">
            <v>150237740641.35001</v>
          </cell>
          <cell r="Q369">
            <v>70890427000</v>
          </cell>
          <cell r="R369">
            <v>0</v>
          </cell>
          <cell r="S369">
            <v>0</v>
          </cell>
          <cell r="T369">
            <v>4162119988386.21</v>
          </cell>
          <cell r="U369">
            <v>2156016324213.7302</v>
          </cell>
          <cell r="V369">
            <v>1097225619792.6801</v>
          </cell>
          <cell r="W369">
            <v>0</v>
          </cell>
          <cell r="X369">
            <v>4378338000</v>
          </cell>
          <cell r="Y369">
            <v>240284285184</v>
          </cell>
          <cell r="Z369">
            <v>43189860000</v>
          </cell>
          <cell r="AA369">
            <v>385408982479.52002</v>
          </cell>
          <cell r="AB369">
            <v>385529238757.52997</v>
          </cell>
          <cell r="AC369">
            <v>0</v>
          </cell>
          <cell r="AD369">
            <v>0</v>
          </cell>
          <cell r="AE369">
            <v>2006103664172.48</v>
          </cell>
          <cell r="AF369">
            <v>0</v>
          </cell>
          <cell r="AG369">
            <v>810511770448.09998</v>
          </cell>
          <cell r="AH369">
            <v>1195591893724.3799</v>
          </cell>
          <cell r="AI369">
            <v>919614014892.02991</v>
          </cell>
          <cell r="AJ369">
            <v>914810544892.02991</v>
          </cell>
          <cell r="AK369">
            <v>913860040176.69995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950504715.33000004</v>
          </cell>
          <cell r="AQ369">
            <v>4803470000</v>
          </cell>
          <cell r="AR369">
            <v>0</v>
          </cell>
          <cell r="AS369">
            <v>4803470000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</row>
        <row r="370">
          <cell r="B370" t="str">
            <v>Kab. Bangli</v>
          </cell>
          <cell r="C370">
            <v>546923479925.01001</v>
          </cell>
          <cell r="D370">
            <v>191008724520.39001</v>
          </cell>
          <cell r="E370">
            <v>31560897497.830002</v>
          </cell>
          <cell r="F370">
            <v>38741182732</v>
          </cell>
          <cell r="G370">
            <v>9630712100.9200001</v>
          </cell>
          <cell r="H370">
            <v>111075932189.64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355914755404.62</v>
          </cell>
          <cell r="N370">
            <v>10215971000</v>
          </cell>
          <cell r="O370">
            <v>0</v>
          </cell>
          <cell r="P370">
            <v>250941400404.62</v>
          </cell>
          <cell r="Q370">
            <v>86180610000</v>
          </cell>
          <cell r="R370">
            <v>8576774000</v>
          </cell>
          <cell r="S370">
            <v>0</v>
          </cell>
          <cell r="T370">
            <v>2003339055375.4299</v>
          </cell>
          <cell r="U370">
            <v>1272645141893</v>
          </cell>
          <cell r="V370">
            <v>1037900798274</v>
          </cell>
          <cell r="W370">
            <v>0</v>
          </cell>
          <cell r="X370">
            <v>0</v>
          </cell>
          <cell r="Y370">
            <v>1478000000</v>
          </cell>
          <cell r="Z370">
            <v>0</v>
          </cell>
          <cell r="AA370">
            <v>7373067050</v>
          </cell>
          <cell r="AB370">
            <v>225760396569</v>
          </cell>
          <cell r="AC370">
            <v>132880000</v>
          </cell>
          <cell r="AD370">
            <v>0</v>
          </cell>
          <cell r="AE370">
            <v>730693913482.42993</v>
          </cell>
          <cell r="AF370">
            <v>0</v>
          </cell>
          <cell r="AG370">
            <v>274087707566.42999</v>
          </cell>
          <cell r="AH370">
            <v>456606205916</v>
          </cell>
          <cell r="AI370">
            <v>33799942000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33799942000</v>
          </cell>
          <cell r="AR370">
            <v>0</v>
          </cell>
          <cell r="AS370">
            <v>33799942000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</row>
        <row r="371">
          <cell r="B371" t="str">
            <v>Kab. Buleleng</v>
          </cell>
          <cell r="C371">
            <v>1963342733718.8499</v>
          </cell>
          <cell r="D371">
            <v>281950809714.38</v>
          </cell>
          <cell r="E371">
            <v>102239556549.13</v>
          </cell>
          <cell r="F371">
            <v>14966095792</v>
          </cell>
          <cell r="G371">
            <v>15030436696.73</v>
          </cell>
          <cell r="H371">
            <v>149714720676.51999</v>
          </cell>
          <cell r="I371">
            <v>1305606678444</v>
          </cell>
          <cell r="J371">
            <v>29020239685</v>
          </cell>
          <cell r="K371">
            <v>982698080000</v>
          </cell>
          <cell r="L371">
            <v>293888358759</v>
          </cell>
          <cell r="M371">
            <v>375785245560.46997</v>
          </cell>
          <cell r="N371">
            <v>0</v>
          </cell>
          <cell r="O371">
            <v>0</v>
          </cell>
          <cell r="P371">
            <v>204521694024.66</v>
          </cell>
          <cell r="Q371">
            <v>143543957965.81</v>
          </cell>
          <cell r="R371">
            <v>27611028570</v>
          </cell>
          <cell r="S371">
            <v>108565000</v>
          </cell>
          <cell r="T371">
            <v>2051362693676.4297</v>
          </cell>
          <cell r="U371">
            <v>1274346778665.0498</v>
          </cell>
          <cell r="V371">
            <v>961075670179</v>
          </cell>
          <cell r="W371">
            <v>0</v>
          </cell>
          <cell r="X371">
            <v>0</v>
          </cell>
          <cell r="Y371">
            <v>81808234000</v>
          </cell>
          <cell r="Z371">
            <v>0</v>
          </cell>
          <cell r="AA371">
            <v>15347391380</v>
          </cell>
          <cell r="AB371">
            <v>214928828057.14999</v>
          </cell>
          <cell r="AC371">
            <v>1186655048.9000001</v>
          </cell>
          <cell r="AD371">
            <v>0</v>
          </cell>
          <cell r="AE371">
            <v>777015915011.38</v>
          </cell>
          <cell r="AF371">
            <v>0</v>
          </cell>
          <cell r="AG371">
            <v>464135845117.76001</v>
          </cell>
          <cell r="AH371">
            <v>312880069893.62</v>
          </cell>
          <cell r="AI371">
            <v>163128843959.34</v>
          </cell>
          <cell r="AJ371">
            <v>163028843959.34</v>
          </cell>
          <cell r="AK371">
            <v>163028843959.34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100000000</v>
          </cell>
          <cell r="AR371">
            <v>0</v>
          </cell>
          <cell r="AS371">
            <v>100000000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</row>
        <row r="372">
          <cell r="B372" t="str">
            <v>Kab. Gianyar</v>
          </cell>
          <cell r="C372">
            <v>1604145810927.48</v>
          </cell>
          <cell r="D372">
            <v>529864617918.42004</v>
          </cell>
          <cell r="E372">
            <v>372927607963.71002</v>
          </cell>
          <cell r="F372">
            <v>40756607785</v>
          </cell>
          <cell r="G372">
            <v>8248444277.3199997</v>
          </cell>
          <cell r="H372">
            <v>107931957892.39</v>
          </cell>
          <cell r="I372">
            <v>827285612649</v>
          </cell>
          <cell r="J372">
            <v>25685544263</v>
          </cell>
          <cell r="K372">
            <v>705975450000</v>
          </cell>
          <cell r="L372">
            <v>95624618386</v>
          </cell>
          <cell r="M372">
            <v>246995580360.06</v>
          </cell>
          <cell r="N372">
            <v>53599850000</v>
          </cell>
          <cell r="O372">
            <v>0</v>
          </cell>
          <cell r="P372">
            <v>110404608360.06</v>
          </cell>
          <cell r="Q372">
            <v>82239008000</v>
          </cell>
          <cell r="R372">
            <v>560822500</v>
          </cell>
          <cell r="S372">
            <v>191291500</v>
          </cell>
          <cell r="T372">
            <v>1786411745207.9702</v>
          </cell>
          <cell r="U372">
            <v>1095067297292.4601</v>
          </cell>
          <cell r="V372">
            <v>790868658268</v>
          </cell>
          <cell r="W372">
            <v>0</v>
          </cell>
          <cell r="X372">
            <v>0</v>
          </cell>
          <cell r="Y372">
            <v>69473450760</v>
          </cell>
          <cell r="Z372">
            <v>2018306000</v>
          </cell>
          <cell r="AA372">
            <v>47086496320.559998</v>
          </cell>
          <cell r="AB372">
            <v>185620385943.89999</v>
          </cell>
          <cell r="AC372">
            <v>0</v>
          </cell>
          <cell r="AD372">
            <v>0</v>
          </cell>
          <cell r="AE372">
            <v>691344447915.51001</v>
          </cell>
          <cell r="AF372">
            <v>0</v>
          </cell>
          <cell r="AG372">
            <v>380802269029.51001</v>
          </cell>
          <cell r="AH372">
            <v>310542178886</v>
          </cell>
          <cell r="AI372">
            <v>265571195660.07999</v>
          </cell>
          <cell r="AJ372">
            <v>250521195660.07999</v>
          </cell>
          <cell r="AK372">
            <v>250521195660.07999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15050000000</v>
          </cell>
          <cell r="AR372">
            <v>0</v>
          </cell>
          <cell r="AS372">
            <v>15050000000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</row>
        <row r="373">
          <cell r="B373" t="str">
            <v>Kab. Jembrana</v>
          </cell>
          <cell r="C373">
            <v>14588492690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14588492690</v>
          </cell>
          <cell r="J373">
            <v>14588492690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25568663349601.5</v>
          </cell>
          <cell r="U373">
            <v>10965839757870</v>
          </cell>
          <cell r="V373">
            <v>10942775620820</v>
          </cell>
          <cell r="W373">
            <v>0</v>
          </cell>
          <cell r="X373">
            <v>10739900000</v>
          </cell>
          <cell r="Y373">
            <v>258000000</v>
          </cell>
          <cell r="Z373">
            <v>12066237050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14602823591731.5</v>
          </cell>
          <cell r="AF373">
            <v>0</v>
          </cell>
          <cell r="AG373">
            <v>0</v>
          </cell>
          <cell r="AH373">
            <v>14602823591731.5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</row>
        <row r="374">
          <cell r="B374" t="str">
            <v>Kab. Karangasem</v>
          </cell>
          <cell r="C374">
            <v>1462024348855.8</v>
          </cell>
          <cell r="D374">
            <v>232644013229.58002</v>
          </cell>
          <cell r="E374">
            <v>117782188084.34</v>
          </cell>
          <cell r="F374">
            <v>15984975219.860001</v>
          </cell>
          <cell r="G374">
            <v>13592314005.360001</v>
          </cell>
          <cell r="H374">
            <v>85284535920.020004</v>
          </cell>
          <cell r="I374">
            <v>937628021592</v>
          </cell>
          <cell r="J374">
            <v>22447406092</v>
          </cell>
          <cell r="K374">
            <v>732963859000</v>
          </cell>
          <cell r="L374">
            <v>182216756500</v>
          </cell>
          <cell r="M374">
            <v>291752314034.21997</v>
          </cell>
          <cell r="N374">
            <v>73937389816.199997</v>
          </cell>
          <cell r="O374">
            <v>0</v>
          </cell>
          <cell r="P374">
            <v>102832588478.39</v>
          </cell>
          <cell r="Q374">
            <v>49301984000</v>
          </cell>
          <cell r="R374">
            <v>65670951039.629997</v>
          </cell>
          <cell r="S374">
            <v>9400700</v>
          </cell>
          <cell r="T374">
            <v>1420556007126.4299</v>
          </cell>
          <cell r="U374">
            <v>929623889683.92993</v>
          </cell>
          <cell r="V374">
            <v>748260249821.09998</v>
          </cell>
          <cell r="W374">
            <v>2580813297.5799999</v>
          </cell>
          <cell r="X374">
            <v>0</v>
          </cell>
          <cell r="Y374">
            <v>5882089097</v>
          </cell>
          <cell r="Z374">
            <v>901010000</v>
          </cell>
          <cell r="AA374">
            <v>13730310498.059999</v>
          </cell>
          <cell r="AB374">
            <v>158105735770.19</v>
          </cell>
          <cell r="AC374">
            <v>163681200</v>
          </cell>
          <cell r="AD374">
            <v>0</v>
          </cell>
          <cell r="AE374">
            <v>490932117442.5</v>
          </cell>
          <cell r="AF374">
            <v>0</v>
          </cell>
          <cell r="AG374">
            <v>300494138056.40002</v>
          </cell>
          <cell r="AH374">
            <v>190437979386.10001</v>
          </cell>
          <cell r="AI374">
            <v>170943177108.46002</v>
          </cell>
          <cell r="AJ374">
            <v>142694804190.82001</v>
          </cell>
          <cell r="AK374">
            <v>142685297190.82001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9507000</v>
          </cell>
          <cell r="AQ374">
            <v>28248372917.639999</v>
          </cell>
          <cell r="AR374">
            <v>0</v>
          </cell>
          <cell r="AS374">
            <v>4500000000</v>
          </cell>
          <cell r="AT374">
            <v>23748372917.639999</v>
          </cell>
          <cell r="AU374">
            <v>0</v>
          </cell>
          <cell r="AV374">
            <v>0</v>
          </cell>
          <cell r="AW374">
            <v>0</v>
          </cell>
        </row>
        <row r="375">
          <cell r="B375" t="str">
            <v>Kab. Klungkung</v>
          </cell>
          <cell r="C375">
            <v>913366589781.90991</v>
          </cell>
          <cell r="D375">
            <v>120033025497.12</v>
          </cell>
          <cell r="E375">
            <v>34353934155.48</v>
          </cell>
          <cell r="F375">
            <v>21776640809</v>
          </cell>
          <cell r="G375">
            <v>7164793391.3699999</v>
          </cell>
          <cell r="H375">
            <v>56737657141.269997</v>
          </cell>
          <cell r="I375">
            <v>542012559933</v>
          </cell>
          <cell r="J375">
            <v>14233392933</v>
          </cell>
          <cell r="K375">
            <v>484541151000</v>
          </cell>
          <cell r="L375">
            <v>43238016000</v>
          </cell>
          <cell r="M375">
            <v>251321004351.78998</v>
          </cell>
          <cell r="N375">
            <v>30000728638</v>
          </cell>
          <cell r="O375">
            <v>0</v>
          </cell>
          <cell r="P375">
            <v>115063230713.78999</v>
          </cell>
          <cell r="Q375">
            <v>105854045000</v>
          </cell>
          <cell r="R375">
            <v>403000000</v>
          </cell>
          <cell r="S375">
            <v>0</v>
          </cell>
          <cell r="T375">
            <v>880257789782.08008</v>
          </cell>
          <cell r="U375">
            <v>572974722043.67004</v>
          </cell>
          <cell r="V375">
            <v>456198003058</v>
          </cell>
          <cell r="W375">
            <v>0</v>
          </cell>
          <cell r="X375">
            <v>0</v>
          </cell>
          <cell r="Y375">
            <v>34722282750</v>
          </cell>
          <cell r="Z375">
            <v>1511500000</v>
          </cell>
          <cell r="AA375">
            <v>8354294304</v>
          </cell>
          <cell r="AB375">
            <v>72188641931.669998</v>
          </cell>
          <cell r="AC375">
            <v>0</v>
          </cell>
          <cell r="AD375">
            <v>0</v>
          </cell>
          <cell r="AE375">
            <v>307283067738.41003</v>
          </cell>
          <cell r="AF375">
            <v>0</v>
          </cell>
          <cell r="AG375">
            <v>187335857753.41</v>
          </cell>
          <cell r="AH375">
            <v>119947209985</v>
          </cell>
          <cell r="AI375">
            <v>145402226812.92999</v>
          </cell>
          <cell r="AJ375">
            <v>141802226812.92999</v>
          </cell>
          <cell r="AK375">
            <v>141802226812.92999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3600000000</v>
          </cell>
          <cell r="AR375">
            <v>0</v>
          </cell>
          <cell r="AS375">
            <v>3600000000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</row>
        <row r="376">
          <cell r="B376" t="str">
            <v>Kab. Tabanan</v>
          </cell>
          <cell r="C376">
            <v>40666944468.599998</v>
          </cell>
          <cell r="D376">
            <v>39108481283.599998</v>
          </cell>
          <cell r="E376">
            <v>8826029909.1499996</v>
          </cell>
          <cell r="F376">
            <v>485168757.26999998</v>
          </cell>
          <cell r="G376">
            <v>0</v>
          </cell>
          <cell r="H376">
            <v>29797282617.18</v>
          </cell>
          <cell r="I376">
            <v>1558463185</v>
          </cell>
          <cell r="J376">
            <v>1558463185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200533193921.09</v>
          </cell>
          <cell r="U376">
            <v>81752832577</v>
          </cell>
          <cell r="V376">
            <v>81483675577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269157000</v>
          </cell>
          <cell r="AD376">
            <v>0</v>
          </cell>
          <cell r="AE376">
            <v>118780361344.09</v>
          </cell>
          <cell r="AF376">
            <v>0</v>
          </cell>
          <cell r="AG376">
            <v>113374043028.91</v>
          </cell>
          <cell r="AH376">
            <v>5406318315.1800003</v>
          </cell>
          <cell r="AI376">
            <v>-147515362241.12</v>
          </cell>
          <cell r="AJ376">
            <v>-147515362241.12</v>
          </cell>
          <cell r="AK376">
            <v>-147395759741.12</v>
          </cell>
          <cell r="AL376">
            <v>0</v>
          </cell>
          <cell r="AM376">
            <v>0</v>
          </cell>
          <cell r="AN376">
            <v>0</v>
          </cell>
          <cell r="AO376">
            <v>-119602500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</row>
        <row r="377">
          <cell r="B377" t="str">
            <v>Kota Denpasar</v>
          </cell>
          <cell r="C377">
            <v>1942795003935.5</v>
          </cell>
          <cell r="D377">
            <v>806668489230.42993</v>
          </cell>
          <cell r="E377">
            <v>574258306168.68994</v>
          </cell>
          <cell r="F377">
            <v>49237158914</v>
          </cell>
          <cell r="G377">
            <v>35312996239.339996</v>
          </cell>
          <cell r="H377">
            <v>147860027908.39999</v>
          </cell>
          <cell r="I377">
            <v>878197108565</v>
          </cell>
          <cell r="J377">
            <v>81693714818</v>
          </cell>
          <cell r="K377">
            <v>661794756000</v>
          </cell>
          <cell r="L377">
            <v>134708637747</v>
          </cell>
          <cell r="M377">
            <v>257929406140.07001</v>
          </cell>
          <cell r="N377">
            <v>75172241378</v>
          </cell>
          <cell r="O377">
            <v>0</v>
          </cell>
          <cell r="P377">
            <v>155644159762.07001</v>
          </cell>
          <cell r="Q377">
            <v>26863005000</v>
          </cell>
          <cell r="R377">
            <v>250000000</v>
          </cell>
          <cell r="S377">
            <v>0</v>
          </cell>
          <cell r="T377">
            <v>1853529257464.7998</v>
          </cell>
          <cell r="U377">
            <v>1037975540099.61</v>
          </cell>
          <cell r="V377">
            <v>789551174990.63</v>
          </cell>
          <cell r="W377">
            <v>0</v>
          </cell>
          <cell r="X377">
            <v>0</v>
          </cell>
          <cell r="Y377">
            <v>53396264600</v>
          </cell>
          <cell r="Z377">
            <v>3460600000</v>
          </cell>
          <cell r="AA377">
            <v>57917771818</v>
          </cell>
          <cell r="AB377">
            <v>128894437991.98</v>
          </cell>
          <cell r="AC377">
            <v>4755290699</v>
          </cell>
          <cell r="AD377">
            <v>0</v>
          </cell>
          <cell r="AE377">
            <v>815553717365.18994</v>
          </cell>
          <cell r="AF377">
            <v>0</v>
          </cell>
          <cell r="AG377">
            <v>557885790212.43994</v>
          </cell>
          <cell r="AH377">
            <v>257667927152.75</v>
          </cell>
          <cell r="AI377">
            <v>324369381375.20001</v>
          </cell>
          <cell r="AJ377">
            <v>246301606570.20001</v>
          </cell>
          <cell r="AK377">
            <v>243708106570.20001</v>
          </cell>
          <cell r="AL377">
            <v>0</v>
          </cell>
          <cell r="AM377">
            <v>0</v>
          </cell>
          <cell r="AN377">
            <v>0</v>
          </cell>
          <cell r="AO377">
            <v>2593500000</v>
          </cell>
          <cell r="AP377">
            <v>0</v>
          </cell>
          <cell r="AQ377">
            <v>78067774805</v>
          </cell>
          <cell r="AR377">
            <v>0</v>
          </cell>
          <cell r="AS377">
            <v>78067774805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</row>
        <row r="378">
          <cell r="B378" t="str">
            <v>Prov. Nusa Tenggara Barat</v>
          </cell>
          <cell r="C378">
            <v>479295483229.13</v>
          </cell>
          <cell r="D378">
            <v>190339550196.13</v>
          </cell>
          <cell r="E378">
            <v>122720384126</v>
          </cell>
          <cell r="F378">
            <v>2338963145</v>
          </cell>
          <cell r="G378">
            <v>0</v>
          </cell>
          <cell r="H378">
            <v>65280202925.129997</v>
          </cell>
          <cell r="I378">
            <v>286835933033</v>
          </cell>
          <cell r="J378">
            <v>145586103967</v>
          </cell>
          <cell r="K378">
            <v>80949597710</v>
          </cell>
          <cell r="L378">
            <v>60300231356</v>
          </cell>
          <cell r="M378">
            <v>2120000000</v>
          </cell>
          <cell r="N378">
            <v>2120000000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529234295339.01001</v>
          </cell>
          <cell r="U378">
            <v>170899037021.42001</v>
          </cell>
          <cell r="V378">
            <v>53777539687</v>
          </cell>
          <cell r="W378">
            <v>0</v>
          </cell>
          <cell r="X378">
            <v>0</v>
          </cell>
          <cell r="Y378">
            <v>39068734830.5</v>
          </cell>
          <cell r="Z378">
            <v>11046710000</v>
          </cell>
          <cell r="AA378">
            <v>55207273654</v>
          </cell>
          <cell r="AB378">
            <v>7739811075.9200001</v>
          </cell>
          <cell r="AC378">
            <v>4058967774</v>
          </cell>
          <cell r="AD378">
            <v>0</v>
          </cell>
          <cell r="AE378">
            <v>358335258317.58997</v>
          </cell>
          <cell r="AF378">
            <v>0</v>
          </cell>
          <cell r="AG378">
            <v>222122660433</v>
          </cell>
          <cell r="AH378">
            <v>136212597884.59</v>
          </cell>
          <cell r="AI378">
            <v>46041742277</v>
          </cell>
          <cell r="AJ378">
            <v>37696310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37696310</v>
          </cell>
          <cell r="AP378">
            <v>0</v>
          </cell>
          <cell r="AQ378">
            <v>46004045967</v>
          </cell>
          <cell r="AR378">
            <v>0</v>
          </cell>
          <cell r="AS378">
            <v>46004045967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</row>
        <row r="379">
          <cell r="B379" t="str">
            <v>Kab. Bima</v>
          </cell>
          <cell r="C379">
            <v>1467659071631.5801</v>
          </cell>
          <cell r="D379">
            <v>100884328964.29001</v>
          </cell>
          <cell r="E379">
            <v>9951156244.8799992</v>
          </cell>
          <cell r="F379">
            <v>11823029051</v>
          </cell>
          <cell r="G379">
            <v>2814415449</v>
          </cell>
          <cell r="H379">
            <v>76295728219.410004</v>
          </cell>
          <cell r="I379">
            <v>1218970930737</v>
          </cell>
          <cell r="J379">
            <v>46855962737</v>
          </cell>
          <cell r="K379">
            <v>895038270000</v>
          </cell>
          <cell r="L379">
            <v>277076698000</v>
          </cell>
          <cell r="M379">
            <v>147803811930.29001</v>
          </cell>
          <cell r="N379">
            <v>943833839</v>
          </cell>
          <cell r="O379">
            <v>0</v>
          </cell>
          <cell r="P379">
            <v>25137842091.290001</v>
          </cell>
          <cell r="Q379">
            <v>0</v>
          </cell>
          <cell r="R379">
            <v>0</v>
          </cell>
          <cell r="S379">
            <v>121722136000</v>
          </cell>
          <cell r="T379">
            <v>1482865923179.49</v>
          </cell>
          <cell r="U379">
            <v>1006479678559.49</v>
          </cell>
          <cell r="V379">
            <v>768145497844</v>
          </cell>
          <cell r="W379">
            <v>0</v>
          </cell>
          <cell r="X379">
            <v>0</v>
          </cell>
          <cell r="Y379">
            <v>15560123416</v>
          </cell>
          <cell r="Z379">
            <v>400800000</v>
          </cell>
          <cell r="AA379">
            <v>2953772795</v>
          </cell>
          <cell r="AB379">
            <v>218489706504.48999</v>
          </cell>
          <cell r="AC379">
            <v>929778000</v>
          </cell>
          <cell r="AD379">
            <v>0</v>
          </cell>
          <cell r="AE379">
            <v>476386244620</v>
          </cell>
          <cell r="AF379">
            <v>0</v>
          </cell>
          <cell r="AG379">
            <v>168548743073</v>
          </cell>
          <cell r="AH379">
            <v>307837501547</v>
          </cell>
          <cell r="AI379">
            <v>133578852966.63</v>
          </cell>
          <cell r="AJ379">
            <v>126478852966.63</v>
          </cell>
          <cell r="AK379">
            <v>126325585459.63</v>
          </cell>
          <cell r="AL379">
            <v>0</v>
          </cell>
          <cell r="AM379">
            <v>0</v>
          </cell>
          <cell r="AN379">
            <v>0</v>
          </cell>
          <cell r="AO379">
            <v>153267507</v>
          </cell>
          <cell r="AP379">
            <v>0</v>
          </cell>
          <cell r="AQ379">
            <v>7100000000</v>
          </cell>
          <cell r="AR379">
            <v>0</v>
          </cell>
          <cell r="AS379">
            <v>7100000000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</row>
        <row r="380">
          <cell r="B380" t="str">
            <v>Kab. Dompu</v>
          </cell>
          <cell r="C380">
            <v>1049105318743.4099</v>
          </cell>
          <cell r="D380">
            <v>84012461167.480011</v>
          </cell>
          <cell r="E380">
            <v>8577393719</v>
          </cell>
          <cell r="F380">
            <v>5997269069</v>
          </cell>
          <cell r="G380">
            <v>11534583135</v>
          </cell>
          <cell r="H380">
            <v>57903215244.480003</v>
          </cell>
          <cell r="I380">
            <v>846565452821</v>
          </cell>
          <cell r="J380">
            <v>65986219098</v>
          </cell>
          <cell r="K380">
            <v>582218962000</v>
          </cell>
          <cell r="L380">
            <v>198360271723</v>
          </cell>
          <cell r="M380">
            <v>118527404754.92999</v>
          </cell>
          <cell r="N380">
            <v>1631998150</v>
          </cell>
          <cell r="O380">
            <v>0</v>
          </cell>
          <cell r="P380">
            <v>30627269229.93</v>
          </cell>
          <cell r="Q380">
            <v>86213279000</v>
          </cell>
          <cell r="R380">
            <v>0</v>
          </cell>
          <cell r="S380">
            <v>54858375</v>
          </cell>
          <cell r="T380">
            <v>1028864787583</v>
          </cell>
          <cell r="U380">
            <v>644794422988</v>
          </cell>
          <cell r="V380">
            <v>523324958382</v>
          </cell>
          <cell r="W380">
            <v>0</v>
          </cell>
          <cell r="X380">
            <v>0</v>
          </cell>
          <cell r="Y380">
            <v>12458477606</v>
          </cell>
          <cell r="Z380">
            <v>362957000</v>
          </cell>
          <cell r="AA380">
            <v>0</v>
          </cell>
          <cell r="AB380">
            <v>108648030000</v>
          </cell>
          <cell r="AC380">
            <v>0</v>
          </cell>
          <cell r="AD380">
            <v>0</v>
          </cell>
          <cell r="AE380">
            <v>384070364595</v>
          </cell>
          <cell r="AF380">
            <v>0</v>
          </cell>
          <cell r="AG380">
            <v>173858578532</v>
          </cell>
          <cell r="AH380">
            <v>210211786063</v>
          </cell>
          <cell r="AI380">
            <v>86026867694.619995</v>
          </cell>
          <cell r="AJ380">
            <v>76526867694.619995</v>
          </cell>
          <cell r="AK380">
            <v>76494796785.619995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32070909</v>
          </cell>
          <cell r="AQ380">
            <v>9500000000</v>
          </cell>
          <cell r="AR380">
            <v>0</v>
          </cell>
          <cell r="AS380">
            <v>9500000000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</row>
        <row r="381">
          <cell r="B381" t="str">
            <v>Kab. Lombok Barat</v>
          </cell>
          <cell r="C381">
            <v>1240104252231.8899</v>
          </cell>
          <cell r="D381">
            <v>200570625806.19</v>
          </cell>
          <cell r="E381">
            <v>88147511384.630005</v>
          </cell>
          <cell r="F381">
            <v>13785416415.219999</v>
          </cell>
          <cell r="G381">
            <v>11460112363.49</v>
          </cell>
          <cell r="H381">
            <v>87177585642.850006</v>
          </cell>
          <cell r="I381">
            <v>877132426331</v>
          </cell>
          <cell r="J381">
            <v>77241111949</v>
          </cell>
          <cell r="K381">
            <v>784744357000</v>
          </cell>
          <cell r="L381">
            <v>15146957382</v>
          </cell>
          <cell r="M381">
            <v>162401200094.70001</v>
          </cell>
          <cell r="N381">
            <v>13765175298</v>
          </cell>
          <cell r="O381">
            <v>0</v>
          </cell>
          <cell r="P381">
            <v>54494159121.699997</v>
          </cell>
          <cell r="Q381">
            <v>89996512000</v>
          </cell>
          <cell r="R381">
            <v>4145353675</v>
          </cell>
          <cell r="S381">
            <v>0</v>
          </cell>
          <cell r="T381">
            <v>1484537233745.9399</v>
          </cell>
          <cell r="U381">
            <v>936746102116.08997</v>
          </cell>
          <cell r="V381">
            <v>690105450715</v>
          </cell>
          <cell r="W381">
            <v>3486343641</v>
          </cell>
          <cell r="X381">
            <v>0</v>
          </cell>
          <cell r="Y381">
            <v>53722310672</v>
          </cell>
          <cell r="Z381">
            <v>2499700000</v>
          </cell>
          <cell r="AA381">
            <v>8982326619</v>
          </cell>
          <cell r="AB381">
            <v>177949970469.09</v>
          </cell>
          <cell r="AC381">
            <v>0</v>
          </cell>
          <cell r="AD381">
            <v>0</v>
          </cell>
          <cell r="AE381">
            <v>547791131629.84998</v>
          </cell>
          <cell r="AF381">
            <v>0</v>
          </cell>
          <cell r="AG381">
            <v>265105905285.5</v>
          </cell>
          <cell r="AH381">
            <v>282685226344.34998</v>
          </cell>
          <cell r="AI381">
            <v>94459923713.419998</v>
          </cell>
          <cell r="AJ381">
            <v>65862902854.419998</v>
          </cell>
          <cell r="AK381">
            <v>65537652522.419998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325250332</v>
          </cell>
          <cell r="AQ381">
            <v>28597020859</v>
          </cell>
          <cell r="AR381">
            <v>0</v>
          </cell>
          <cell r="AS381">
            <v>13000000000</v>
          </cell>
          <cell r="AT381">
            <v>15597020859</v>
          </cell>
          <cell r="AU381">
            <v>0</v>
          </cell>
          <cell r="AV381">
            <v>0</v>
          </cell>
          <cell r="AW381">
            <v>0</v>
          </cell>
        </row>
        <row r="382">
          <cell r="B382" t="str">
            <v>Kab. Lombok Timur</v>
          </cell>
          <cell r="C382">
            <v>1918878353086.5999</v>
          </cell>
          <cell r="D382">
            <v>230886738636.88998</v>
          </cell>
          <cell r="E382">
            <v>47893805719.959999</v>
          </cell>
          <cell r="F382">
            <v>32016841104</v>
          </cell>
          <cell r="G382">
            <v>18980535675</v>
          </cell>
          <cell r="H382">
            <v>131995556137.92999</v>
          </cell>
          <cell r="I382">
            <v>1451410266366</v>
          </cell>
          <cell r="J382">
            <v>120919086207</v>
          </cell>
          <cell r="K382">
            <v>1162763206000</v>
          </cell>
          <cell r="L382">
            <v>167727974159</v>
          </cell>
          <cell r="M382">
            <v>236581348083.70999</v>
          </cell>
          <cell r="N382">
            <v>4723131150</v>
          </cell>
          <cell r="O382">
            <v>0</v>
          </cell>
          <cell r="P382">
            <v>67094041635.709999</v>
          </cell>
          <cell r="Q382">
            <v>164030934210</v>
          </cell>
          <cell r="R382">
            <v>733241088</v>
          </cell>
          <cell r="S382">
            <v>0</v>
          </cell>
          <cell r="T382">
            <v>2198829143490.6699</v>
          </cell>
          <cell r="U382">
            <v>1449356969465.6699</v>
          </cell>
          <cell r="V382">
            <v>1095457793100</v>
          </cell>
          <cell r="W382">
            <v>994598030.66999996</v>
          </cell>
          <cell r="X382">
            <v>0</v>
          </cell>
          <cell r="Y382">
            <v>36580894311</v>
          </cell>
          <cell r="Z382">
            <v>20819299225</v>
          </cell>
          <cell r="AA382">
            <v>4169011859</v>
          </cell>
          <cell r="AB382">
            <v>291335372940</v>
          </cell>
          <cell r="AC382">
            <v>0</v>
          </cell>
          <cell r="AD382">
            <v>0</v>
          </cell>
          <cell r="AE382">
            <v>749472174025</v>
          </cell>
          <cell r="AF382">
            <v>0</v>
          </cell>
          <cell r="AG382">
            <v>325450711932</v>
          </cell>
          <cell r="AH382">
            <v>424021462093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</row>
        <row r="383">
          <cell r="B383" t="str">
            <v>Kab. Sumbawa</v>
          </cell>
          <cell r="C383">
            <v>1526355151256.8</v>
          </cell>
          <cell r="D383">
            <v>135092854266.71001</v>
          </cell>
          <cell r="E383">
            <v>23435259919</v>
          </cell>
          <cell r="F383">
            <v>13664698048</v>
          </cell>
          <cell r="G383">
            <v>20099803911</v>
          </cell>
          <cell r="H383">
            <v>77893092388.710007</v>
          </cell>
          <cell r="I383">
            <v>1204288145856</v>
          </cell>
          <cell r="J383">
            <v>85980006846</v>
          </cell>
          <cell r="K383">
            <v>830267942000</v>
          </cell>
          <cell r="L383">
            <v>288040197010</v>
          </cell>
          <cell r="M383">
            <v>186974151134.09</v>
          </cell>
          <cell r="N383">
            <v>1621998600</v>
          </cell>
          <cell r="O383">
            <v>0</v>
          </cell>
          <cell r="P383">
            <v>43123314534.089996</v>
          </cell>
          <cell r="Q383">
            <v>141584638000</v>
          </cell>
          <cell r="R383">
            <v>595000000</v>
          </cell>
          <cell r="S383">
            <v>49200000</v>
          </cell>
          <cell r="T383">
            <v>1485764542537.79</v>
          </cell>
          <cell r="U383">
            <v>947109728515</v>
          </cell>
          <cell r="V383">
            <v>704104805574</v>
          </cell>
          <cell r="W383">
            <v>0</v>
          </cell>
          <cell r="X383">
            <v>0</v>
          </cell>
          <cell r="Y383">
            <v>15675179774</v>
          </cell>
          <cell r="Z383">
            <v>6291532843</v>
          </cell>
          <cell r="AA383">
            <v>4102263900</v>
          </cell>
          <cell r="AB383">
            <v>216935946424</v>
          </cell>
          <cell r="AC383">
            <v>0</v>
          </cell>
          <cell r="AD383">
            <v>0</v>
          </cell>
          <cell r="AE383">
            <v>538654814022.79004</v>
          </cell>
          <cell r="AF383">
            <v>0</v>
          </cell>
          <cell r="AG383">
            <v>252129900626.79001</v>
          </cell>
          <cell r="AH383">
            <v>286524913396</v>
          </cell>
          <cell r="AI383">
            <v>110880494760.07001</v>
          </cell>
          <cell r="AJ383">
            <v>110880494760.07001</v>
          </cell>
          <cell r="AK383">
            <v>110870517260.07001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9977500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</row>
        <row r="384">
          <cell r="B384" t="str">
            <v>Kota Mataram</v>
          </cell>
          <cell r="C384">
            <v>1395709945693.0798</v>
          </cell>
          <cell r="D384">
            <v>288121920949.42999</v>
          </cell>
          <cell r="E384">
            <v>124407352803.94</v>
          </cell>
          <cell r="F384">
            <v>18336843673</v>
          </cell>
          <cell r="G384">
            <v>7254546965</v>
          </cell>
          <cell r="H384">
            <v>138123177507.48999</v>
          </cell>
          <cell r="I384">
            <v>980979361599</v>
          </cell>
          <cell r="J384">
            <v>110973075189</v>
          </cell>
          <cell r="K384">
            <v>609016722000</v>
          </cell>
          <cell r="L384">
            <v>260989564410</v>
          </cell>
          <cell r="M384">
            <v>126608663144.64999</v>
          </cell>
          <cell r="N384">
            <v>14811000000</v>
          </cell>
          <cell r="O384">
            <v>0</v>
          </cell>
          <cell r="P384">
            <v>68364134769.650002</v>
          </cell>
          <cell r="Q384">
            <v>337700000</v>
          </cell>
          <cell r="R384">
            <v>429652375</v>
          </cell>
          <cell r="S384">
            <v>42666176000</v>
          </cell>
          <cell r="T384">
            <v>1245989848242.97</v>
          </cell>
          <cell r="U384">
            <v>607986508674</v>
          </cell>
          <cell r="V384">
            <v>566359394373</v>
          </cell>
          <cell r="W384">
            <v>0</v>
          </cell>
          <cell r="X384">
            <v>0</v>
          </cell>
          <cell r="Y384">
            <v>24164891400</v>
          </cell>
          <cell r="Z384">
            <v>15774617500</v>
          </cell>
          <cell r="AA384">
            <v>0</v>
          </cell>
          <cell r="AB384">
            <v>823651340</v>
          </cell>
          <cell r="AC384">
            <v>863954061</v>
          </cell>
          <cell r="AD384">
            <v>0</v>
          </cell>
          <cell r="AE384">
            <v>638003339568.96997</v>
          </cell>
          <cell r="AF384">
            <v>0</v>
          </cell>
          <cell r="AG384">
            <v>299603531692.96997</v>
          </cell>
          <cell r="AH384">
            <v>338399807876</v>
          </cell>
          <cell r="AI384">
            <v>98413117271.009995</v>
          </cell>
          <cell r="AJ384">
            <v>83961117271.009995</v>
          </cell>
          <cell r="AK384">
            <v>83961117271.009995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14452000000</v>
          </cell>
          <cell r="AR384">
            <v>0</v>
          </cell>
          <cell r="AS384">
            <v>14452000000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</row>
        <row r="385">
          <cell r="B385" t="str">
            <v>Kota Bima</v>
          </cell>
          <cell r="C385">
            <v>781084159160.85999</v>
          </cell>
          <cell r="D385">
            <v>30524799755.779999</v>
          </cell>
          <cell r="E385">
            <v>12341769989</v>
          </cell>
          <cell r="F385">
            <v>5132141660</v>
          </cell>
          <cell r="G385">
            <v>1678676756</v>
          </cell>
          <cell r="H385">
            <v>11372211350.780001</v>
          </cell>
          <cell r="I385">
            <v>698913856025</v>
          </cell>
          <cell r="J385">
            <v>62125501412</v>
          </cell>
          <cell r="K385">
            <v>464125442000</v>
          </cell>
          <cell r="L385">
            <v>172662912613</v>
          </cell>
          <cell r="M385">
            <v>51645503380.080002</v>
          </cell>
          <cell r="N385">
            <v>12000000000</v>
          </cell>
          <cell r="O385">
            <v>0</v>
          </cell>
          <cell r="P385">
            <v>31011603805.080002</v>
          </cell>
          <cell r="Q385">
            <v>5000000000</v>
          </cell>
          <cell r="R385">
            <v>3633899575</v>
          </cell>
          <cell r="S385">
            <v>0</v>
          </cell>
          <cell r="T385">
            <v>752620654185</v>
          </cell>
          <cell r="U385">
            <v>404598354952</v>
          </cell>
          <cell r="V385">
            <v>384659690823</v>
          </cell>
          <cell r="W385">
            <v>0</v>
          </cell>
          <cell r="X385">
            <v>0</v>
          </cell>
          <cell r="Y385">
            <v>12990865338</v>
          </cell>
          <cell r="Z385">
            <v>4650060300</v>
          </cell>
          <cell r="AA385">
            <v>0</v>
          </cell>
          <cell r="AB385">
            <v>776995041</v>
          </cell>
          <cell r="AC385">
            <v>1520743450</v>
          </cell>
          <cell r="AD385">
            <v>0</v>
          </cell>
          <cell r="AE385">
            <v>348022299233</v>
          </cell>
          <cell r="AF385">
            <v>0</v>
          </cell>
          <cell r="AG385">
            <v>130876300975</v>
          </cell>
          <cell r="AH385">
            <v>217145998258</v>
          </cell>
          <cell r="AI385">
            <v>36777011921.699997</v>
          </cell>
          <cell r="AJ385">
            <v>35024381001.699997</v>
          </cell>
          <cell r="AK385">
            <v>35024381001.699997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1752630920</v>
          </cell>
          <cell r="AR385">
            <v>0</v>
          </cell>
          <cell r="AS385">
            <v>1752630920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</row>
        <row r="386">
          <cell r="B386" t="str">
            <v>Kab. Sumbawa Barat</v>
          </cell>
          <cell r="C386">
            <v>1184560480718.4099</v>
          </cell>
          <cell r="D386">
            <v>57982409736.360001</v>
          </cell>
          <cell r="E386">
            <v>21200455513</v>
          </cell>
          <cell r="F386">
            <v>12469624872</v>
          </cell>
          <cell r="G386">
            <v>4451169422</v>
          </cell>
          <cell r="H386">
            <v>19861159929.360001</v>
          </cell>
          <cell r="I386">
            <v>998610675166</v>
          </cell>
          <cell r="J386">
            <v>455854715420</v>
          </cell>
          <cell r="K386">
            <v>402617985000</v>
          </cell>
          <cell r="L386">
            <v>140137974746</v>
          </cell>
          <cell r="M386">
            <v>127967395816.05</v>
          </cell>
          <cell r="N386">
            <v>8459985050</v>
          </cell>
          <cell r="O386">
            <v>0</v>
          </cell>
          <cell r="P386">
            <v>42806893705.050003</v>
          </cell>
          <cell r="Q386">
            <v>38799419000</v>
          </cell>
          <cell r="R386">
            <v>37690896061</v>
          </cell>
          <cell r="S386">
            <v>210202000</v>
          </cell>
          <cell r="T386">
            <v>977362494175.51001</v>
          </cell>
          <cell r="U386">
            <v>442460508970</v>
          </cell>
          <cell r="V386">
            <v>284046426223</v>
          </cell>
          <cell r="W386">
            <v>0</v>
          </cell>
          <cell r="X386">
            <v>0</v>
          </cell>
          <cell r="Y386">
            <v>57056221889</v>
          </cell>
          <cell r="Z386">
            <v>14403086752</v>
          </cell>
          <cell r="AA386">
            <v>1777872487</v>
          </cell>
          <cell r="AB386">
            <v>85176901619</v>
          </cell>
          <cell r="AC386">
            <v>0</v>
          </cell>
          <cell r="AD386">
            <v>0</v>
          </cell>
          <cell r="AE386">
            <v>534901985205.51001</v>
          </cell>
          <cell r="AF386">
            <v>0</v>
          </cell>
          <cell r="AG386">
            <v>200992618704</v>
          </cell>
          <cell r="AH386">
            <v>333909366501.51001</v>
          </cell>
          <cell r="AI386">
            <v>54919839481.919998</v>
          </cell>
          <cell r="AJ386">
            <v>31883339481.919998</v>
          </cell>
          <cell r="AK386">
            <v>31370483652.919998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512855829</v>
          </cell>
          <cell r="AQ386">
            <v>23036500000</v>
          </cell>
          <cell r="AR386">
            <v>0</v>
          </cell>
          <cell r="AS386">
            <v>21250000000</v>
          </cell>
          <cell r="AT386">
            <v>1786500000</v>
          </cell>
          <cell r="AU386">
            <v>0</v>
          </cell>
          <cell r="AV386">
            <v>0</v>
          </cell>
          <cell r="AW386">
            <v>0</v>
          </cell>
        </row>
        <row r="387">
          <cell r="B387" t="str">
            <v>Kab. Lombok Utara</v>
          </cell>
          <cell r="C387">
            <v>835688371592.21008</v>
          </cell>
          <cell r="D387">
            <v>104106816955.07001</v>
          </cell>
          <cell r="E387">
            <v>76165920469</v>
          </cell>
          <cell r="F387">
            <v>10246652288</v>
          </cell>
          <cell r="G387">
            <v>4073349561.8499999</v>
          </cell>
          <cell r="H387">
            <v>13620894636.219999</v>
          </cell>
          <cell r="I387">
            <v>604530080710</v>
          </cell>
          <cell r="J387">
            <v>67008782774</v>
          </cell>
          <cell r="K387">
            <v>398209000000</v>
          </cell>
          <cell r="L387">
            <v>139312297936</v>
          </cell>
          <cell r="M387">
            <v>127051473927.14</v>
          </cell>
          <cell r="N387">
            <v>3539302000</v>
          </cell>
          <cell r="O387">
            <v>0</v>
          </cell>
          <cell r="P387">
            <v>29723123281.139999</v>
          </cell>
          <cell r="Q387">
            <v>27523618646</v>
          </cell>
          <cell r="R387">
            <v>0</v>
          </cell>
          <cell r="S387">
            <v>66265430000</v>
          </cell>
          <cell r="T387">
            <v>755825920268.94995</v>
          </cell>
          <cell r="U387">
            <v>316107321777</v>
          </cell>
          <cell r="V387">
            <v>235242956282</v>
          </cell>
          <cell r="W387">
            <v>0</v>
          </cell>
          <cell r="X387">
            <v>0</v>
          </cell>
          <cell r="Y387">
            <v>5848957200</v>
          </cell>
          <cell r="Z387">
            <v>560866635</v>
          </cell>
          <cell r="AA387">
            <v>5882397000</v>
          </cell>
          <cell r="AB387">
            <v>68572144660</v>
          </cell>
          <cell r="AC387">
            <v>0</v>
          </cell>
          <cell r="AD387">
            <v>0</v>
          </cell>
          <cell r="AE387">
            <v>439718598491.94995</v>
          </cell>
          <cell r="AF387">
            <v>0</v>
          </cell>
          <cell r="AG387">
            <v>133522952617.39999</v>
          </cell>
          <cell r="AH387">
            <v>306195645874.54999</v>
          </cell>
          <cell r="AI387">
            <v>40426177798.389999</v>
          </cell>
          <cell r="AJ387">
            <v>32426177798.389999</v>
          </cell>
          <cell r="AK387">
            <v>32426177798.389999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8000000000</v>
          </cell>
          <cell r="AR387">
            <v>0</v>
          </cell>
          <cell r="AS387">
            <v>8000000000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</row>
        <row r="388">
          <cell r="B388" t="str">
            <v>Prov. Nusa Tenggara Timur</v>
          </cell>
          <cell r="C388">
            <v>3863737644510</v>
          </cell>
          <cell r="D388">
            <v>983369600793</v>
          </cell>
          <cell r="E388">
            <v>745097736913</v>
          </cell>
          <cell r="F388">
            <v>30962426605</v>
          </cell>
          <cell r="G388">
            <v>77139883317</v>
          </cell>
          <cell r="H388">
            <v>130169553958</v>
          </cell>
          <cell r="I388">
            <v>2839657758567</v>
          </cell>
          <cell r="J388">
            <v>91213201567</v>
          </cell>
          <cell r="K388">
            <v>1337091848000</v>
          </cell>
          <cell r="L388">
            <v>1411352709000</v>
          </cell>
          <cell r="M388">
            <v>40710285150</v>
          </cell>
          <cell r="N388">
            <v>6871462150</v>
          </cell>
          <cell r="O388">
            <v>0</v>
          </cell>
          <cell r="P388">
            <v>0</v>
          </cell>
          <cell r="Q388">
            <v>33838823000</v>
          </cell>
          <cell r="R388">
            <v>0</v>
          </cell>
          <cell r="S388">
            <v>0</v>
          </cell>
          <cell r="T388">
            <v>2907765930841</v>
          </cell>
          <cell r="U388">
            <v>2114227159335</v>
          </cell>
          <cell r="V388">
            <v>263978211380</v>
          </cell>
          <cell r="W388">
            <v>0</v>
          </cell>
          <cell r="X388">
            <v>0</v>
          </cell>
          <cell r="Y388">
            <v>1472015600000</v>
          </cell>
          <cell r="Z388">
            <v>10848900000</v>
          </cell>
          <cell r="AA388">
            <v>346786046455</v>
          </cell>
          <cell r="AB388">
            <v>19448994000</v>
          </cell>
          <cell r="AC388">
            <v>1149407500</v>
          </cell>
          <cell r="AD388">
            <v>0</v>
          </cell>
          <cell r="AE388">
            <v>793538771506</v>
          </cell>
          <cell r="AF388">
            <v>0</v>
          </cell>
          <cell r="AG388">
            <v>419672020881</v>
          </cell>
          <cell r="AH388">
            <v>373866750625</v>
          </cell>
          <cell r="AI388">
            <v>220166503748</v>
          </cell>
          <cell r="AJ388">
            <v>165206703748</v>
          </cell>
          <cell r="AK388">
            <v>158726023789</v>
          </cell>
          <cell r="AL388">
            <v>0</v>
          </cell>
          <cell r="AM388">
            <v>0</v>
          </cell>
          <cell r="AN388">
            <v>0</v>
          </cell>
          <cell r="AO388">
            <v>6480679959</v>
          </cell>
          <cell r="AP388">
            <v>0</v>
          </cell>
          <cell r="AQ388">
            <v>54959800000</v>
          </cell>
          <cell r="AR388">
            <v>0</v>
          </cell>
          <cell r="AS388">
            <v>54959800000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</row>
        <row r="389">
          <cell r="B389" t="str">
            <v>Kab. Alor</v>
          </cell>
          <cell r="C389">
            <v>952665669561.38</v>
          </cell>
          <cell r="D389">
            <v>45652314323.379997</v>
          </cell>
          <cell r="E389">
            <v>8625700298</v>
          </cell>
          <cell r="F389">
            <v>20087489655</v>
          </cell>
          <cell r="G389">
            <v>2922871115</v>
          </cell>
          <cell r="H389">
            <v>14016253255.379999</v>
          </cell>
          <cell r="I389">
            <v>797293128646</v>
          </cell>
          <cell r="J389">
            <v>29270544935</v>
          </cell>
          <cell r="K389">
            <v>601118397000</v>
          </cell>
          <cell r="L389">
            <v>166904186711</v>
          </cell>
          <cell r="M389">
            <v>109720226592</v>
          </cell>
          <cell r="N389">
            <v>0</v>
          </cell>
          <cell r="O389">
            <v>0</v>
          </cell>
          <cell r="P389">
            <v>13070461592</v>
          </cell>
          <cell r="Q389">
            <v>0</v>
          </cell>
          <cell r="R389">
            <v>684000000</v>
          </cell>
          <cell r="S389">
            <v>95965765000</v>
          </cell>
          <cell r="T389">
            <v>937070236188.30005</v>
          </cell>
          <cell r="U389">
            <v>542016211291.29999</v>
          </cell>
          <cell r="V389">
            <v>381027404503</v>
          </cell>
          <cell r="W389">
            <v>0</v>
          </cell>
          <cell r="X389">
            <v>0</v>
          </cell>
          <cell r="Y389">
            <v>1914100000</v>
          </cell>
          <cell r="Z389">
            <v>1261950000</v>
          </cell>
          <cell r="AA389">
            <v>638122520</v>
          </cell>
          <cell r="AB389">
            <v>156852234268.29999</v>
          </cell>
          <cell r="AC389">
            <v>322400000</v>
          </cell>
          <cell r="AD389">
            <v>0</v>
          </cell>
          <cell r="AE389">
            <v>395054024897</v>
          </cell>
          <cell r="AF389">
            <v>0</v>
          </cell>
          <cell r="AG389">
            <v>180714283585</v>
          </cell>
          <cell r="AH389">
            <v>214339741312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</row>
        <row r="390">
          <cell r="B390" t="str">
            <v>Kab. Belu</v>
          </cell>
          <cell r="C390">
            <v>683337394392.94995</v>
          </cell>
          <cell r="D390">
            <v>74823080564.949997</v>
          </cell>
          <cell r="E390">
            <v>16177005323</v>
          </cell>
          <cell r="F390">
            <v>6559012467</v>
          </cell>
          <cell r="G390">
            <v>5996676620</v>
          </cell>
          <cell r="H390">
            <v>46090386154.949997</v>
          </cell>
          <cell r="I390">
            <v>543276229242</v>
          </cell>
          <cell r="J390">
            <v>10708151492</v>
          </cell>
          <cell r="K390">
            <v>503115430000</v>
          </cell>
          <cell r="L390">
            <v>29452647750</v>
          </cell>
          <cell r="M390">
            <v>65238084586</v>
          </cell>
          <cell r="N390">
            <v>7523950432</v>
          </cell>
          <cell r="O390">
            <v>0</v>
          </cell>
          <cell r="P390">
            <v>17477876554</v>
          </cell>
          <cell r="Q390">
            <v>40020257600</v>
          </cell>
          <cell r="R390">
            <v>216000000</v>
          </cell>
          <cell r="S390">
            <v>0</v>
          </cell>
          <cell r="T390">
            <v>834489268773</v>
          </cell>
          <cell r="U390">
            <v>446706276097</v>
          </cell>
          <cell r="V390">
            <v>346381815568</v>
          </cell>
          <cell r="W390">
            <v>0</v>
          </cell>
          <cell r="X390">
            <v>3712608000</v>
          </cell>
          <cell r="Y390">
            <v>1905457500</v>
          </cell>
          <cell r="Z390">
            <v>0</v>
          </cell>
          <cell r="AA390">
            <v>1228843559</v>
          </cell>
          <cell r="AB390">
            <v>93477551470</v>
          </cell>
          <cell r="AC390">
            <v>0</v>
          </cell>
          <cell r="AD390">
            <v>0</v>
          </cell>
          <cell r="AE390">
            <v>387782992676</v>
          </cell>
          <cell r="AF390">
            <v>0</v>
          </cell>
          <cell r="AG390">
            <v>194468761021</v>
          </cell>
          <cell r="AH390">
            <v>193314231655</v>
          </cell>
          <cell r="AI390">
            <v>96095135507.779999</v>
          </cell>
          <cell r="AJ390">
            <v>96095135507.779999</v>
          </cell>
          <cell r="AK390">
            <v>96095135507.779999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</row>
        <row r="391">
          <cell r="B391" t="str">
            <v>Kab. Ende</v>
          </cell>
          <cell r="C391">
            <v>1074891248793.8201</v>
          </cell>
          <cell r="D391">
            <v>68865679022.820007</v>
          </cell>
          <cell r="E391">
            <v>12332362293</v>
          </cell>
          <cell r="F391">
            <v>3815935229</v>
          </cell>
          <cell r="G391">
            <v>4245409287</v>
          </cell>
          <cell r="H391">
            <v>48471972213.82</v>
          </cell>
          <cell r="I391">
            <v>802602572762</v>
          </cell>
          <cell r="J391">
            <v>13930179540</v>
          </cell>
          <cell r="K391">
            <v>621695004000</v>
          </cell>
          <cell r="L391">
            <v>166977389222</v>
          </cell>
          <cell r="M391">
            <v>203422997009</v>
          </cell>
          <cell r="N391">
            <v>0</v>
          </cell>
          <cell r="O391">
            <v>0</v>
          </cell>
          <cell r="P391">
            <v>17037080009</v>
          </cell>
          <cell r="Q391">
            <v>184729917000</v>
          </cell>
          <cell r="R391">
            <v>1656000000</v>
          </cell>
          <cell r="S391">
            <v>0</v>
          </cell>
          <cell r="T391">
            <v>1144023056043</v>
          </cell>
          <cell r="U391">
            <v>739731748766</v>
          </cell>
          <cell r="V391">
            <v>527133046684</v>
          </cell>
          <cell r="W391">
            <v>0</v>
          </cell>
          <cell r="X391">
            <v>0</v>
          </cell>
          <cell r="Y391">
            <v>14397760000</v>
          </cell>
          <cell r="Z391">
            <v>55487600</v>
          </cell>
          <cell r="AA391">
            <v>0</v>
          </cell>
          <cell r="AB391">
            <v>198145454482</v>
          </cell>
          <cell r="AC391">
            <v>0</v>
          </cell>
          <cell r="AD391">
            <v>0</v>
          </cell>
          <cell r="AE391">
            <v>404291307277</v>
          </cell>
          <cell r="AF391">
            <v>0</v>
          </cell>
          <cell r="AG391">
            <v>169451506897</v>
          </cell>
          <cell r="AH391">
            <v>234839800380</v>
          </cell>
          <cell r="AI391">
            <v>155810995791.20999</v>
          </cell>
          <cell r="AJ391">
            <v>153310995791.20999</v>
          </cell>
          <cell r="AK391">
            <v>153310995791.20999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2500000000</v>
          </cell>
          <cell r="AR391">
            <v>0</v>
          </cell>
          <cell r="AS391">
            <v>2500000000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</row>
        <row r="392">
          <cell r="B392" t="str">
            <v>Kab. Flores Timur</v>
          </cell>
          <cell r="C392">
            <v>962344340538.35999</v>
          </cell>
          <cell r="D392">
            <v>50183797225.360001</v>
          </cell>
          <cell r="E392">
            <v>9617825831</v>
          </cell>
          <cell r="F392">
            <v>20339276353</v>
          </cell>
          <cell r="G392">
            <v>5882895262</v>
          </cell>
          <cell r="H392">
            <v>14343799779.360001</v>
          </cell>
          <cell r="I392">
            <v>758007185935</v>
          </cell>
          <cell r="J392">
            <v>14500997926</v>
          </cell>
          <cell r="K392">
            <v>608075549000</v>
          </cell>
          <cell r="L392">
            <v>135430639009</v>
          </cell>
          <cell r="M392">
            <v>154153357378</v>
          </cell>
          <cell r="N392">
            <v>1014000000</v>
          </cell>
          <cell r="O392">
            <v>0</v>
          </cell>
          <cell r="P392">
            <v>15882905378</v>
          </cell>
          <cell r="Q392">
            <v>136842452000</v>
          </cell>
          <cell r="R392">
            <v>414000000</v>
          </cell>
          <cell r="S392">
            <v>0</v>
          </cell>
          <cell r="T392">
            <v>1075212625383</v>
          </cell>
          <cell r="U392">
            <v>683930890579</v>
          </cell>
          <cell r="V392">
            <v>446508697759</v>
          </cell>
          <cell r="W392">
            <v>0</v>
          </cell>
          <cell r="X392">
            <v>0</v>
          </cell>
          <cell r="Y392">
            <v>34687622050</v>
          </cell>
          <cell r="Z392">
            <v>1855422001</v>
          </cell>
          <cell r="AA392">
            <v>1506000000</v>
          </cell>
          <cell r="AB392">
            <v>199373148769</v>
          </cell>
          <cell r="AC392">
            <v>0</v>
          </cell>
          <cell r="AD392">
            <v>0</v>
          </cell>
          <cell r="AE392">
            <v>391281734804</v>
          </cell>
          <cell r="AF392">
            <v>0</v>
          </cell>
          <cell r="AG392">
            <v>217227287030</v>
          </cell>
          <cell r="AH392">
            <v>174054447774</v>
          </cell>
          <cell r="AI392">
            <v>74789131312.009995</v>
          </cell>
          <cell r="AJ392">
            <v>70429131312.009995</v>
          </cell>
          <cell r="AK392">
            <v>70176998012.009995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252133300</v>
          </cell>
          <cell r="AQ392">
            <v>4360000000</v>
          </cell>
          <cell r="AR392">
            <v>0</v>
          </cell>
          <cell r="AS392">
            <v>4360000000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</row>
        <row r="393">
          <cell r="B393" t="str">
            <v>Kab. Kupang</v>
          </cell>
          <cell r="C393">
            <v>107282877132</v>
          </cell>
          <cell r="D393">
            <v>4564754144</v>
          </cell>
          <cell r="E393">
            <v>2733742135</v>
          </cell>
          <cell r="F393">
            <v>1415864459</v>
          </cell>
          <cell r="G393">
            <v>0</v>
          </cell>
          <cell r="H393">
            <v>415147550</v>
          </cell>
          <cell r="I393">
            <v>100031903805</v>
          </cell>
          <cell r="J393">
            <v>171915500</v>
          </cell>
          <cell r="K393">
            <v>50932827656</v>
          </cell>
          <cell r="L393">
            <v>48927160649</v>
          </cell>
          <cell r="M393">
            <v>2686219183</v>
          </cell>
          <cell r="N393">
            <v>0</v>
          </cell>
          <cell r="O393">
            <v>0</v>
          </cell>
          <cell r="P393">
            <v>2686219183</v>
          </cell>
          <cell r="Q393">
            <v>0</v>
          </cell>
          <cell r="R393">
            <v>0</v>
          </cell>
          <cell r="S393">
            <v>0</v>
          </cell>
          <cell r="T393">
            <v>407405232748</v>
          </cell>
          <cell r="U393">
            <v>153037069464</v>
          </cell>
          <cell r="V393">
            <v>83950995554</v>
          </cell>
          <cell r="W393">
            <v>0</v>
          </cell>
          <cell r="X393">
            <v>0</v>
          </cell>
          <cell r="Y393">
            <v>0</v>
          </cell>
          <cell r="Z393">
            <v>91508480</v>
          </cell>
          <cell r="AA393">
            <v>218491520</v>
          </cell>
          <cell r="AB393">
            <v>68776073910</v>
          </cell>
          <cell r="AC393">
            <v>0</v>
          </cell>
          <cell r="AD393">
            <v>0</v>
          </cell>
          <cell r="AE393">
            <v>254368163284</v>
          </cell>
          <cell r="AF393">
            <v>0</v>
          </cell>
          <cell r="AG393">
            <v>76725726292</v>
          </cell>
          <cell r="AH393">
            <v>177642436992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</row>
        <row r="394">
          <cell r="B394" t="str">
            <v>Kab. Lembata</v>
          </cell>
          <cell r="C394">
            <v>738961523887.15002</v>
          </cell>
          <cell r="D394">
            <v>35341506859.150002</v>
          </cell>
          <cell r="E394">
            <v>8001534072.8699999</v>
          </cell>
          <cell r="F394">
            <v>9253043840</v>
          </cell>
          <cell r="G394">
            <v>5072858972</v>
          </cell>
          <cell r="H394">
            <v>13014069974.280001</v>
          </cell>
          <cell r="I394">
            <v>604951497398</v>
          </cell>
          <cell r="J394">
            <v>12066784057</v>
          </cell>
          <cell r="K394">
            <v>467239940000</v>
          </cell>
          <cell r="L394">
            <v>125644773341</v>
          </cell>
          <cell r="M394">
            <v>98668519630</v>
          </cell>
          <cell r="N394">
            <v>86963847000</v>
          </cell>
          <cell r="O394">
            <v>0</v>
          </cell>
          <cell r="P394">
            <v>10480672630</v>
          </cell>
          <cell r="Q394">
            <v>1224000000</v>
          </cell>
          <cell r="R394">
            <v>0</v>
          </cell>
          <cell r="S394">
            <v>0</v>
          </cell>
          <cell r="T394">
            <v>744429449634.14001</v>
          </cell>
          <cell r="U394">
            <v>463106649035.64001</v>
          </cell>
          <cell r="V394">
            <v>304833414276.64001</v>
          </cell>
          <cell r="W394">
            <v>0</v>
          </cell>
          <cell r="X394">
            <v>0</v>
          </cell>
          <cell r="Y394">
            <v>19763768800</v>
          </cell>
          <cell r="Z394">
            <v>272500000</v>
          </cell>
          <cell r="AA394">
            <v>295604710</v>
          </cell>
          <cell r="AB394">
            <v>137920861249</v>
          </cell>
          <cell r="AC394">
            <v>20500000</v>
          </cell>
          <cell r="AD394">
            <v>0</v>
          </cell>
          <cell r="AE394">
            <v>281322800598.5</v>
          </cell>
          <cell r="AF394">
            <v>0</v>
          </cell>
          <cell r="AG394">
            <v>138375572719.29999</v>
          </cell>
          <cell r="AH394">
            <v>142947227879.20001</v>
          </cell>
          <cell r="AI394">
            <v>15060844343</v>
          </cell>
          <cell r="AJ394">
            <v>10060844343</v>
          </cell>
          <cell r="AK394">
            <v>0</v>
          </cell>
          <cell r="AL394">
            <v>10009990193</v>
          </cell>
          <cell r="AM394">
            <v>0</v>
          </cell>
          <cell r="AN394">
            <v>0</v>
          </cell>
          <cell r="AO394">
            <v>50854150</v>
          </cell>
          <cell r="AP394">
            <v>0</v>
          </cell>
          <cell r="AQ394">
            <v>5000000000</v>
          </cell>
          <cell r="AR394">
            <v>0</v>
          </cell>
          <cell r="AS394">
            <v>5000000000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</row>
        <row r="395">
          <cell r="B395" t="str">
            <v>Kab. Manggarai</v>
          </cell>
          <cell r="C395">
            <v>96262582433.279999</v>
          </cell>
          <cell r="D395">
            <v>24676856736.279999</v>
          </cell>
          <cell r="E395">
            <v>6843241984</v>
          </cell>
          <cell r="F395">
            <v>1238784275</v>
          </cell>
          <cell r="G395">
            <v>77195850</v>
          </cell>
          <cell r="H395">
            <v>16517634627.280001</v>
          </cell>
          <cell r="I395">
            <v>65070905799</v>
          </cell>
          <cell r="J395">
            <v>118196400</v>
          </cell>
          <cell r="K395">
            <v>0</v>
          </cell>
          <cell r="L395">
            <v>64952709399</v>
          </cell>
          <cell r="M395">
            <v>6514819898</v>
          </cell>
          <cell r="N395">
            <v>3999000000</v>
          </cell>
          <cell r="O395">
            <v>0</v>
          </cell>
          <cell r="P395">
            <v>2515819898</v>
          </cell>
          <cell r="Q395">
            <v>0</v>
          </cell>
          <cell r="R395">
            <v>0</v>
          </cell>
          <cell r="S395">
            <v>0</v>
          </cell>
          <cell r="T395">
            <v>236305708121</v>
          </cell>
          <cell r="U395">
            <v>44550051869</v>
          </cell>
          <cell r="V395">
            <v>42108419843</v>
          </cell>
          <cell r="W395">
            <v>0</v>
          </cell>
          <cell r="X395">
            <v>0</v>
          </cell>
          <cell r="Y395">
            <v>2004278850</v>
          </cell>
          <cell r="Z395">
            <v>200000000</v>
          </cell>
          <cell r="AA395">
            <v>0</v>
          </cell>
          <cell r="AB395">
            <v>120846203</v>
          </cell>
          <cell r="AC395">
            <v>116506973</v>
          </cell>
          <cell r="AD395">
            <v>0</v>
          </cell>
          <cell r="AE395">
            <v>191755656252</v>
          </cell>
          <cell r="AF395">
            <v>0</v>
          </cell>
          <cell r="AG395">
            <v>56606911387</v>
          </cell>
          <cell r="AH395">
            <v>135148744865</v>
          </cell>
          <cell r="AI395">
            <v>5500000</v>
          </cell>
          <cell r="AJ395">
            <v>5500000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5500000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</row>
        <row r="396">
          <cell r="B396" t="str">
            <v>Kab. Ngada</v>
          </cell>
          <cell r="C396">
            <v>36269019885</v>
          </cell>
          <cell r="D396">
            <v>3499432841</v>
          </cell>
          <cell r="E396">
            <v>1781462776</v>
          </cell>
          <cell r="F396">
            <v>561631000</v>
          </cell>
          <cell r="G396">
            <v>0</v>
          </cell>
          <cell r="H396">
            <v>1156339065</v>
          </cell>
          <cell r="I396">
            <v>31243150250</v>
          </cell>
          <cell r="J396">
            <v>52488000</v>
          </cell>
          <cell r="K396">
            <v>0</v>
          </cell>
          <cell r="L396">
            <v>31190662250</v>
          </cell>
          <cell r="M396">
            <v>1526436794</v>
          </cell>
          <cell r="N396">
            <v>0</v>
          </cell>
          <cell r="O396">
            <v>0</v>
          </cell>
          <cell r="P396">
            <v>1526436794</v>
          </cell>
          <cell r="Q396">
            <v>0</v>
          </cell>
          <cell r="R396">
            <v>0</v>
          </cell>
          <cell r="S396">
            <v>0</v>
          </cell>
          <cell r="T396">
            <v>218777534532.01001</v>
          </cell>
          <cell r="U396">
            <v>65922846663</v>
          </cell>
          <cell r="V396">
            <v>30131851439</v>
          </cell>
          <cell r="W396">
            <v>0</v>
          </cell>
          <cell r="X396">
            <v>0</v>
          </cell>
          <cell r="Y396">
            <v>804000000</v>
          </cell>
          <cell r="Z396">
            <v>2518691359</v>
          </cell>
          <cell r="AA396">
            <v>0</v>
          </cell>
          <cell r="AB396">
            <v>32682243568</v>
          </cell>
          <cell r="AC396">
            <v>-213939703</v>
          </cell>
          <cell r="AD396">
            <v>0</v>
          </cell>
          <cell r="AE396">
            <v>152854687869.01001</v>
          </cell>
          <cell r="AF396">
            <v>0</v>
          </cell>
          <cell r="AG396">
            <v>27991840879.669998</v>
          </cell>
          <cell r="AH396">
            <v>124862846989.34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</row>
        <row r="397">
          <cell r="B397" t="str">
            <v>Kab. Sikka</v>
          </cell>
          <cell r="C397">
            <v>951569785481.68994</v>
          </cell>
          <cell r="D397">
            <v>55398918244.690002</v>
          </cell>
          <cell r="E397">
            <v>9367785041</v>
          </cell>
          <cell r="F397">
            <v>5845332600</v>
          </cell>
          <cell r="G397">
            <v>4076387545</v>
          </cell>
          <cell r="H397">
            <v>36109413058.690002</v>
          </cell>
          <cell r="I397">
            <v>787268297529</v>
          </cell>
          <cell r="J397">
            <v>13741214452</v>
          </cell>
          <cell r="K397">
            <v>626916589000</v>
          </cell>
          <cell r="L397">
            <v>146610494077</v>
          </cell>
          <cell r="M397">
            <v>108902569708</v>
          </cell>
          <cell r="N397">
            <v>0</v>
          </cell>
          <cell r="O397">
            <v>0</v>
          </cell>
          <cell r="P397">
            <v>15507646708</v>
          </cell>
          <cell r="Q397">
            <v>91630923000</v>
          </cell>
          <cell r="R397">
            <v>1764000000</v>
          </cell>
          <cell r="S397">
            <v>0</v>
          </cell>
          <cell r="T397">
            <v>925615596566</v>
          </cell>
          <cell r="U397">
            <v>593770055207</v>
          </cell>
          <cell r="V397">
            <v>439064501436</v>
          </cell>
          <cell r="W397">
            <v>0</v>
          </cell>
          <cell r="X397">
            <v>0</v>
          </cell>
          <cell r="Y397">
            <v>5789200000</v>
          </cell>
          <cell r="Z397">
            <v>400540000</v>
          </cell>
          <cell r="AA397">
            <v>0</v>
          </cell>
          <cell r="AB397">
            <v>148037518358</v>
          </cell>
          <cell r="AC397">
            <v>478295413</v>
          </cell>
          <cell r="AD397">
            <v>0</v>
          </cell>
          <cell r="AE397">
            <v>331845541359</v>
          </cell>
          <cell r="AF397">
            <v>0</v>
          </cell>
          <cell r="AG397">
            <v>183517034258</v>
          </cell>
          <cell r="AH397">
            <v>148328507101</v>
          </cell>
          <cell r="AI397">
            <v>4198174000</v>
          </cell>
          <cell r="AJ397">
            <v>198174000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198174000</v>
          </cell>
          <cell r="AP397">
            <v>0</v>
          </cell>
          <cell r="AQ397">
            <v>4000000000</v>
          </cell>
          <cell r="AR397">
            <v>0</v>
          </cell>
          <cell r="AS397">
            <v>3000000000</v>
          </cell>
          <cell r="AT397">
            <v>0</v>
          </cell>
          <cell r="AU397">
            <v>1000000000</v>
          </cell>
          <cell r="AV397">
            <v>0</v>
          </cell>
          <cell r="AW397">
            <v>0</v>
          </cell>
        </row>
        <row r="398">
          <cell r="B398" t="str">
            <v>Kab. Sumba Barat</v>
          </cell>
          <cell r="C398">
            <v>684720282541.51001</v>
          </cell>
          <cell r="D398">
            <v>60968844811.509995</v>
          </cell>
          <cell r="E398">
            <v>11698193631.82</v>
          </cell>
          <cell r="F398">
            <v>2210906054</v>
          </cell>
          <cell r="G398">
            <v>11238605415.809999</v>
          </cell>
          <cell r="H398">
            <v>35821139709.879997</v>
          </cell>
          <cell r="I398">
            <v>567972414064</v>
          </cell>
          <cell r="J398">
            <v>9793402512</v>
          </cell>
          <cell r="K398">
            <v>397520803000</v>
          </cell>
          <cell r="L398">
            <v>160658208552</v>
          </cell>
          <cell r="M398">
            <v>55779023666</v>
          </cell>
          <cell r="N398">
            <v>1946527000</v>
          </cell>
          <cell r="O398">
            <v>0</v>
          </cell>
          <cell r="P398">
            <v>11075289166</v>
          </cell>
          <cell r="Q398">
            <v>42607900000</v>
          </cell>
          <cell r="R398">
            <v>149307500</v>
          </cell>
          <cell r="S398">
            <v>0</v>
          </cell>
          <cell r="T398">
            <v>645312425194</v>
          </cell>
          <cell r="U398">
            <v>246066929060</v>
          </cell>
          <cell r="V398">
            <v>188152314660</v>
          </cell>
          <cell r="W398">
            <v>0</v>
          </cell>
          <cell r="X398">
            <v>0</v>
          </cell>
          <cell r="Y398">
            <v>4174850400</v>
          </cell>
          <cell r="Z398">
            <v>14400000</v>
          </cell>
          <cell r="AA398">
            <v>0</v>
          </cell>
          <cell r="AB398">
            <v>53725364000</v>
          </cell>
          <cell r="AC398">
            <v>0</v>
          </cell>
          <cell r="AD398">
            <v>0</v>
          </cell>
          <cell r="AE398">
            <v>399245496134</v>
          </cell>
          <cell r="AF398">
            <v>0</v>
          </cell>
          <cell r="AG398">
            <v>146085711769</v>
          </cell>
          <cell r="AH398">
            <v>253159784365</v>
          </cell>
          <cell r="AI398">
            <v>104988490355.88</v>
          </cell>
          <cell r="AJ398">
            <v>104988490355.88</v>
          </cell>
          <cell r="AK398">
            <v>104976601255.88</v>
          </cell>
          <cell r="AL398">
            <v>0</v>
          </cell>
          <cell r="AM398">
            <v>0</v>
          </cell>
          <cell r="AN398">
            <v>0</v>
          </cell>
          <cell r="AO398">
            <v>11889100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</row>
        <row r="399">
          <cell r="B399" t="str">
            <v>Kab. Sumba Timur</v>
          </cell>
          <cell r="C399">
            <v>1072364499688.63</v>
          </cell>
          <cell r="D399">
            <v>68222357517.629997</v>
          </cell>
          <cell r="E399">
            <v>12127639541</v>
          </cell>
          <cell r="F399">
            <v>4566472004</v>
          </cell>
          <cell r="G399">
            <v>13970287361</v>
          </cell>
          <cell r="H399">
            <v>37557958611.629997</v>
          </cell>
          <cell r="I399">
            <v>897062773691</v>
          </cell>
          <cell r="J399">
            <v>17002118385</v>
          </cell>
          <cell r="K399">
            <v>636914926000</v>
          </cell>
          <cell r="L399">
            <v>243145729306</v>
          </cell>
          <cell r="M399">
            <v>107079368480</v>
          </cell>
          <cell r="N399">
            <v>1922483540</v>
          </cell>
          <cell r="O399">
            <v>0</v>
          </cell>
          <cell r="P399">
            <v>16147015958</v>
          </cell>
          <cell r="Q399">
            <v>87299868982</v>
          </cell>
          <cell r="R399">
            <v>1710000000</v>
          </cell>
          <cell r="S399">
            <v>0</v>
          </cell>
          <cell r="T399">
            <v>1001219066322</v>
          </cell>
          <cell r="U399">
            <v>550778498446</v>
          </cell>
          <cell r="V399">
            <v>397024774988</v>
          </cell>
          <cell r="W399">
            <v>0</v>
          </cell>
          <cell r="X399">
            <v>0</v>
          </cell>
          <cell r="Y399">
            <v>1942200000</v>
          </cell>
          <cell r="Z399">
            <v>0</v>
          </cell>
          <cell r="AA399">
            <v>1408821000</v>
          </cell>
          <cell r="AB399">
            <v>149665889658</v>
          </cell>
          <cell r="AC399">
            <v>736812800</v>
          </cell>
          <cell r="AD399">
            <v>0</v>
          </cell>
          <cell r="AE399">
            <v>450440567876</v>
          </cell>
          <cell r="AF399">
            <v>0</v>
          </cell>
          <cell r="AG399">
            <v>183191547994</v>
          </cell>
          <cell r="AH399">
            <v>267249019882</v>
          </cell>
          <cell r="AI399">
            <v>90064861404.600006</v>
          </cell>
          <cell r="AJ399">
            <v>90064861404.600006</v>
          </cell>
          <cell r="AK399">
            <v>89861255936.600006</v>
          </cell>
          <cell r="AL399">
            <v>0</v>
          </cell>
          <cell r="AM399">
            <v>0</v>
          </cell>
          <cell r="AN399">
            <v>0</v>
          </cell>
          <cell r="AO399">
            <v>203605468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</row>
        <row r="400">
          <cell r="B400" t="str">
            <v>Kab. Timor Tengah Selatan</v>
          </cell>
          <cell r="C400">
            <v>48155847818.259995</v>
          </cell>
          <cell r="D400">
            <v>23248174407.259998</v>
          </cell>
          <cell r="E400">
            <v>1166935542</v>
          </cell>
          <cell r="F400">
            <v>660212382</v>
          </cell>
          <cell r="G400">
            <v>0</v>
          </cell>
          <cell r="H400">
            <v>21421026483.259998</v>
          </cell>
          <cell r="I400">
            <v>21553736000</v>
          </cell>
          <cell r="J400">
            <v>0</v>
          </cell>
          <cell r="K400">
            <v>0</v>
          </cell>
          <cell r="L400">
            <v>21553736000</v>
          </cell>
          <cell r="M400">
            <v>3353937411</v>
          </cell>
          <cell r="N400">
            <v>0</v>
          </cell>
          <cell r="O400">
            <v>0</v>
          </cell>
          <cell r="P400">
            <v>3353937411</v>
          </cell>
          <cell r="Q400">
            <v>0</v>
          </cell>
          <cell r="R400">
            <v>0</v>
          </cell>
          <cell r="S400">
            <v>0</v>
          </cell>
          <cell r="T400">
            <v>303345000316</v>
          </cell>
          <cell r="U400">
            <v>111540192370</v>
          </cell>
          <cell r="V400">
            <v>70902690629</v>
          </cell>
          <cell r="W400">
            <v>0</v>
          </cell>
          <cell r="X400">
            <v>0</v>
          </cell>
          <cell r="Y400">
            <v>4286200000</v>
          </cell>
          <cell r="Z400">
            <v>108000000</v>
          </cell>
          <cell r="AA400">
            <v>0</v>
          </cell>
          <cell r="AB400">
            <v>36215961741</v>
          </cell>
          <cell r="AC400">
            <v>27340000</v>
          </cell>
          <cell r="AD400">
            <v>0</v>
          </cell>
          <cell r="AE400">
            <v>191804807946</v>
          </cell>
          <cell r="AF400">
            <v>0</v>
          </cell>
          <cell r="AG400">
            <v>114798808673</v>
          </cell>
          <cell r="AH400">
            <v>77005999273</v>
          </cell>
          <cell r="AI400">
            <v>36700000</v>
          </cell>
          <cell r="AJ400">
            <v>36700000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36700000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</row>
        <row r="401">
          <cell r="B401" t="str">
            <v>Kab. Timor Tengah Utara</v>
          </cell>
          <cell r="C401">
            <v>119336272574.32001</v>
          </cell>
          <cell r="D401">
            <v>5314075203.3199997</v>
          </cell>
          <cell r="E401">
            <v>2902619836.0100002</v>
          </cell>
          <cell r="F401">
            <v>489289805</v>
          </cell>
          <cell r="G401">
            <v>0</v>
          </cell>
          <cell r="H401">
            <v>1922165562.3099999</v>
          </cell>
          <cell r="I401">
            <v>34112675822</v>
          </cell>
          <cell r="J401">
            <v>6059822</v>
          </cell>
          <cell r="K401">
            <v>0</v>
          </cell>
          <cell r="L401">
            <v>34106616000</v>
          </cell>
          <cell r="M401">
            <v>79909521549</v>
          </cell>
          <cell r="N401">
            <v>0</v>
          </cell>
          <cell r="O401">
            <v>0</v>
          </cell>
          <cell r="P401">
            <v>2066503949</v>
          </cell>
          <cell r="Q401">
            <v>77195017600</v>
          </cell>
          <cell r="R401">
            <v>648000000</v>
          </cell>
          <cell r="S401">
            <v>0</v>
          </cell>
          <cell r="T401">
            <v>248053659680.89001</v>
          </cell>
          <cell r="U401">
            <v>132383528054.89</v>
          </cell>
          <cell r="V401">
            <v>45968692913</v>
          </cell>
          <cell r="W401">
            <v>0</v>
          </cell>
          <cell r="X401">
            <v>0</v>
          </cell>
          <cell r="Y401">
            <v>0</v>
          </cell>
          <cell r="Z401">
            <v>337836000</v>
          </cell>
          <cell r="AA401">
            <v>0</v>
          </cell>
          <cell r="AB401">
            <v>86076999141.889999</v>
          </cell>
          <cell r="AC401">
            <v>0</v>
          </cell>
          <cell r="AD401">
            <v>0</v>
          </cell>
          <cell r="AE401">
            <v>115670131626</v>
          </cell>
          <cell r="AF401">
            <v>0</v>
          </cell>
          <cell r="AG401">
            <v>42471938293</v>
          </cell>
          <cell r="AH401">
            <v>73198193333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</row>
        <row r="402">
          <cell r="B402" t="str">
            <v>Kota Kupang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223256417230</v>
          </cell>
          <cell r="U402">
            <v>85268116188</v>
          </cell>
          <cell r="V402">
            <v>77955153388</v>
          </cell>
          <cell r="W402">
            <v>0</v>
          </cell>
          <cell r="X402">
            <v>0</v>
          </cell>
          <cell r="Y402">
            <v>7238462800</v>
          </cell>
          <cell r="Z402">
            <v>8500000</v>
          </cell>
          <cell r="AA402">
            <v>66000000</v>
          </cell>
          <cell r="AB402">
            <v>0</v>
          </cell>
          <cell r="AC402">
            <v>0</v>
          </cell>
          <cell r="AD402">
            <v>0</v>
          </cell>
          <cell r="AE402">
            <v>137988301042</v>
          </cell>
          <cell r="AF402">
            <v>0</v>
          </cell>
          <cell r="AG402">
            <v>31528330594</v>
          </cell>
          <cell r="AH402">
            <v>106459970448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</row>
        <row r="403">
          <cell r="B403" t="str">
            <v>Kab. Manggarai Barat</v>
          </cell>
          <cell r="C403">
            <v>882139280202.21997</v>
          </cell>
          <cell r="D403">
            <v>91062123254.220001</v>
          </cell>
          <cell r="E403">
            <v>46266042060.849998</v>
          </cell>
          <cell r="F403">
            <v>10200096887</v>
          </cell>
          <cell r="G403">
            <v>6539041490</v>
          </cell>
          <cell r="H403">
            <v>28056942816.369999</v>
          </cell>
          <cell r="I403">
            <v>673248533932</v>
          </cell>
          <cell r="J403">
            <v>12342469926</v>
          </cell>
          <cell r="K403">
            <v>499046254000</v>
          </cell>
          <cell r="L403">
            <v>161859810006</v>
          </cell>
          <cell r="M403">
            <v>117828623016</v>
          </cell>
          <cell r="N403">
            <v>470671890</v>
          </cell>
          <cell r="O403">
            <v>0</v>
          </cell>
          <cell r="P403">
            <v>16038155126</v>
          </cell>
          <cell r="Q403">
            <v>100959796000</v>
          </cell>
          <cell r="R403">
            <v>360000000</v>
          </cell>
          <cell r="S403">
            <v>0</v>
          </cell>
          <cell r="T403">
            <v>864368055151.59998</v>
          </cell>
          <cell r="U403">
            <v>464504363211</v>
          </cell>
          <cell r="V403">
            <v>313820734634</v>
          </cell>
          <cell r="W403">
            <v>0</v>
          </cell>
          <cell r="X403">
            <v>0</v>
          </cell>
          <cell r="Y403">
            <v>4224129000</v>
          </cell>
          <cell r="Z403">
            <v>0</v>
          </cell>
          <cell r="AA403">
            <v>0</v>
          </cell>
          <cell r="AB403">
            <v>145460940280</v>
          </cell>
          <cell r="AC403">
            <v>998559297</v>
          </cell>
          <cell r="AD403">
            <v>0</v>
          </cell>
          <cell r="AE403">
            <v>399863691940.59998</v>
          </cell>
          <cell r="AF403">
            <v>0</v>
          </cell>
          <cell r="AG403">
            <v>150206309649</v>
          </cell>
          <cell r="AH403">
            <v>249657382291.60001</v>
          </cell>
          <cell r="AI403">
            <v>132538238763.78</v>
          </cell>
          <cell r="AJ403">
            <v>132538238763.78</v>
          </cell>
          <cell r="AK403">
            <v>132479859763.78</v>
          </cell>
          <cell r="AL403">
            <v>0</v>
          </cell>
          <cell r="AM403">
            <v>0</v>
          </cell>
          <cell r="AN403">
            <v>0</v>
          </cell>
          <cell r="AO403">
            <v>58379000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</row>
        <row r="404">
          <cell r="B404" t="str">
            <v>Kab. Nagekeo</v>
          </cell>
          <cell r="C404">
            <v>722083699522.77002</v>
          </cell>
          <cell r="D404">
            <v>29669885990.77</v>
          </cell>
          <cell r="E404">
            <v>3826537828</v>
          </cell>
          <cell r="F404">
            <v>3082418594</v>
          </cell>
          <cell r="G404">
            <v>3569456788</v>
          </cell>
          <cell r="H404">
            <v>19191472780.77</v>
          </cell>
          <cell r="I404">
            <v>611055750156</v>
          </cell>
          <cell r="J404">
            <v>10685216156</v>
          </cell>
          <cell r="K404">
            <v>433196524000</v>
          </cell>
          <cell r="L404">
            <v>167174010000</v>
          </cell>
          <cell r="M404">
            <v>81358063376</v>
          </cell>
          <cell r="N404">
            <v>8767557089</v>
          </cell>
          <cell r="O404">
            <v>0</v>
          </cell>
          <cell r="P404">
            <v>11084165287</v>
          </cell>
          <cell r="Q404">
            <v>60300341000</v>
          </cell>
          <cell r="R404">
            <v>1206000000</v>
          </cell>
          <cell r="S404">
            <v>0</v>
          </cell>
          <cell r="T404">
            <v>746419619458.80005</v>
          </cell>
          <cell r="U404">
            <v>358870166356</v>
          </cell>
          <cell r="V404">
            <v>239323708907</v>
          </cell>
          <cell r="W404">
            <v>0</v>
          </cell>
          <cell r="X404">
            <v>0</v>
          </cell>
          <cell r="Y404">
            <v>6471012500</v>
          </cell>
          <cell r="Z404">
            <v>250750000</v>
          </cell>
          <cell r="AA404">
            <v>603891000</v>
          </cell>
          <cell r="AB404">
            <v>111739871200</v>
          </cell>
          <cell r="AC404">
            <v>480932749</v>
          </cell>
          <cell r="AD404">
            <v>0</v>
          </cell>
          <cell r="AE404">
            <v>387549453102.79999</v>
          </cell>
          <cell r="AF404">
            <v>0</v>
          </cell>
          <cell r="AG404">
            <v>146194385577</v>
          </cell>
          <cell r="AH404">
            <v>241355067525.79999</v>
          </cell>
          <cell r="AI404">
            <v>117435950927.24001</v>
          </cell>
          <cell r="AJ404">
            <v>117435950927.24001</v>
          </cell>
          <cell r="AK404">
            <v>116760319205.24001</v>
          </cell>
          <cell r="AL404">
            <v>0</v>
          </cell>
          <cell r="AM404">
            <v>0</v>
          </cell>
          <cell r="AN404">
            <v>0</v>
          </cell>
          <cell r="AO404">
            <v>675631722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</row>
        <row r="405">
          <cell r="B405" t="str">
            <v>Kab. Sumba Tengah</v>
          </cell>
          <cell r="C405">
            <v>54711532475.199997</v>
          </cell>
          <cell r="D405">
            <v>2912072641.1999998</v>
          </cell>
          <cell r="E405">
            <v>2010070265</v>
          </cell>
          <cell r="F405">
            <v>95222500</v>
          </cell>
          <cell r="G405">
            <v>0</v>
          </cell>
          <cell r="H405">
            <v>806779876.20000005</v>
          </cell>
          <cell r="I405">
            <v>33964627126</v>
          </cell>
          <cell r="J405">
            <v>0</v>
          </cell>
          <cell r="K405">
            <v>0</v>
          </cell>
          <cell r="L405">
            <v>33964627126</v>
          </cell>
          <cell r="M405">
            <v>17834832708</v>
          </cell>
          <cell r="N405">
            <v>16825407200</v>
          </cell>
          <cell r="O405">
            <v>0</v>
          </cell>
          <cell r="P405">
            <v>1009425508</v>
          </cell>
          <cell r="Q405">
            <v>0</v>
          </cell>
          <cell r="R405">
            <v>0</v>
          </cell>
          <cell r="S405">
            <v>0</v>
          </cell>
          <cell r="T405">
            <v>153323118072</v>
          </cell>
          <cell r="U405">
            <v>57639883621</v>
          </cell>
          <cell r="V405">
            <v>20433991881</v>
          </cell>
          <cell r="W405">
            <v>0</v>
          </cell>
          <cell r="X405">
            <v>0</v>
          </cell>
          <cell r="Y405">
            <v>358900000</v>
          </cell>
          <cell r="Z405">
            <v>380000000</v>
          </cell>
          <cell r="AA405">
            <v>0</v>
          </cell>
          <cell r="AB405">
            <v>36466991740</v>
          </cell>
          <cell r="AC405">
            <v>0</v>
          </cell>
          <cell r="AD405">
            <v>0</v>
          </cell>
          <cell r="AE405">
            <v>95683234451</v>
          </cell>
          <cell r="AF405">
            <v>0</v>
          </cell>
          <cell r="AG405">
            <v>31936808433</v>
          </cell>
          <cell r="AH405">
            <v>63746426018</v>
          </cell>
          <cell r="AI405">
            <v>700000000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700000000</v>
          </cell>
          <cell r="AR405">
            <v>0</v>
          </cell>
          <cell r="AS405">
            <v>700000000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</row>
        <row r="406">
          <cell r="B406" t="str">
            <v>Kab. Manggarai Timur</v>
          </cell>
          <cell r="C406">
            <v>21009575425</v>
          </cell>
          <cell r="D406">
            <v>5501995446</v>
          </cell>
          <cell r="E406">
            <v>4021266034</v>
          </cell>
          <cell r="F406">
            <v>173752795</v>
          </cell>
          <cell r="G406">
            <v>0</v>
          </cell>
          <cell r="H406">
            <v>1306976617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15507579979</v>
          </cell>
          <cell r="N406">
            <v>13274296318</v>
          </cell>
          <cell r="O406">
            <v>0</v>
          </cell>
          <cell r="P406">
            <v>2233283661</v>
          </cell>
          <cell r="Q406">
            <v>0</v>
          </cell>
          <cell r="R406">
            <v>0</v>
          </cell>
          <cell r="S406">
            <v>0</v>
          </cell>
          <cell r="T406">
            <v>176884711397</v>
          </cell>
          <cell r="U406">
            <v>73663992020</v>
          </cell>
          <cell r="V406">
            <v>36318639917</v>
          </cell>
          <cell r="W406">
            <v>0</v>
          </cell>
          <cell r="X406">
            <v>0</v>
          </cell>
          <cell r="Y406">
            <v>1859235000</v>
          </cell>
          <cell r="Z406">
            <v>82060000</v>
          </cell>
          <cell r="AA406">
            <v>950859704</v>
          </cell>
          <cell r="AB406">
            <v>0</v>
          </cell>
          <cell r="AC406">
            <v>0</v>
          </cell>
          <cell r="AD406">
            <v>34453197399</v>
          </cell>
          <cell r="AE406">
            <v>103220719377</v>
          </cell>
          <cell r="AF406">
            <v>0</v>
          </cell>
          <cell r="AG406">
            <v>30723537420</v>
          </cell>
          <cell r="AH406">
            <v>72497181957</v>
          </cell>
          <cell r="AI406">
            <v>37168000</v>
          </cell>
          <cell r="AJ406">
            <v>37168000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37168000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</row>
        <row r="407">
          <cell r="B407" t="str">
            <v>Kab. Sabu Raijua</v>
          </cell>
          <cell r="C407">
            <v>2287359538</v>
          </cell>
          <cell r="D407">
            <v>2287359538</v>
          </cell>
          <cell r="E407">
            <v>84087661</v>
          </cell>
          <cell r="F407">
            <v>286843200</v>
          </cell>
          <cell r="G407">
            <v>0</v>
          </cell>
          <cell r="H407">
            <v>1916428677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131424616504</v>
          </cell>
          <cell r="U407">
            <v>19002519450</v>
          </cell>
          <cell r="V407">
            <v>19002519450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112422097054</v>
          </cell>
          <cell r="AF407">
            <v>0</v>
          </cell>
          <cell r="AG407">
            <v>24769390300</v>
          </cell>
          <cell r="AH407">
            <v>87652706754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</row>
        <row r="408">
          <cell r="B408" t="str">
            <v>Kab. Malaka</v>
          </cell>
          <cell r="C408">
            <v>68841958481.669998</v>
          </cell>
          <cell r="D408">
            <v>5148884264.6700001</v>
          </cell>
          <cell r="E408">
            <v>2191942935.9200001</v>
          </cell>
          <cell r="F408">
            <v>802455442</v>
          </cell>
          <cell r="G408">
            <v>0</v>
          </cell>
          <cell r="H408">
            <v>2154485886.75</v>
          </cell>
          <cell r="I408">
            <v>30909398000</v>
          </cell>
          <cell r="J408">
            <v>0</v>
          </cell>
          <cell r="K408">
            <v>0</v>
          </cell>
          <cell r="L408">
            <v>30909398000</v>
          </cell>
          <cell r="M408">
            <v>32783676217</v>
          </cell>
          <cell r="N408">
            <v>0</v>
          </cell>
          <cell r="O408">
            <v>0</v>
          </cell>
          <cell r="P408">
            <v>1680553817</v>
          </cell>
          <cell r="Q408">
            <v>31103122400</v>
          </cell>
          <cell r="R408">
            <v>0</v>
          </cell>
          <cell r="S408">
            <v>0</v>
          </cell>
          <cell r="T408">
            <v>248739242582</v>
          </cell>
          <cell r="U408">
            <v>85610552169</v>
          </cell>
          <cell r="V408">
            <v>34732339141</v>
          </cell>
          <cell r="W408">
            <v>0</v>
          </cell>
          <cell r="X408">
            <v>0</v>
          </cell>
          <cell r="Y408">
            <v>150000000</v>
          </cell>
          <cell r="Z408">
            <v>0</v>
          </cell>
          <cell r="AA408">
            <v>457911386</v>
          </cell>
          <cell r="AB408">
            <v>50270301642</v>
          </cell>
          <cell r="AC408">
            <v>0</v>
          </cell>
          <cell r="AD408">
            <v>0</v>
          </cell>
          <cell r="AE408">
            <v>163128690413</v>
          </cell>
          <cell r="AF408">
            <v>0</v>
          </cell>
          <cell r="AG408">
            <v>36263328783</v>
          </cell>
          <cell r="AH408">
            <v>126865361630</v>
          </cell>
          <cell r="AI408">
            <v>7516250000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7516250000</v>
          </cell>
          <cell r="AR408">
            <v>0</v>
          </cell>
          <cell r="AS408">
            <v>0</v>
          </cell>
          <cell r="AT408">
            <v>0</v>
          </cell>
          <cell r="AU408">
            <v>7516250000</v>
          </cell>
          <cell r="AV408">
            <v>0</v>
          </cell>
          <cell r="AW408">
            <v>0</v>
          </cell>
        </row>
        <row r="409">
          <cell r="B409" t="str">
            <v>Prov. Maluku</v>
          </cell>
          <cell r="C409">
            <v>2547394913521.0898</v>
          </cell>
          <cell r="D409">
            <v>466051093846.09003</v>
          </cell>
          <cell r="E409">
            <v>336367835508</v>
          </cell>
          <cell r="F409">
            <v>65409931581.940002</v>
          </cell>
          <cell r="G409">
            <v>42406684492</v>
          </cell>
          <cell r="H409">
            <v>21866642264.150002</v>
          </cell>
          <cell r="I409">
            <v>2041954997675</v>
          </cell>
          <cell r="J409">
            <v>58312403859</v>
          </cell>
          <cell r="K409">
            <v>1260897986000</v>
          </cell>
          <cell r="L409">
            <v>722744607816</v>
          </cell>
          <cell r="M409">
            <v>39388822000</v>
          </cell>
          <cell r="N409">
            <v>238800000</v>
          </cell>
          <cell r="O409">
            <v>0</v>
          </cell>
          <cell r="P409">
            <v>0</v>
          </cell>
          <cell r="Q409">
            <v>39148613000</v>
          </cell>
          <cell r="R409">
            <v>0</v>
          </cell>
          <cell r="S409">
            <v>1409000</v>
          </cell>
          <cell r="T409">
            <v>2567137364371.3799</v>
          </cell>
          <cell r="U409">
            <v>1135044845581.55</v>
          </cell>
          <cell r="V409">
            <v>478642325148</v>
          </cell>
          <cell r="W409">
            <v>557947686.16999996</v>
          </cell>
          <cell r="X409">
            <v>0</v>
          </cell>
          <cell r="Y409">
            <v>475888776131.57001</v>
          </cell>
          <cell r="Z409">
            <v>6677435129</v>
          </cell>
          <cell r="AA409">
            <v>165079274496.81</v>
          </cell>
          <cell r="AB409">
            <v>6071486290</v>
          </cell>
          <cell r="AC409">
            <v>2127600700</v>
          </cell>
          <cell r="AD409">
            <v>0</v>
          </cell>
          <cell r="AE409">
            <v>1432092518789.8301</v>
          </cell>
          <cell r="AF409">
            <v>0</v>
          </cell>
          <cell r="AG409">
            <v>678333528055.66003</v>
          </cell>
          <cell r="AH409">
            <v>753758990734.17004</v>
          </cell>
          <cell r="AI409">
            <v>60548018692.480003</v>
          </cell>
          <cell r="AJ409">
            <v>57812133261.220001</v>
          </cell>
          <cell r="AK409">
            <v>20840459371.93</v>
          </cell>
          <cell r="AL409">
            <v>36715623812.309998</v>
          </cell>
          <cell r="AM409">
            <v>0</v>
          </cell>
          <cell r="AN409">
            <v>0</v>
          </cell>
          <cell r="AO409">
            <v>256050076.97999999</v>
          </cell>
          <cell r="AP409">
            <v>0</v>
          </cell>
          <cell r="AQ409">
            <v>2735885431.2600002</v>
          </cell>
          <cell r="AR409">
            <v>0</v>
          </cell>
          <cell r="AS409">
            <v>0</v>
          </cell>
          <cell r="AT409">
            <v>2735885431.2600002</v>
          </cell>
          <cell r="AU409">
            <v>0</v>
          </cell>
          <cell r="AV409">
            <v>0</v>
          </cell>
          <cell r="AW409">
            <v>0</v>
          </cell>
        </row>
        <row r="410">
          <cell r="B410" t="str">
            <v>Kab. Maluku Tenggara Barat</v>
          </cell>
          <cell r="C410">
            <v>878636786246.58997</v>
          </cell>
          <cell r="D410">
            <v>32640578961.439999</v>
          </cell>
          <cell r="E410">
            <v>7344151009</v>
          </cell>
          <cell r="F410">
            <v>5535568378</v>
          </cell>
          <cell r="G410">
            <v>0</v>
          </cell>
          <cell r="H410">
            <v>19760859574.439999</v>
          </cell>
          <cell r="I410">
            <v>708733505272</v>
          </cell>
          <cell r="J410">
            <v>22883715906</v>
          </cell>
          <cell r="K410">
            <v>528936164000</v>
          </cell>
          <cell r="L410">
            <v>156913625366</v>
          </cell>
          <cell r="M410">
            <v>137262702013.14999</v>
          </cell>
          <cell r="N410">
            <v>1673578670.29</v>
          </cell>
          <cell r="O410">
            <v>0</v>
          </cell>
          <cell r="P410">
            <v>10772141821.41</v>
          </cell>
          <cell r="Q410">
            <v>15590983634</v>
          </cell>
          <cell r="R410">
            <v>0</v>
          </cell>
          <cell r="S410">
            <v>109225997887.45</v>
          </cell>
          <cell r="T410">
            <v>834437267132.40002</v>
          </cell>
          <cell r="U410">
            <v>425813588326</v>
          </cell>
          <cell r="V410">
            <v>285478359826</v>
          </cell>
          <cell r="W410">
            <v>0</v>
          </cell>
          <cell r="X410">
            <v>0</v>
          </cell>
          <cell r="Y410">
            <v>74897761500</v>
          </cell>
          <cell r="Z410">
            <v>1027181000</v>
          </cell>
          <cell r="AA410">
            <v>0</v>
          </cell>
          <cell r="AB410">
            <v>0</v>
          </cell>
          <cell r="AC410">
            <v>63826729000</v>
          </cell>
          <cell r="AD410">
            <v>583557000</v>
          </cell>
          <cell r="AE410">
            <v>408623678806.40002</v>
          </cell>
          <cell r="AF410">
            <v>0</v>
          </cell>
          <cell r="AG410">
            <v>199022825280</v>
          </cell>
          <cell r="AH410">
            <v>209600853526.39999</v>
          </cell>
          <cell r="AI410">
            <v>131319550601.92999</v>
          </cell>
          <cell r="AJ410">
            <v>126269550601.92999</v>
          </cell>
          <cell r="AK410">
            <v>126269550601.92999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5050000000</v>
          </cell>
          <cell r="AR410">
            <v>0</v>
          </cell>
          <cell r="AS410">
            <v>5050000000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</row>
        <row r="411">
          <cell r="B411" t="str">
            <v>Kab. Maluku Tengah</v>
          </cell>
          <cell r="C411">
            <v>1604329153928.27</v>
          </cell>
          <cell r="D411">
            <v>131211807054.33</v>
          </cell>
          <cell r="E411">
            <v>14303140269.799999</v>
          </cell>
          <cell r="F411">
            <v>15638815278</v>
          </cell>
          <cell r="G411">
            <v>1654710703</v>
          </cell>
          <cell r="H411">
            <v>99615140803.529999</v>
          </cell>
          <cell r="I411">
            <v>1301654768529</v>
          </cell>
          <cell r="J411">
            <v>21126682770</v>
          </cell>
          <cell r="K411">
            <v>977608288000</v>
          </cell>
          <cell r="L411">
            <v>302919797759</v>
          </cell>
          <cell r="M411">
            <v>171462578344.94</v>
          </cell>
          <cell r="N411">
            <v>115207566014</v>
          </cell>
          <cell r="O411">
            <v>0</v>
          </cell>
          <cell r="P411">
            <v>21618427118.939999</v>
          </cell>
          <cell r="Q411">
            <v>33631948000</v>
          </cell>
          <cell r="R411">
            <v>1004637212</v>
          </cell>
          <cell r="S411">
            <v>0</v>
          </cell>
          <cell r="T411">
            <v>1606072742054</v>
          </cell>
          <cell r="U411">
            <v>983557901691</v>
          </cell>
          <cell r="V411">
            <v>767772340570</v>
          </cell>
          <cell r="W411">
            <v>0</v>
          </cell>
          <cell r="X411">
            <v>0</v>
          </cell>
          <cell r="Y411">
            <v>59224576300</v>
          </cell>
          <cell r="Z411">
            <v>6349000000</v>
          </cell>
          <cell r="AA411">
            <v>0</v>
          </cell>
          <cell r="AB411">
            <v>140421506321</v>
          </cell>
          <cell r="AC411">
            <v>9790478500</v>
          </cell>
          <cell r="AD411">
            <v>0</v>
          </cell>
          <cell r="AE411">
            <v>622514840363</v>
          </cell>
          <cell r="AF411">
            <v>0</v>
          </cell>
          <cell r="AG411">
            <v>290314609013</v>
          </cell>
          <cell r="AH411">
            <v>332200231350</v>
          </cell>
          <cell r="AI411">
            <v>83162452087.699997</v>
          </cell>
          <cell r="AJ411">
            <v>83162452087.699997</v>
          </cell>
          <cell r="AK411">
            <v>83162452087.699997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</row>
        <row r="412">
          <cell r="B412" t="str">
            <v>Kab. Maluku Tenggara</v>
          </cell>
          <cell r="C412">
            <v>190727018856.89999</v>
          </cell>
          <cell r="D412">
            <v>52297753163.540001</v>
          </cell>
          <cell r="E412">
            <v>10030912723.99</v>
          </cell>
          <cell r="F412">
            <v>2296077360</v>
          </cell>
          <cell r="G412">
            <v>2067572941</v>
          </cell>
          <cell r="H412">
            <v>37903190138.550003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138429265693.35999</v>
          </cell>
          <cell r="N412">
            <v>0</v>
          </cell>
          <cell r="O412">
            <v>0</v>
          </cell>
          <cell r="P412">
            <v>11008400054.360001</v>
          </cell>
          <cell r="Q412">
            <v>114602495000</v>
          </cell>
          <cell r="R412">
            <v>2591801000</v>
          </cell>
          <cell r="S412">
            <v>10226569639</v>
          </cell>
          <cell r="T412">
            <v>793446162871.55005</v>
          </cell>
          <cell r="U412">
            <v>347973369650.54999</v>
          </cell>
          <cell r="V412">
            <v>319618779015.54999</v>
          </cell>
          <cell r="W412">
            <v>0</v>
          </cell>
          <cell r="X412">
            <v>0</v>
          </cell>
          <cell r="Y412">
            <v>28354590635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445472793221</v>
          </cell>
          <cell r="AF412">
            <v>0</v>
          </cell>
          <cell r="AG412">
            <v>147171835793</v>
          </cell>
          <cell r="AH412">
            <v>298300957428</v>
          </cell>
          <cell r="AI412">
            <v>121043519675.06</v>
          </cell>
          <cell r="AJ412">
            <v>113043519675.06</v>
          </cell>
          <cell r="AK412">
            <v>113043519675.06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8000000000</v>
          </cell>
          <cell r="AR412">
            <v>0</v>
          </cell>
          <cell r="AS412">
            <v>8000000000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</row>
        <row r="413">
          <cell r="B413" t="str">
            <v>Kab. Buru</v>
          </cell>
          <cell r="C413">
            <v>843226308697.09009</v>
          </cell>
          <cell r="D413">
            <v>20252103090.150002</v>
          </cell>
          <cell r="E413">
            <v>5166340974</v>
          </cell>
          <cell r="F413">
            <v>7184950157</v>
          </cell>
          <cell r="G413">
            <v>1914359457</v>
          </cell>
          <cell r="H413">
            <v>5986452502.1499996</v>
          </cell>
          <cell r="I413">
            <v>720986554794</v>
          </cell>
          <cell r="J413">
            <v>18517784435</v>
          </cell>
          <cell r="K413">
            <v>491122036000</v>
          </cell>
          <cell r="L413">
            <v>211346734359</v>
          </cell>
          <cell r="M413">
            <v>101987650812.94</v>
          </cell>
          <cell r="N413">
            <v>806752200</v>
          </cell>
          <cell r="O413">
            <v>0</v>
          </cell>
          <cell r="P413">
            <v>11715732112.940001</v>
          </cell>
          <cell r="Q413">
            <v>88761214000</v>
          </cell>
          <cell r="R413">
            <v>451500000</v>
          </cell>
          <cell r="S413">
            <v>252452500</v>
          </cell>
          <cell r="T413">
            <v>831528209731.25</v>
          </cell>
          <cell r="U413">
            <v>389188007095</v>
          </cell>
          <cell r="V413">
            <v>280971444015</v>
          </cell>
          <cell r="W413">
            <v>0</v>
          </cell>
          <cell r="X413">
            <v>0</v>
          </cell>
          <cell r="Y413">
            <v>43002030000</v>
          </cell>
          <cell r="Z413">
            <v>1441180000</v>
          </cell>
          <cell r="AA413">
            <v>0</v>
          </cell>
          <cell r="AB413">
            <v>62445333080</v>
          </cell>
          <cell r="AC413">
            <v>1328020000</v>
          </cell>
          <cell r="AD413">
            <v>0</v>
          </cell>
          <cell r="AE413">
            <v>442340202636.25</v>
          </cell>
          <cell r="AF413">
            <v>0</v>
          </cell>
          <cell r="AG413">
            <v>189651756475</v>
          </cell>
          <cell r="AH413">
            <v>252688446161.25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</row>
        <row r="414">
          <cell r="B414" t="str">
            <v>Kota Ambon</v>
          </cell>
          <cell r="C414">
            <v>1100953632939.9001</v>
          </cell>
          <cell r="D414">
            <v>127227228424.3</v>
          </cell>
          <cell r="E414">
            <v>78545724751.360001</v>
          </cell>
          <cell r="F414">
            <v>29741850358</v>
          </cell>
          <cell r="G414">
            <v>3107621149</v>
          </cell>
          <cell r="H414">
            <v>15832032165.940001</v>
          </cell>
          <cell r="I414">
            <v>908810346115</v>
          </cell>
          <cell r="J414">
            <v>30953185040</v>
          </cell>
          <cell r="K414">
            <v>686184418000</v>
          </cell>
          <cell r="L414">
            <v>191672743075</v>
          </cell>
          <cell r="M414">
            <v>64916058400.599998</v>
          </cell>
          <cell r="N414">
            <v>0</v>
          </cell>
          <cell r="O414">
            <v>0</v>
          </cell>
          <cell r="P414">
            <v>43256260400.599998</v>
          </cell>
          <cell r="Q414">
            <v>21659798000</v>
          </cell>
          <cell r="R414">
            <v>0</v>
          </cell>
          <cell r="S414">
            <v>0</v>
          </cell>
          <cell r="T414">
            <v>1158738407672.1401</v>
          </cell>
          <cell r="U414">
            <v>738286525200.25</v>
          </cell>
          <cell r="V414">
            <v>663718067265.25</v>
          </cell>
          <cell r="W414">
            <v>0</v>
          </cell>
          <cell r="X414">
            <v>400000000</v>
          </cell>
          <cell r="Y414">
            <v>33985303200</v>
          </cell>
          <cell r="Z414">
            <v>9000651450</v>
          </cell>
          <cell r="AA414">
            <v>0</v>
          </cell>
          <cell r="AB414">
            <v>31182503285</v>
          </cell>
          <cell r="AC414">
            <v>0</v>
          </cell>
          <cell r="AD414">
            <v>0</v>
          </cell>
          <cell r="AE414">
            <v>420451882471.89001</v>
          </cell>
          <cell r="AF414">
            <v>0</v>
          </cell>
          <cell r="AG414">
            <v>221372191232.44</v>
          </cell>
          <cell r="AH414">
            <v>199079691239.45001</v>
          </cell>
          <cell r="AI414">
            <v>96559240090.649994</v>
          </cell>
          <cell r="AJ414">
            <v>94676536437.389999</v>
          </cell>
          <cell r="AK414">
            <v>94676536437.389999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1882703653.26</v>
          </cell>
          <cell r="AR414">
            <v>0</v>
          </cell>
          <cell r="AS414">
            <v>1625000000</v>
          </cell>
          <cell r="AT414">
            <v>257703653.25999999</v>
          </cell>
          <cell r="AU414">
            <v>0</v>
          </cell>
          <cell r="AV414">
            <v>0</v>
          </cell>
          <cell r="AW414">
            <v>0</v>
          </cell>
        </row>
        <row r="415">
          <cell r="B415" t="str">
            <v>Kab. Seram Bagian Barat</v>
          </cell>
          <cell r="C415">
            <v>39216188393.699997</v>
          </cell>
          <cell r="D415">
            <v>3453717998.6999998</v>
          </cell>
          <cell r="E415">
            <v>1645928681</v>
          </cell>
          <cell r="F415">
            <v>156553040</v>
          </cell>
          <cell r="G415">
            <v>0</v>
          </cell>
          <cell r="H415">
            <v>1651236277.7</v>
          </cell>
          <cell r="I415">
            <v>35762470395</v>
          </cell>
          <cell r="J415">
            <v>0</v>
          </cell>
          <cell r="K415">
            <v>0</v>
          </cell>
          <cell r="L415">
            <v>35762470395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188493690774</v>
          </cell>
          <cell r="U415">
            <v>78365066445</v>
          </cell>
          <cell r="V415">
            <v>36487010792</v>
          </cell>
          <cell r="W415">
            <v>0</v>
          </cell>
          <cell r="X415">
            <v>0</v>
          </cell>
          <cell r="Y415">
            <v>344390000</v>
          </cell>
          <cell r="Z415">
            <v>10000000</v>
          </cell>
          <cell r="AA415">
            <v>0</v>
          </cell>
          <cell r="AB415">
            <v>41498665653</v>
          </cell>
          <cell r="AC415">
            <v>25000000</v>
          </cell>
          <cell r="AD415">
            <v>0</v>
          </cell>
          <cell r="AE415">
            <v>110128624329</v>
          </cell>
          <cell r="AF415">
            <v>0</v>
          </cell>
          <cell r="AG415">
            <v>56823502925</v>
          </cell>
          <cell r="AH415">
            <v>53305121404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</row>
        <row r="416">
          <cell r="B416" t="str">
            <v>Kab. Seram Bagian Timur</v>
          </cell>
          <cell r="C416">
            <v>228513145</v>
          </cell>
          <cell r="D416">
            <v>227731145</v>
          </cell>
          <cell r="E416">
            <v>210681145</v>
          </cell>
          <cell r="F416">
            <v>12525000</v>
          </cell>
          <cell r="G416">
            <v>0</v>
          </cell>
          <cell r="H416">
            <v>4525000</v>
          </cell>
          <cell r="I416">
            <v>391000</v>
          </cell>
          <cell r="J416">
            <v>0</v>
          </cell>
          <cell r="K416">
            <v>391000</v>
          </cell>
          <cell r="L416">
            <v>0</v>
          </cell>
          <cell r="M416">
            <v>391000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391000</v>
          </cell>
          <cell r="T416">
            <v>146660406449</v>
          </cell>
          <cell r="U416">
            <v>14089479845</v>
          </cell>
          <cell r="V416">
            <v>14089479845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132570926604</v>
          </cell>
          <cell r="AF416">
            <v>0</v>
          </cell>
          <cell r="AG416">
            <v>73761878892</v>
          </cell>
          <cell r="AH416">
            <v>58809047712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</row>
        <row r="417">
          <cell r="B417" t="str">
            <v>Kab. Kepulauan Aru</v>
          </cell>
          <cell r="C417">
            <v>37713768913.580002</v>
          </cell>
          <cell r="D417">
            <v>28037705937.209999</v>
          </cell>
          <cell r="E417">
            <v>3410237946</v>
          </cell>
          <cell r="F417">
            <v>9845606642</v>
          </cell>
          <cell r="G417">
            <v>1359382575</v>
          </cell>
          <cell r="H417">
            <v>13422478774.209999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9676062976.3700008</v>
          </cell>
          <cell r="N417">
            <v>0</v>
          </cell>
          <cell r="O417">
            <v>0</v>
          </cell>
          <cell r="P417">
            <v>9676062976.3700008</v>
          </cell>
          <cell r="Q417">
            <v>0</v>
          </cell>
          <cell r="R417">
            <v>0</v>
          </cell>
          <cell r="S417">
            <v>0</v>
          </cell>
          <cell r="T417">
            <v>885499359986.09998</v>
          </cell>
          <cell r="U417">
            <v>324994903438</v>
          </cell>
          <cell r="V417">
            <v>207404177699</v>
          </cell>
          <cell r="W417">
            <v>0</v>
          </cell>
          <cell r="X417">
            <v>898303212</v>
          </cell>
          <cell r="Y417">
            <v>11318992183</v>
          </cell>
          <cell r="Z417">
            <v>0</v>
          </cell>
          <cell r="AA417">
            <v>0</v>
          </cell>
          <cell r="AB417">
            <v>105373430344</v>
          </cell>
          <cell r="AC417">
            <v>0</v>
          </cell>
          <cell r="AD417">
            <v>0</v>
          </cell>
          <cell r="AE417">
            <v>560504456548.09998</v>
          </cell>
          <cell r="AF417">
            <v>0</v>
          </cell>
          <cell r="AG417">
            <v>322058640891.03998</v>
          </cell>
          <cell r="AH417">
            <v>238445815657.06</v>
          </cell>
          <cell r="AI417">
            <v>230963516417.12</v>
          </cell>
          <cell r="AJ417">
            <v>227963516417.12</v>
          </cell>
          <cell r="AK417">
            <v>227963516417.12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3000000000</v>
          </cell>
          <cell r="AR417">
            <v>0</v>
          </cell>
          <cell r="AS417">
            <v>3000000000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</row>
        <row r="418">
          <cell r="B418" t="str">
            <v>Kota Tual</v>
          </cell>
          <cell r="C418">
            <v>576730582737.63</v>
          </cell>
          <cell r="D418">
            <v>19691231855</v>
          </cell>
          <cell r="E418">
            <v>4030916716</v>
          </cell>
          <cell r="F418">
            <v>4000885975</v>
          </cell>
          <cell r="G418">
            <v>1681115661</v>
          </cell>
          <cell r="H418">
            <v>9978313503</v>
          </cell>
          <cell r="I418">
            <v>512285733967</v>
          </cell>
          <cell r="J418">
            <v>4069682130</v>
          </cell>
          <cell r="K418">
            <v>383259624000</v>
          </cell>
          <cell r="L418">
            <v>124956427837</v>
          </cell>
          <cell r="M418">
            <v>44753616915.629997</v>
          </cell>
          <cell r="N418">
            <v>1240501120</v>
          </cell>
          <cell r="O418">
            <v>0</v>
          </cell>
          <cell r="P418">
            <v>9651026195.6299992</v>
          </cell>
          <cell r="Q418">
            <v>13416157000</v>
          </cell>
          <cell r="R418">
            <v>267699600</v>
          </cell>
          <cell r="S418">
            <v>20178233000</v>
          </cell>
          <cell r="T418">
            <v>586748598627.32996</v>
          </cell>
          <cell r="U418">
            <v>208244224088</v>
          </cell>
          <cell r="V418">
            <v>142943930959</v>
          </cell>
          <cell r="W418">
            <v>0</v>
          </cell>
          <cell r="X418">
            <v>968778000</v>
          </cell>
          <cell r="Y418">
            <v>36364540929</v>
          </cell>
          <cell r="Z418">
            <v>467912000</v>
          </cell>
          <cell r="AA418">
            <v>0</v>
          </cell>
          <cell r="AB418">
            <v>27499062200</v>
          </cell>
          <cell r="AC418">
            <v>0</v>
          </cell>
          <cell r="AD418">
            <v>0</v>
          </cell>
          <cell r="AE418">
            <v>378504374539.32996</v>
          </cell>
          <cell r="AF418">
            <v>0</v>
          </cell>
          <cell r="AG418">
            <v>154123158952.32999</v>
          </cell>
          <cell r="AH418">
            <v>224381215587</v>
          </cell>
          <cell r="AI418">
            <v>55096573375.18</v>
          </cell>
          <cell r="AJ418">
            <v>55096573375.18</v>
          </cell>
          <cell r="AK418">
            <v>55096573375.18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</row>
        <row r="419">
          <cell r="B419" t="str">
            <v>Kab. Maluku Barat Daya</v>
          </cell>
          <cell r="C419">
            <v>899556790653.08008</v>
          </cell>
          <cell r="D419">
            <v>89540575245.269989</v>
          </cell>
          <cell r="E419">
            <v>5737203620.4300003</v>
          </cell>
          <cell r="F419">
            <v>927183917</v>
          </cell>
          <cell r="G419">
            <v>0</v>
          </cell>
          <cell r="H419">
            <v>82876187707.839996</v>
          </cell>
          <cell r="I419">
            <v>688834166301.81006</v>
          </cell>
          <cell r="J419">
            <v>18956999301.810001</v>
          </cell>
          <cell r="K419">
            <v>554470538000</v>
          </cell>
          <cell r="L419">
            <v>115406629000</v>
          </cell>
          <cell r="M419">
            <v>121182049106</v>
          </cell>
          <cell r="N419">
            <v>0</v>
          </cell>
          <cell r="O419">
            <v>0</v>
          </cell>
          <cell r="P419">
            <v>6055563370</v>
          </cell>
          <cell r="Q419">
            <v>114835975868</v>
          </cell>
          <cell r="R419">
            <v>0</v>
          </cell>
          <cell r="S419">
            <v>290509868</v>
          </cell>
          <cell r="T419">
            <v>762276463945.79004</v>
          </cell>
          <cell r="U419">
            <v>314294969981.5</v>
          </cell>
          <cell r="V419">
            <v>224365983269.5</v>
          </cell>
          <cell r="W419">
            <v>0</v>
          </cell>
          <cell r="X419">
            <v>0</v>
          </cell>
          <cell r="Y419">
            <v>6644700000</v>
          </cell>
          <cell r="Z419">
            <v>0</v>
          </cell>
          <cell r="AA419">
            <v>0</v>
          </cell>
          <cell r="AB419">
            <v>83238986712</v>
          </cell>
          <cell r="AC419">
            <v>45300000</v>
          </cell>
          <cell r="AD419">
            <v>0</v>
          </cell>
          <cell r="AE419">
            <v>447981493964.29004</v>
          </cell>
          <cell r="AF419">
            <v>0</v>
          </cell>
          <cell r="AG419">
            <v>176969363848</v>
          </cell>
          <cell r="AH419">
            <v>271012130116.29001</v>
          </cell>
          <cell r="AI419">
            <v>2050000000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2050000000</v>
          </cell>
          <cell r="AR419">
            <v>0</v>
          </cell>
          <cell r="AS419">
            <v>2050000000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</row>
        <row r="420">
          <cell r="B420" t="str">
            <v>Kab. Biak Numfor</v>
          </cell>
          <cell r="C420">
            <v>1089169996915.79</v>
          </cell>
          <cell r="D420">
            <v>22928633069.790001</v>
          </cell>
          <cell r="E420">
            <v>9207883199.3999996</v>
          </cell>
          <cell r="F420">
            <v>4698651952</v>
          </cell>
          <cell r="G420">
            <v>2729562710</v>
          </cell>
          <cell r="H420">
            <v>6292535208.3900003</v>
          </cell>
          <cell r="I420">
            <v>774565442947</v>
          </cell>
          <cell r="J420">
            <v>55778718041</v>
          </cell>
          <cell r="K420">
            <v>599365787000</v>
          </cell>
          <cell r="L420">
            <v>119420937906</v>
          </cell>
          <cell r="M420">
            <v>291675920899</v>
          </cell>
          <cell r="N420">
            <v>0</v>
          </cell>
          <cell r="O420">
            <v>0</v>
          </cell>
          <cell r="P420">
            <v>11481100122</v>
          </cell>
          <cell r="Q420">
            <v>249872315777</v>
          </cell>
          <cell r="R420">
            <v>29969955000</v>
          </cell>
          <cell r="S420">
            <v>352550000</v>
          </cell>
          <cell r="T420">
            <v>1269134422675</v>
          </cell>
          <cell r="U420">
            <v>647695815455</v>
          </cell>
          <cell r="V420">
            <v>374246086338</v>
          </cell>
          <cell r="W420">
            <v>1570798002</v>
          </cell>
          <cell r="X420">
            <v>0</v>
          </cell>
          <cell r="Y420">
            <v>84959866000</v>
          </cell>
          <cell r="Z420">
            <v>4999998000</v>
          </cell>
          <cell r="AA420">
            <v>0</v>
          </cell>
          <cell r="AB420">
            <v>181919067115</v>
          </cell>
          <cell r="AC420">
            <v>0</v>
          </cell>
          <cell r="AD420">
            <v>0</v>
          </cell>
          <cell r="AE420">
            <v>621438607220</v>
          </cell>
          <cell r="AF420">
            <v>0</v>
          </cell>
          <cell r="AG420">
            <v>357695549617</v>
          </cell>
          <cell r="AH420">
            <v>263743057603</v>
          </cell>
          <cell r="AI420">
            <v>353857513333.98999</v>
          </cell>
          <cell r="AJ420">
            <v>249576635930.98999</v>
          </cell>
          <cell r="AK420">
            <v>69576635930.990005</v>
          </cell>
          <cell r="AL420">
            <v>0</v>
          </cell>
          <cell r="AM420">
            <v>0</v>
          </cell>
          <cell r="AN420">
            <v>130000000000</v>
          </cell>
          <cell r="AO420">
            <v>0</v>
          </cell>
          <cell r="AP420">
            <v>50000000000</v>
          </cell>
          <cell r="AQ420">
            <v>104280877403</v>
          </cell>
          <cell r="AR420">
            <v>0</v>
          </cell>
          <cell r="AS420">
            <v>54280877403</v>
          </cell>
          <cell r="AT420">
            <v>50000000000</v>
          </cell>
          <cell r="AU420">
            <v>0</v>
          </cell>
          <cell r="AV420">
            <v>0</v>
          </cell>
          <cell r="AW420">
            <v>0</v>
          </cell>
        </row>
        <row r="421">
          <cell r="B421" t="str">
            <v>Kab. Jayapura</v>
          </cell>
          <cell r="C421">
            <v>1371193173955.46</v>
          </cell>
          <cell r="D421">
            <v>87394171937.460007</v>
          </cell>
          <cell r="E421">
            <v>27171795078.130001</v>
          </cell>
          <cell r="F421">
            <v>25885531550</v>
          </cell>
          <cell r="G421">
            <v>5719092533</v>
          </cell>
          <cell r="H421">
            <v>28617752776.330002</v>
          </cell>
          <cell r="I421">
            <v>982488656157</v>
          </cell>
          <cell r="J421">
            <v>56369513458</v>
          </cell>
          <cell r="K421">
            <v>690129417000</v>
          </cell>
          <cell r="L421">
            <v>235989725699</v>
          </cell>
          <cell r="M421">
            <v>301310345861</v>
          </cell>
          <cell r="N421">
            <v>34382814103</v>
          </cell>
          <cell r="O421">
            <v>0</v>
          </cell>
          <cell r="P421">
            <v>16041810758</v>
          </cell>
          <cell r="Q421">
            <v>228539531000</v>
          </cell>
          <cell r="R421">
            <v>22346190000</v>
          </cell>
          <cell r="S421">
            <v>0</v>
          </cell>
          <cell r="T421">
            <v>1463248465569.4399</v>
          </cell>
          <cell r="U421">
            <v>678811507826</v>
          </cell>
          <cell r="V421">
            <v>397658853126</v>
          </cell>
          <cell r="W421">
            <v>0</v>
          </cell>
          <cell r="X421">
            <v>0</v>
          </cell>
          <cell r="Y421">
            <v>86564606700</v>
          </cell>
          <cell r="Z421">
            <v>9010900000</v>
          </cell>
          <cell r="AA421">
            <v>0</v>
          </cell>
          <cell r="AB421">
            <v>185577148000</v>
          </cell>
          <cell r="AC421">
            <v>0</v>
          </cell>
          <cell r="AD421">
            <v>0</v>
          </cell>
          <cell r="AE421">
            <v>784436957743.43994</v>
          </cell>
          <cell r="AF421">
            <v>0</v>
          </cell>
          <cell r="AG421">
            <v>377452509421.76001</v>
          </cell>
          <cell r="AH421">
            <v>406984448321.67999</v>
          </cell>
          <cell r="AI421">
            <v>265662977931.92001</v>
          </cell>
          <cell r="AJ421">
            <v>213610974261.92001</v>
          </cell>
          <cell r="AK421">
            <v>213610974261.92001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52052003670</v>
          </cell>
          <cell r="AR421">
            <v>0</v>
          </cell>
          <cell r="AS421">
            <v>50413652103</v>
          </cell>
          <cell r="AT421">
            <v>1638351567</v>
          </cell>
          <cell r="AU421">
            <v>0</v>
          </cell>
          <cell r="AV421">
            <v>0</v>
          </cell>
          <cell r="AW421">
            <v>0</v>
          </cell>
        </row>
        <row r="422">
          <cell r="B422" t="str">
            <v>Kab. Jayawijaya</v>
          </cell>
          <cell r="C422">
            <v>1458270224033.5701</v>
          </cell>
          <cell r="D422">
            <v>69994661990.570007</v>
          </cell>
          <cell r="E422">
            <v>15700496821</v>
          </cell>
          <cell r="F422">
            <v>31079430525</v>
          </cell>
          <cell r="G422">
            <v>7229677627</v>
          </cell>
          <cell r="H422">
            <v>15985057017.57</v>
          </cell>
          <cell r="I422">
            <v>1019351378071</v>
          </cell>
          <cell r="J422">
            <v>51471351661</v>
          </cell>
          <cell r="K422">
            <v>715975623000</v>
          </cell>
          <cell r="L422">
            <v>251904403410</v>
          </cell>
          <cell r="M422">
            <v>368924183972</v>
          </cell>
          <cell r="N422">
            <v>1906318100</v>
          </cell>
          <cell r="O422">
            <v>0</v>
          </cell>
          <cell r="P422">
            <v>14722860872</v>
          </cell>
          <cell r="Q422">
            <v>313411311000</v>
          </cell>
          <cell r="R422">
            <v>38883694000</v>
          </cell>
          <cell r="S422">
            <v>0</v>
          </cell>
          <cell r="T422">
            <v>1372024367229</v>
          </cell>
          <cell r="U422">
            <v>668318450560</v>
          </cell>
          <cell r="V422">
            <v>296160971546</v>
          </cell>
          <cell r="W422">
            <v>0</v>
          </cell>
          <cell r="X422">
            <v>11602080000</v>
          </cell>
          <cell r="Y422">
            <v>32491411440</v>
          </cell>
          <cell r="Z422">
            <v>385000000</v>
          </cell>
          <cell r="AA422">
            <v>1924376000</v>
          </cell>
          <cell r="AB422">
            <v>324024611574</v>
          </cell>
          <cell r="AC422">
            <v>1730000000</v>
          </cell>
          <cell r="AD422">
            <v>0</v>
          </cell>
          <cell r="AE422">
            <v>703705916669</v>
          </cell>
          <cell r="AF422">
            <v>0</v>
          </cell>
          <cell r="AG422">
            <v>331019870643</v>
          </cell>
          <cell r="AH422">
            <v>372686046026</v>
          </cell>
          <cell r="AI422">
            <v>66145905928.68</v>
          </cell>
          <cell r="AJ422">
            <v>66145905928.68</v>
          </cell>
          <cell r="AK422">
            <v>66145905928.68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</row>
        <row r="423">
          <cell r="B423" t="str">
            <v>Kab. Merauke</v>
          </cell>
          <cell r="C423">
            <v>1924177159123.6099</v>
          </cell>
          <cell r="D423">
            <v>166441748858.60999</v>
          </cell>
          <cell r="E423">
            <v>25041511626.099998</v>
          </cell>
          <cell r="F423">
            <v>11751192924</v>
          </cell>
          <cell r="G423">
            <v>12662124202</v>
          </cell>
          <cell r="H423">
            <v>116986920106.50999</v>
          </cell>
          <cell r="I423">
            <v>1458402031068</v>
          </cell>
          <cell r="J423">
            <v>91772055068</v>
          </cell>
          <cell r="K423">
            <v>1232993695000</v>
          </cell>
          <cell r="L423">
            <v>133636281000</v>
          </cell>
          <cell r="M423">
            <v>299333379197</v>
          </cell>
          <cell r="N423">
            <v>1143012638</v>
          </cell>
          <cell r="O423">
            <v>0</v>
          </cell>
          <cell r="P423">
            <v>24789072115</v>
          </cell>
          <cell r="Q423">
            <v>136405992500</v>
          </cell>
          <cell r="R423">
            <v>32154654000</v>
          </cell>
          <cell r="S423">
            <v>104840647944</v>
          </cell>
          <cell r="T423">
            <v>1823039429682</v>
          </cell>
          <cell r="U423">
            <v>859022469416</v>
          </cell>
          <cell r="V423">
            <v>552174931554</v>
          </cell>
          <cell r="W423">
            <v>0</v>
          </cell>
          <cell r="X423">
            <v>0</v>
          </cell>
          <cell r="Y423">
            <v>38967700000</v>
          </cell>
          <cell r="Z423">
            <v>11783208659</v>
          </cell>
          <cell r="AA423">
            <v>0</v>
          </cell>
          <cell r="AB423">
            <v>256096629203</v>
          </cell>
          <cell r="AC423">
            <v>0</v>
          </cell>
          <cell r="AD423">
            <v>0</v>
          </cell>
          <cell r="AE423">
            <v>964016960266</v>
          </cell>
          <cell r="AF423">
            <v>0</v>
          </cell>
          <cell r="AG423">
            <v>651646533699</v>
          </cell>
          <cell r="AH423">
            <v>312370426567</v>
          </cell>
          <cell r="AI423">
            <v>370075325207.37</v>
          </cell>
          <cell r="AJ423">
            <v>362075325207.37</v>
          </cell>
          <cell r="AK423">
            <v>362075325207.37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8000000000</v>
          </cell>
          <cell r="AR423">
            <v>0</v>
          </cell>
          <cell r="AS423">
            <v>8000000000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</row>
        <row r="424">
          <cell r="B424" t="str">
            <v>Kab. Mimika</v>
          </cell>
          <cell r="C424">
            <v>2620193188072.8901</v>
          </cell>
          <cell r="D424">
            <v>305372673107.89001</v>
          </cell>
          <cell r="E424">
            <v>184266791463</v>
          </cell>
          <cell r="F424">
            <v>19843698346.18</v>
          </cell>
          <cell r="G424">
            <v>9095872748</v>
          </cell>
          <cell r="H424">
            <v>92166310550.710007</v>
          </cell>
          <cell r="I424">
            <v>2035234453009</v>
          </cell>
          <cell r="J424">
            <v>1188544720009</v>
          </cell>
          <cell r="K424">
            <v>621198353000</v>
          </cell>
          <cell r="L424">
            <v>225491380000</v>
          </cell>
          <cell r="M424">
            <v>279586061956</v>
          </cell>
          <cell r="N424">
            <v>0</v>
          </cell>
          <cell r="O424">
            <v>0</v>
          </cell>
          <cell r="P424">
            <v>37230046954</v>
          </cell>
          <cell r="Q424">
            <v>213126273002</v>
          </cell>
          <cell r="R424">
            <v>29229742000</v>
          </cell>
          <cell r="S424">
            <v>0</v>
          </cell>
          <cell r="T424">
            <v>2579588514721</v>
          </cell>
          <cell r="U424">
            <v>790748612769</v>
          </cell>
          <cell r="V424">
            <v>562009411599</v>
          </cell>
          <cell r="W424">
            <v>0</v>
          </cell>
          <cell r="X424">
            <v>7600000000</v>
          </cell>
          <cell r="Y424">
            <v>22433500000</v>
          </cell>
          <cell r="Z424">
            <v>63654200000</v>
          </cell>
          <cell r="AA424">
            <v>0</v>
          </cell>
          <cell r="AB424">
            <v>135051501170</v>
          </cell>
          <cell r="AC424">
            <v>0</v>
          </cell>
          <cell r="AD424">
            <v>0</v>
          </cell>
          <cell r="AE424">
            <v>1788839901952</v>
          </cell>
          <cell r="AF424">
            <v>0</v>
          </cell>
          <cell r="AG424">
            <v>1019904925947</v>
          </cell>
          <cell r="AH424">
            <v>768934976005</v>
          </cell>
          <cell r="AI424">
            <v>197650220213.75</v>
          </cell>
          <cell r="AJ424">
            <v>182088070213.75</v>
          </cell>
          <cell r="AK424">
            <v>182088070213.75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15562150000</v>
          </cell>
          <cell r="AR424">
            <v>0</v>
          </cell>
          <cell r="AS424">
            <v>14265000000</v>
          </cell>
          <cell r="AT424">
            <v>1297150000</v>
          </cell>
          <cell r="AU424">
            <v>0</v>
          </cell>
          <cell r="AV424">
            <v>0</v>
          </cell>
          <cell r="AW424">
            <v>0</v>
          </cell>
        </row>
        <row r="425">
          <cell r="B425" t="str">
            <v>Kab. Nabire</v>
          </cell>
          <cell r="C425">
            <v>1269110037027</v>
          </cell>
          <cell r="D425">
            <v>51434040465</v>
          </cell>
          <cell r="E425">
            <v>9104063450</v>
          </cell>
          <cell r="F425">
            <v>30738696153</v>
          </cell>
          <cell r="G425">
            <v>3912909347</v>
          </cell>
          <cell r="H425">
            <v>7678371515</v>
          </cell>
          <cell r="I425">
            <v>1000191237958</v>
          </cell>
          <cell r="J425">
            <v>79443668958</v>
          </cell>
          <cell r="K425">
            <v>709592553000</v>
          </cell>
          <cell r="L425">
            <v>211155016000</v>
          </cell>
          <cell r="M425">
            <v>217484758604</v>
          </cell>
          <cell r="N425">
            <v>1550480000</v>
          </cell>
          <cell r="O425">
            <v>0</v>
          </cell>
          <cell r="P425">
            <v>18711097602</v>
          </cell>
          <cell r="Q425">
            <v>186523181002</v>
          </cell>
          <cell r="R425">
            <v>0</v>
          </cell>
          <cell r="S425">
            <v>10700000000</v>
          </cell>
          <cell r="T425">
            <v>1184827336933</v>
          </cell>
          <cell r="U425">
            <v>636086082280</v>
          </cell>
          <cell r="V425">
            <v>435048733342</v>
          </cell>
          <cell r="W425">
            <v>1761093752</v>
          </cell>
          <cell r="X425">
            <v>0</v>
          </cell>
          <cell r="Y425">
            <v>11519132000</v>
          </cell>
          <cell r="Z425">
            <v>114621298000</v>
          </cell>
          <cell r="AA425">
            <v>0</v>
          </cell>
          <cell r="AB425">
            <v>70904270186</v>
          </cell>
          <cell r="AC425">
            <v>2231555000</v>
          </cell>
          <cell r="AD425">
            <v>0</v>
          </cell>
          <cell r="AE425">
            <v>548741254653</v>
          </cell>
          <cell r="AF425">
            <v>0</v>
          </cell>
          <cell r="AG425">
            <v>323555490938</v>
          </cell>
          <cell r="AH425">
            <v>225185763715</v>
          </cell>
          <cell r="AI425">
            <v>117518361813</v>
          </cell>
          <cell r="AJ425">
            <v>26107521280</v>
          </cell>
          <cell r="AK425">
            <v>26107521280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91410840533</v>
          </cell>
          <cell r="AR425">
            <v>0</v>
          </cell>
          <cell r="AS425">
            <v>2000000000</v>
          </cell>
          <cell r="AT425">
            <v>89410840533</v>
          </cell>
          <cell r="AU425">
            <v>0</v>
          </cell>
          <cell r="AV425">
            <v>0</v>
          </cell>
          <cell r="AW425">
            <v>0</v>
          </cell>
        </row>
        <row r="426">
          <cell r="B426" t="str">
            <v>Kab. Puncak Jaya</v>
          </cell>
          <cell r="C426">
            <v>1423942875240.6699</v>
          </cell>
          <cell r="D426">
            <v>24744152962.669998</v>
          </cell>
          <cell r="E426">
            <v>698053433</v>
          </cell>
          <cell r="F426">
            <v>1325581034</v>
          </cell>
          <cell r="G426">
            <v>6517397160</v>
          </cell>
          <cell r="H426">
            <v>16203121335.67</v>
          </cell>
          <cell r="I426">
            <v>1035305739288</v>
          </cell>
          <cell r="J426">
            <v>52405679074</v>
          </cell>
          <cell r="K426">
            <v>753843005000</v>
          </cell>
          <cell r="L426">
            <v>229057055214</v>
          </cell>
          <cell r="M426">
            <v>363892982990</v>
          </cell>
          <cell r="N426">
            <v>0</v>
          </cell>
          <cell r="O426">
            <v>0</v>
          </cell>
          <cell r="P426">
            <v>7785414988</v>
          </cell>
          <cell r="Q426">
            <v>128559753002</v>
          </cell>
          <cell r="R426">
            <v>227547815000</v>
          </cell>
          <cell r="S426">
            <v>0</v>
          </cell>
          <cell r="T426">
            <v>1438329008893</v>
          </cell>
          <cell r="U426">
            <v>693902779433</v>
          </cell>
          <cell r="V426">
            <v>216341948175</v>
          </cell>
          <cell r="W426">
            <v>0</v>
          </cell>
          <cell r="X426">
            <v>0</v>
          </cell>
          <cell r="Y426">
            <v>83900694500</v>
          </cell>
          <cell r="Z426">
            <v>140298216258</v>
          </cell>
          <cell r="AA426">
            <v>0</v>
          </cell>
          <cell r="AB426">
            <v>253361920500</v>
          </cell>
          <cell r="AC426">
            <v>0</v>
          </cell>
          <cell r="AD426">
            <v>0</v>
          </cell>
          <cell r="AE426">
            <v>744426229460</v>
          </cell>
          <cell r="AF426">
            <v>0</v>
          </cell>
          <cell r="AG426">
            <v>345118503676</v>
          </cell>
          <cell r="AH426">
            <v>399307725784</v>
          </cell>
          <cell r="AI426">
            <v>74897813864</v>
          </cell>
          <cell r="AJ426">
            <v>67897813864</v>
          </cell>
          <cell r="AK426">
            <v>67897813864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7000000000</v>
          </cell>
          <cell r="AR426">
            <v>0</v>
          </cell>
          <cell r="AS426">
            <v>7000000000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</row>
        <row r="427">
          <cell r="B427" t="str">
            <v>Kota Jayapura</v>
          </cell>
          <cell r="C427">
            <v>1277754590456.74</v>
          </cell>
          <cell r="D427">
            <v>164806015677.73999</v>
          </cell>
          <cell r="E427">
            <v>126002791035</v>
          </cell>
          <cell r="F427">
            <v>22211537536</v>
          </cell>
          <cell r="G427">
            <v>8019527537</v>
          </cell>
          <cell r="H427">
            <v>8572159569.7399998</v>
          </cell>
          <cell r="I427">
            <v>883438777422</v>
          </cell>
          <cell r="J427">
            <v>72988914684</v>
          </cell>
          <cell r="K427">
            <v>643364188000</v>
          </cell>
          <cell r="L427">
            <v>167085674738</v>
          </cell>
          <cell r="M427">
            <v>229509797357</v>
          </cell>
          <cell r="N427">
            <v>0</v>
          </cell>
          <cell r="O427">
            <v>0</v>
          </cell>
          <cell r="P427">
            <v>45987291689</v>
          </cell>
          <cell r="Q427">
            <v>95555051002</v>
          </cell>
          <cell r="R427">
            <v>47314367894</v>
          </cell>
          <cell r="S427">
            <v>40653086772</v>
          </cell>
          <cell r="T427">
            <v>1293315754692</v>
          </cell>
          <cell r="U427">
            <v>727684509209</v>
          </cell>
          <cell r="V427">
            <v>515238129565</v>
          </cell>
          <cell r="W427">
            <v>0</v>
          </cell>
          <cell r="X427">
            <v>0</v>
          </cell>
          <cell r="Y427">
            <v>109859554979</v>
          </cell>
          <cell r="Z427">
            <v>4591750000</v>
          </cell>
          <cell r="AA427">
            <v>48291892924</v>
          </cell>
          <cell r="AB427">
            <v>48970633741</v>
          </cell>
          <cell r="AC427">
            <v>732548000</v>
          </cell>
          <cell r="AD427">
            <v>0</v>
          </cell>
          <cell r="AE427">
            <v>565631245483</v>
          </cell>
          <cell r="AF427">
            <v>0</v>
          </cell>
          <cell r="AG427">
            <v>349351729727</v>
          </cell>
          <cell r="AH427">
            <v>216279515756</v>
          </cell>
          <cell r="AI427">
            <v>218500717030.01999</v>
          </cell>
          <cell r="AJ427">
            <v>206500717030.01999</v>
          </cell>
          <cell r="AK427">
            <v>206500717030.01999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12000000000</v>
          </cell>
          <cell r="AR427">
            <v>0</v>
          </cell>
          <cell r="AS427">
            <v>12000000000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</row>
        <row r="428">
          <cell r="B428" t="str">
            <v>Kab. Sarmi</v>
          </cell>
          <cell r="C428">
            <v>1041585066140</v>
          </cell>
          <cell r="D428">
            <v>2074505812</v>
          </cell>
          <cell r="E428">
            <v>441780902</v>
          </cell>
          <cell r="F428">
            <v>958269574</v>
          </cell>
          <cell r="G428">
            <v>0</v>
          </cell>
          <cell r="H428">
            <v>674455336</v>
          </cell>
          <cell r="I428">
            <v>959087908828</v>
          </cell>
          <cell r="J428">
            <v>84871370828</v>
          </cell>
          <cell r="K428">
            <v>716924741000</v>
          </cell>
          <cell r="L428">
            <v>157291797000</v>
          </cell>
          <cell r="M428">
            <v>80422651500</v>
          </cell>
          <cell r="N428">
            <v>0</v>
          </cell>
          <cell r="O428">
            <v>0</v>
          </cell>
          <cell r="P428">
            <v>0</v>
          </cell>
          <cell r="Q428">
            <v>74158410000</v>
          </cell>
          <cell r="R428">
            <v>6264241500</v>
          </cell>
          <cell r="S428">
            <v>0</v>
          </cell>
          <cell r="T428">
            <v>392896834976</v>
          </cell>
          <cell r="U428">
            <v>152719774578</v>
          </cell>
          <cell r="V428">
            <v>44003497730</v>
          </cell>
          <cell r="W428">
            <v>0</v>
          </cell>
          <cell r="X428">
            <v>0</v>
          </cell>
          <cell r="Y428">
            <v>19342384000</v>
          </cell>
          <cell r="Z428">
            <v>14961424848</v>
          </cell>
          <cell r="AA428">
            <v>0</v>
          </cell>
          <cell r="AB428">
            <v>73524968000</v>
          </cell>
          <cell r="AC428">
            <v>887500000</v>
          </cell>
          <cell r="AD428">
            <v>0</v>
          </cell>
          <cell r="AE428">
            <v>240177060398</v>
          </cell>
          <cell r="AF428">
            <v>0</v>
          </cell>
          <cell r="AG428">
            <v>115554674548</v>
          </cell>
          <cell r="AH428">
            <v>124622385850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</row>
        <row r="429">
          <cell r="B429" t="str">
            <v>Kab. Keerom</v>
          </cell>
          <cell r="C429">
            <v>61759702586</v>
          </cell>
          <cell r="D429">
            <v>3705787470</v>
          </cell>
          <cell r="E429">
            <v>1873912346</v>
          </cell>
          <cell r="F429">
            <v>153575000</v>
          </cell>
          <cell r="G429">
            <v>0</v>
          </cell>
          <cell r="H429">
            <v>1678300124</v>
          </cell>
          <cell r="I429">
            <v>28884931000</v>
          </cell>
          <cell r="J429">
            <v>0</v>
          </cell>
          <cell r="K429">
            <v>0</v>
          </cell>
          <cell r="L429">
            <v>28884931000</v>
          </cell>
          <cell r="M429">
            <v>29168984116</v>
          </cell>
          <cell r="N429">
            <v>0</v>
          </cell>
          <cell r="O429">
            <v>0</v>
          </cell>
          <cell r="P429">
            <v>2752524115</v>
          </cell>
          <cell r="Q429">
            <v>23724988751</v>
          </cell>
          <cell r="R429">
            <v>2691471250</v>
          </cell>
          <cell r="S429">
            <v>0</v>
          </cell>
          <cell r="T429">
            <v>167184668401.60001</v>
          </cell>
          <cell r="U429">
            <v>39046121715</v>
          </cell>
          <cell r="V429">
            <v>25701783035</v>
          </cell>
          <cell r="W429">
            <v>0</v>
          </cell>
          <cell r="X429">
            <v>0</v>
          </cell>
          <cell r="Y429">
            <v>9315000000</v>
          </cell>
          <cell r="Z429">
            <v>2700000000</v>
          </cell>
          <cell r="AA429">
            <v>0</v>
          </cell>
          <cell r="AB429">
            <v>1329338680</v>
          </cell>
          <cell r="AC429">
            <v>0</v>
          </cell>
          <cell r="AD429">
            <v>0</v>
          </cell>
          <cell r="AE429">
            <v>128138546686.60001</v>
          </cell>
          <cell r="AF429">
            <v>0</v>
          </cell>
          <cell r="AG429">
            <v>70157346536.600006</v>
          </cell>
          <cell r="AH429">
            <v>57981200150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</row>
        <row r="430">
          <cell r="B430" t="str">
            <v>Kab. Yahukimo</v>
          </cell>
          <cell r="C430">
            <v>1441741768738</v>
          </cell>
          <cell r="D430">
            <v>24317485246</v>
          </cell>
          <cell r="E430">
            <v>2703013314</v>
          </cell>
          <cell r="F430">
            <v>13966434834.32</v>
          </cell>
          <cell r="G430">
            <v>2443537792</v>
          </cell>
          <cell r="H430">
            <v>5204499305.6800003</v>
          </cell>
          <cell r="I430">
            <v>970697803709</v>
          </cell>
          <cell r="J430">
            <v>55635278709</v>
          </cell>
          <cell r="K430">
            <v>747355997000</v>
          </cell>
          <cell r="L430">
            <v>167706528000</v>
          </cell>
          <cell r="M430">
            <v>446726479783</v>
          </cell>
          <cell r="N430">
            <v>1959950000</v>
          </cell>
          <cell r="O430">
            <v>0</v>
          </cell>
          <cell r="P430">
            <v>10246331783</v>
          </cell>
          <cell r="Q430">
            <v>411195366000</v>
          </cell>
          <cell r="R430">
            <v>23324832000</v>
          </cell>
          <cell r="S430">
            <v>0</v>
          </cell>
          <cell r="T430">
            <v>1388344227460.75</v>
          </cell>
          <cell r="U430">
            <v>732230475699</v>
          </cell>
          <cell r="V430">
            <v>291668960527</v>
          </cell>
          <cell r="W430">
            <v>0</v>
          </cell>
          <cell r="X430">
            <v>6378903539</v>
          </cell>
          <cell r="Y430">
            <v>61551049900</v>
          </cell>
          <cell r="Z430">
            <v>26202950000</v>
          </cell>
          <cell r="AA430">
            <v>0</v>
          </cell>
          <cell r="AB430">
            <v>345446662860</v>
          </cell>
          <cell r="AC430">
            <v>981948873</v>
          </cell>
          <cell r="AD430">
            <v>0</v>
          </cell>
          <cell r="AE430">
            <v>656113751761.75</v>
          </cell>
          <cell r="AF430">
            <v>0</v>
          </cell>
          <cell r="AG430">
            <v>366118591321.75</v>
          </cell>
          <cell r="AH430">
            <v>289995160440</v>
          </cell>
          <cell r="AI430">
            <v>20705655783.740002</v>
          </cell>
          <cell r="AJ430">
            <v>17746182984.740002</v>
          </cell>
          <cell r="AK430">
            <v>17746182984.740002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2959472799</v>
          </cell>
          <cell r="AR430">
            <v>0</v>
          </cell>
          <cell r="AS430">
            <v>2959472799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</row>
        <row r="431">
          <cell r="B431" t="str">
            <v>Kab. Pegunungan Bintang</v>
          </cell>
          <cell r="C431">
            <v>1439366143895</v>
          </cell>
          <cell r="D431">
            <v>13090077199</v>
          </cell>
          <cell r="E431">
            <v>565774745</v>
          </cell>
          <cell r="F431">
            <v>764853624</v>
          </cell>
          <cell r="G431">
            <v>5930522534</v>
          </cell>
          <cell r="H431">
            <v>5828926296</v>
          </cell>
          <cell r="I431">
            <v>1063676969169</v>
          </cell>
          <cell r="J431">
            <v>59053562663</v>
          </cell>
          <cell r="K431">
            <v>809393576506</v>
          </cell>
          <cell r="L431">
            <v>195229830000</v>
          </cell>
          <cell r="M431">
            <v>362599097527</v>
          </cell>
          <cell r="N431">
            <v>0</v>
          </cell>
          <cell r="O431">
            <v>0</v>
          </cell>
          <cell r="P431">
            <v>7167621027</v>
          </cell>
          <cell r="Q431">
            <v>126547201600</v>
          </cell>
          <cell r="R431">
            <v>5000000000</v>
          </cell>
          <cell r="S431">
            <v>223884274900</v>
          </cell>
          <cell r="T431">
            <v>1077246409105</v>
          </cell>
          <cell r="U431">
            <v>471188784224</v>
          </cell>
          <cell r="V431">
            <v>236324545691</v>
          </cell>
          <cell r="W431">
            <v>0</v>
          </cell>
          <cell r="X431">
            <v>0</v>
          </cell>
          <cell r="Y431">
            <v>24867958537</v>
          </cell>
          <cell r="Z431">
            <v>37217345996</v>
          </cell>
          <cell r="AA431">
            <v>0</v>
          </cell>
          <cell r="AB431">
            <v>172278934000</v>
          </cell>
          <cell r="AC431">
            <v>500000000</v>
          </cell>
          <cell r="AD431">
            <v>0</v>
          </cell>
          <cell r="AE431">
            <v>606057624881</v>
          </cell>
          <cell r="AF431">
            <v>0</v>
          </cell>
          <cell r="AG431">
            <v>462915852134</v>
          </cell>
          <cell r="AH431">
            <v>143141772747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</row>
        <row r="432">
          <cell r="B432" t="str">
            <v>Kab. Tolikara</v>
          </cell>
          <cell r="C432">
            <v>1572726778738</v>
          </cell>
          <cell r="D432">
            <v>21225594538</v>
          </cell>
          <cell r="E432">
            <v>0</v>
          </cell>
          <cell r="F432">
            <v>433750000</v>
          </cell>
          <cell r="G432">
            <v>4540556315</v>
          </cell>
          <cell r="H432">
            <v>16251288223</v>
          </cell>
          <cell r="I432">
            <v>1046779198594</v>
          </cell>
          <cell r="J432">
            <v>45667444486</v>
          </cell>
          <cell r="K432">
            <v>741509328000</v>
          </cell>
          <cell r="L432">
            <v>259602426108</v>
          </cell>
          <cell r="M432">
            <v>504721985606</v>
          </cell>
          <cell r="N432">
            <v>0</v>
          </cell>
          <cell r="O432">
            <v>0</v>
          </cell>
          <cell r="P432">
            <v>7917758104</v>
          </cell>
          <cell r="Q432">
            <v>171759961502</v>
          </cell>
          <cell r="R432">
            <v>5000000000</v>
          </cell>
          <cell r="S432">
            <v>320044266000</v>
          </cell>
          <cell r="T432">
            <v>878737126406</v>
          </cell>
          <cell r="U432">
            <v>331075284953</v>
          </cell>
          <cell r="V432">
            <v>204917758953</v>
          </cell>
          <cell r="W432">
            <v>0</v>
          </cell>
          <cell r="X432">
            <v>24515480000</v>
          </cell>
          <cell r="Y432">
            <v>101578746000</v>
          </cell>
          <cell r="Z432">
            <v>0</v>
          </cell>
          <cell r="AA432">
            <v>0</v>
          </cell>
          <cell r="AB432">
            <v>63300000</v>
          </cell>
          <cell r="AC432">
            <v>0</v>
          </cell>
          <cell r="AD432">
            <v>0</v>
          </cell>
          <cell r="AE432">
            <v>547661841453</v>
          </cell>
          <cell r="AF432">
            <v>0</v>
          </cell>
          <cell r="AG432">
            <v>249624704580</v>
          </cell>
          <cell r="AH432">
            <v>298037136873</v>
          </cell>
          <cell r="AI432">
            <v>219683295295</v>
          </cell>
          <cell r="AJ432">
            <v>163361335077</v>
          </cell>
          <cell r="AK432">
            <v>163361335077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56321960218</v>
          </cell>
          <cell r="AR432">
            <v>0</v>
          </cell>
          <cell r="AS432">
            <v>5031103758</v>
          </cell>
          <cell r="AT432">
            <v>51290856460</v>
          </cell>
          <cell r="AU432">
            <v>0</v>
          </cell>
          <cell r="AV432">
            <v>0</v>
          </cell>
          <cell r="AW432">
            <v>0</v>
          </cell>
        </row>
        <row r="433">
          <cell r="B433" t="str">
            <v>Kab. Boven Digoel</v>
          </cell>
          <cell r="C433">
            <v>1269325936068</v>
          </cell>
          <cell r="D433">
            <v>27571834380</v>
          </cell>
          <cell r="E433">
            <v>3248785781</v>
          </cell>
          <cell r="F433">
            <v>1433400268</v>
          </cell>
          <cell r="G433">
            <v>2332054434</v>
          </cell>
          <cell r="H433">
            <v>20557593897</v>
          </cell>
          <cell r="I433">
            <v>1029364137934</v>
          </cell>
          <cell r="J433">
            <v>62500791581</v>
          </cell>
          <cell r="K433">
            <v>838785702000</v>
          </cell>
          <cell r="L433">
            <v>128077644353</v>
          </cell>
          <cell r="M433">
            <v>212389963754</v>
          </cell>
          <cell r="N433">
            <v>11156600000</v>
          </cell>
          <cell r="O433">
            <v>0</v>
          </cell>
          <cell r="P433">
            <v>7133897752</v>
          </cell>
          <cell r="Q433">
            <v>176411968002</v>
          </cell>
          <cell r="R433">
            <v>17687498000</v>
          </cell>
          <cell r="S433">
            <v>0</v>
          </cell>
          <cell r="T433">
            <v>1082596549513</v>
          </cell>
          <cell r="U433">
            <v>391114424260</v>
          </cell>
          <cell r="V433">
            <v>200875028584</v>
          </cell>
          <cell r="W433">
            <v>0</v>
          </cell>
          <cell r="X433">
            <v>0</v>
          </cell>
          <cell r="Y433">
            <v>14130000000</v>
          </cell>
          <cell r="Z433">
            <v>43772215500</v>
          </cell>
          <cell r="AA433">
            <v>0</v>
          </cell>
          <cell r="AB433">
            <v>132337180176</v>
          </cell>
          <cell r="AC433">
            <v>0</v>
          </cell>
          <cell r="AD433">
            <v>0</v>
          </cell>
          <cell r="AE433">
            <v>691482125253</v>
          </cell>
          <cell r="AF433">
            <v>0</v>
          </cell>
          <cell r="AG433">
            <v>381028841132</v>
          </cell>
          <cell r="AH433">
            <v>310453284121</v>
          </cell>
          <cell r="AI433">
            <v>37755928550.779999</v>
          </cell>
          <cell r="AJ433">
            <v>34755928550.779999</v>
          </cell>
          <cell r="AK433">
            <v>34755928550.779999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3000000000</v>
          </cell>
          <cell r="AR433">
            <v>0</v>
          </cell>
          <cell r="AS433">
            <v>3000000000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</row>
        <row r="434">
          <cell r="B434" t="str">
            <v>Kab. Mappi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1147987685396</v>
          </cell>
          <cell r="U434">
            <v>577052477126</v>
          </cell>
          <cell r="V434">
            <v>226863564366</v>
          </cell>
          <cell r="W434">
            <v>0</v>
          </cell>
          <cell r="X434">
            <v>0</v>
          </cell>
          <cell r="Y434">
            <v>127964454000</v>
          </cell>
          <cell r="Z434">
            <v>5222307100</v>
          </cell>
          <cell r="AA434">
            <v>0</v>
          </cell>
          <cell r="AB434">
            <v>215249451660</v>
          </cell>
          <cell r="AC434">
            <v>1752700000</v>
          </cell>
          <cell r="AD434">
            <v>0</v>
          </cell>
          <cell r="AE434">
            <v>570935208270</v>
          </cell>
          <cell r="AF434">
            <v>0</v>
          </cell>
          <cell r="AG434">
            <v>298421867061</v>
          </cell>
          <cell r="AH434">
            <v>272513341209</v>
          </cell>
          <cell r="AI434">
            <v>2500000000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2500000000</v>
          </cell>
          <cell r="AR434">
            <v>0</v>
          </cell>
          <cell r="AS434">
            <v>2500000000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</row>
        <row r="435">
          <cell r="B435" t="str">
            <v>Kab. Asmat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839037075708</v>
          </cell>
          <cell r="U435">
            <v>272795381475</v>
          </cell>
          <cell r="V435">
            <v>254682438850</v>
          </cell>
          <cell r="W435">
            <v>0</v>
          </cell>
          <cell r="X435">
            <v>0</v>
          </cell>
          <cell r="Y435">
            <v>15567561725</v>
          </cell>
          <cell r="Z435">
            <v>518790000</v>
          </cell>
          <cell r="AA435">
            <v>0</v>
          </cell>
          <cell r="AB435">
            <v>2026590900</v>
          </cell>
          <cell r="AC435">
            <v>0</v>
          </cell>
          <cell r="AD435">
            <v>0</v>
          </cell>
          <cell r="AE435">
            <v>566241694233</v>
          </cell>
          <cell r="AF435">
            <v>0</v>
          </cell>
          <cell r="AG435">
            <v>198360298426</v>
          </cell>
          <cell r="AH435">
            <v>367881395807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</row>
        <row r="436">
          <cell r="B436" t="str">
            <v>Kab. Waropen</v>
          </cell>
          <cell r="C436">
            <v>1044895108817</v>
          </cell>
          <cell r="D436">
            <v>6851483623</v>
          </cell>
          <cell r="E436">
            <v>554832971</v>
          </cell>
          <cell r="F436">
            <v>128615000</v>
          </cell>
          <cell r="G436">
            <v>2872596852</v>
          </cell>
          <cell r="H436">
            <v>3295438800</v>
          </cell>
          <cell r="I436">
            <v>838657630818</v>
          </cell>
          <cell r="J436">
            <v>56398018802</v>
          </cell>
          <cell r="K436">
            <v>565381132000</v>
          </cell>
          <cell r="L436">
            <v>216878480016</v>
          </cell>
          <cell r="M436">
            <v>199385994376</v>
          </cell>
          <cell r="N436">
            <v>0</v>
          </cell>
          <cell r="O436">
            <v>0</v>
          </cell>
          <cell r="P436">
            <v>4970634374</v>
          </cell>
          <cell r="Q436">
            <v>130277351002</v>
          </cell>
          <cell r="R436">
            <v>0</v>
          </cell>
          <cell r="S436">
            <v>64138009000</v>
          </cell>
          <cell r="T436">
            <v>887638554404</v>
          </cell>
          <cell r="U436">
            <v>349222293183</v>
          </cell>
          <cell r="V436">
            <v>191079676493</v>
          </cell>
          <cell r="W436">
            <v>0</v>
          </cell>
          <cell r="X436">
            <v>10348048000</v>
          </cell>
          <cell r="Y436">
            <v>32469460000</v>
          </cell>
          <cell r="Z436">
            <v>24066900000</v>
          </cell>
          <cell r="AA436">
            <v>0</v>
          </cell>
          <cell r="AB436">
            <v>91258208690</v>
          </cell>
          <cell r="AC436">
            <v>0</v>
          </cell>
          <cell r="AD436">
            <v>0</v>
          </cell>
          <cell r="AE436">
            <v>538416261221</v>
          </cell>
          <cell r="AF436">
            <v>0</v>
          </cell>
          <cell r="AG436">
            <v>290055403497</v>
          </cell>
          <cell r="AH436">
            <v>248360857724</v>
          </cell>
          <cell r="AI436">
            <v>21769149473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21769149473</v>
          </cell>
          <cell r="AR436">
            <v>0</v>
          </cell>
          <cell r="AS436">
            <v>3000000000</v>
          </cell>
          <cell r="AT436">
            <v>18769149473</v>
          </cell>
          <cell r="AU436">
            <v>0</v>
          </cell>
          <cell r="AV436">
            <v>0</v>
          </cell>
          <cell r="AW436">
            <v>0</v>
          </cell>
        </row>
        <row r="437">
          <cell r="B437" t="str">
            <v>Kab. Supiori</v>
          </cell>
          <cell r="C437">
            <v>61304857341.5</v>
          </cell>
          <cell r="D437">
            <v>1871595362.5</v>
          </cell>
          <cell r="E437">
            <v>1106892331</v>
          </cell>
          <cell r="F437">
            <v>338668455</v>
          </cell>
          <cell r="G437">
            <v>0</v>
          </cell>
          <cell r="H437">
            <v>426034576.5</v>
          </cell>
          <cell r="I437">
            <v>33161060000</v>
          </cell>
          <cell r="J437">
            <v>0</v>
          </cell>
          <cell r="K437">
            <v>0</v>
          </cell>
          <cell r="L437">
            <v>33161060000</v>
          </cell>
          <cell r="M437">
            <v>26272201979</v>
          </cell>
          <cell r="N437">
            <v>0</v>
          </cell>
          <cell r="O437">
            <v>0</v>
          </cell>
          <cell r="P437">
            <v>1773744229</v>
          </cell>
          <cell r="Q437">
            <v>21628361000</v>
          </cell>
          <cell r="R437">
            <v>1736393750</v>
          </cell>
          <cell r="S437">
            <v>1133703000</v>
          </cell>
          <cell r="T437">
            <v>217936276596</v>
          </cell>
          <cell r="U437">
            <v>59840678544</v>
          </cell>
          <cell r="V437">
            <v>35505875744</v>
          </cell>
          <cell r="W437">
            <v>0</v>
          </cell>
          <cell r="X437">
            <v>0</v>
          </cell>
          <cell r="Y437">
            <v>800000000</v>
          </cell>
          <cell r="Z437">
            <v>3134798000</v>
          </cell>
          <cell r="AA437">
            <v>0</v>
          </cell>
          <cell r="AB437">
            <v>20400004800</v>
          </cell>
          <cell r="AC437">
            <v>0</v>
          </cell>
          <cell r="AD437">
            <v>0</v>
          </cell>
          <cell r="AE437">
            <v>158095598052</v>
          </cell>
          <cell r="AF437">
            <v>0</v>
          </cell>
          <cell r="AG437">
            <v>65656497402</v>
          </cell>
          <cell r="AH437">
            <v>92439100650</v>
          </cell>
          <cell r="AI437">
            <v>3504565419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3504565419</v>
          </cell>
          <cell r="AR437">
            <v>0</v>
          </cell>
          <cell r="AS437">
            <v>2663525519</v>
          </cell>
          <cell r="AT437">
            <v>841039900</v>
          </cell>
          <cell r="AU437">
            <v>0</v>
          </cell>
          <cell r="AV437">
            <v>0</v>
          </cell>
          <cell r="AW437">
            <v>0</v>
          </cell>
        </row>
        <row r="438">
          <cell r="B438" t="str">
            <v>Kab. Mamberamo Raya</v>
          </cell>
          <cell r="C438">
            <v>961685082386</v>
          </cell>
          <cell r="D438">
            <v>5738797215</v>
          </cell>
          <cell r="E438">
            <v>166783475</v>
          </cell>
          <cell r="F438">
            <v>216075000</v>
          </cell>
          <cell r="G438">
            <v>2223945950</v>
          </cell>
          <cell r="H438">
            <v>3131992790</v>
          </cell>
          <cell r="I438">
            <v>871950764069</v>
          </cell>
          <cell r="J438">
            <v>56174121719</v>
          </cell>
          <cell r="K438">
            <v>647755699150</v>
          </cell>
          <cell r="L438">
            <v>168020943200</v>
          </cell>
          <cell r="M438">
            <v>83995521102</v>
          </cell>
          <cell r="N438">
            <v>0</v>
          </cell>
          <cell r="O438">
            <v>0</v>
          </cell>
          <cell r="P438">
            <v>1780947101</v>
          </cell>
          <cell r="Q438">
            <v>82214574001</v>
          </cell>
          <cell r="R438">
            <v>0</v>
          </cell>
          <cell r="S438">
            <v>0</v>
          </cell>
          <cell r="T438">
            <v>870933173498</v>
          </cell>
          <cell r="U438">
            <v>184456667431</v>
          </cell>
          <cell r="V438">
            <v>120643529511</v>
          </cell>
          <cell r="W438">
            <v>0</v>
          </cell>
          <cell r="X438">
            <v>0</v>
          </cell>
          <cell r="Y438">
            <v>24616505920</v>
          </cell>
          <cell r="Z438">
            <v>8978500000</v>
          </cell>
          <cell r="AA438">
            <v>0</v>
          </cell>
          <cell r="AB438">
            <v>30218132000</v>
          </cell>
          <cell r="AC438">
            <v>0</v>
          </cell>
          <cell r="AD438">
            <v>0</v>
          </cell>
          <cell r="AE438">
            <v>686476506067</v>
          </cell>
          <cell r="AF438">
            <v>0</v>
          </cell>
          <cell r="AG438">
            <v>303664562260</v>
          </cell>
          <cell r="AH438">
            <v>382811943807</v>
          </cell>
          <cell r="AI438">
            <v>112918735204</v>
          </cell>
          <cell r="AJ438">
            <v>111754648539</v>
          </cell>
          <cell r="AK438">
            <v>111754648539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1164086665</v>
          </cell>
          <cell r="AR438">
            <v>0</v>
          </cell>
          <cell r="AS438">
            <v>0</v>
          </cell>
          <cell r="AT438">
            <v>1164086665</v>
          </cell>
          <cell r="AU438">
            <v>0</v>
          </cell>
          <cell r="AV438">
            <v>0</v>
          </cell>
          <cell r="AW438">
            <v>0</v>
          </cell>
        </row>
        <row r="439">
          <cell r="B439" t="str">
            <v>Kab. Mamberamo Tengah</v>
          </cell>
          <cell r="C439">
            <v>1111898981638</v>
          </cell>
          <cell r="D439">
            <v>15556672876</v>
          </cell>
          <cell r="E439">
            <v>0</v>
          </cell>
          <cell r="F439">
            <v>293600000</v>
          </cell>
          <cell r="G439">
            <v>4540556315</v>
          </cell>
          <cell r="H439">
            <v>10722516561</v>
          </cell>
          <cell r="I439">
            <v>759333966783</v>
          </cell>
          <cell r="J439">
            <v>42241953783</v>
          </cell>
          <cell r="K439">
            <v>617924420000</v>
          </cell>
          <cell r="L439">
            <v>99167593000</v>
          </cell>
          <cell r="M439">
            <v>337008341979</v>
          </cell>
          <cell r="N439">
            <v>0</v>
          </cell>
          <cell r="O439">
            <v>0</v>
          </cell>
          <cell r="P439">
            <v>3607791128</v>
          </cell>
          <cell r="Q439">
            <v>141373991251</v>
          </cell>
          <cell r="R439">
            <v>0</v>
          </cell>
          <cell r="S439">
            <v>192026559600</v>
          </cell>
          <cell r="T439">
            <v>338632275957</v>
          </cell>
          <cell r="U439">
            <v>197475690253</v>
          </cell>
          <cell r="V439">
            <v>138343485253</v>
          </cell>
          <cell r="W439">
            <v>0</v>
          </cell>
          <cell r="X439">
            <v>24515480000</v>
          </cell>
          <cell r="Y439">
            <v>34616725000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141156585704</v>
          </cell>
          <cell r="AF439">
            <v>0</v>
          </cell>
          <cell r="AG439">
            <v>85909507454</v>
          </cell>
          <cell r="AH439">
            <v>55247078250</v>
          </cell>
          <cell r="AI439">
            <v>218070225156</v>
          </cell>
          <cell r="AJ439">
            <v>163613006958</v>
          </cell>
          <cell r="AK439">
            <v>163613006958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54457218198</v>
          </cell>
          <cell r="AR439">
            <v>0</v>
          </cell>
          <cell r="AS439">
            <v>5031103758</v>
          </cell>
          <cell r="AT439">
            <v>49426114440</v>
          </cell>
          <cell r="AU439">
            <v>0</v>
          </cell>
          <cell r="AV439">
            <v>0</v>
          </cell>
          <cell r="AW439">
            <v>0</v>
          </cell>
        </row>
        <row r="440">
          <cell r="B440" t="str">
            <v>Kab. Yalimo</v>
          </cell>
          <cell r="C440">
            <v>1199236862710.1401</v>
          </cell>
          <cell r="D440">
            <v>18025946476.139999</v>
          </cell>
          <cell r="E440">
            <v>7122813655</v>
          </cell>
          <cell r="F440">
            <v>3357654000</v>
          </cell>
          <cell r="G440">
            <v>1250583495</v>
          </cell>
          <cell r="H440">
            <v>6294895326.1400003</v>
          </cell>
          <cell r="I440">
            <v>884039596708</v>
          </cell>
          <cell r="J440">
            <v>43958200708</v>
          </cell>
          <cell r="K440">
            <v>626319920000</v>
          </cell>
          <cell r="L440">
            <v>213761476000</v>
          </cell>
          <cell r="M440">
            <v>297171319526</v>
          </cell>
          <cell r="N440">
            <v>0</v>
          </cell>
          <cell r="O440">
            <v>0</v>
          </cell>
          <cell r="P440">
            <v>5342354676</v>
          </cell>
          <cell r="Q440">
            <v>288157652850</v>
          </cell>
          <cell r="R440">
            <v>3671312000</v>
          </cell>
          <cell r="S440">
            <v>0</v>
          </cell>
          <cell r="T440">
            <v>1212699232011</v>
          </cell>
          <cell r="U440">
            <v>497827274268</v>
          </cell>
          <cell r="V440">
            <v>190415489618</v>
          </cell>
          <cell r="W440">
            <v>0</v>
          </cell>
          <cell r="X440">
            <v>7500000000</v>
          </cell>
          <cell r="Y440">
            <v>35008275000</v>
          </cell>
          <cell r="Z440">
            <v>4700000000</v>
          </cell>
          <cell r="AA440">
            <v>0</v>
          </cell>
          <cell r="AB440">
            <v>257693069500</v>
          </cell>
          <cell r="AC440">
            <v>2510440150</v>
          </cell>
          <cell r="AD440">
            <v>0</v>
          </cell>
          <cell r="AE440">
            <v>714871957743</v>
          </cell>
          <cell r="AF440">
            <v>0</v>
          </cell>
          <cell r="AG440">
            <v>305932676013</v>
          </cell>
          <cell r="AH440">
            <v>408939281730</v>
          </cell>
          <cell r="AI440">
            <v>67189312773.709991</v>
          </cell>
          <cell r="AJ440">
            <v>74363718533.709991</v>
          </cell>
          <cell r="AK440">
            <v>68563718533.709999</v>
          </cell>
          <cell r="AL440">
            <v>5800000000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-7174405760</v>
          </cell>
          <cell r="AR440">
            <v>-7000000000</v>
          </cell>
          <cell r="AS440">
            <v>0</v>
          </cell>
          <cell r="AT440">
            <v>-174405760</v>
          </cell>
          <cell r="AU440">
            <v>0</v>
          </cell>
          <cell r="AV440">
            <v>0</v>
          </cell>
          <cell r="AW440">
            <v>0</v>
          </cell>
        </row>
        <row r="441">
          <cell r="B441" t="str">
            <v>Kab. Lanny Jaya</v>
          </cell>
          <cell r="C441">
            <v>1411081610650</v>
          </cell>
          <cell r="D441">
            <v>11053461900</v>
          </cell>
          <cell r="E441">
            <v>483138000</v>
          </cell>
          <cell r="F441">
            <v>103575000</v>
          </cell>
          <cell r="G441">
            <v>2123559501</v>
          </cell>
          <cell r="H441">
            <v>8343189399</v>
          </cell>
          <cell r="I441">
            <v>931381768302</v>
          </cell>
          <cell r="J441">
            <v>45230305822</v>
          </cell>
          <cell r="K441">
            <v>635132489000</v>
          </cell>
          <cell r="L441">
            <v>251018973480</v>
          </cell>
          <cell r="M441">
            <v>468646380448</v>
          </cell>
          <cell r="N441">
            <v>0</v>
          </cell>
          <cell r="O441">
            <v>0</v>
          </cell>
          <cell r="P441">
            <v>9493785448</v>
          </cell>
          <cell r="Q441">
            <v>127291854000</v>
          </cell>
          <cell r="R441">
            <v>118773384000</v>
          </cell>
          <cell r="S441">
            <v>213087357000</v>
          </cell>
          <cell r="T441">
            <v>1349458974923</v>
          </cell>
          <cell r="U441">
            <v>626491303829</v>
          </cell>
          <cell r="V441">
            <v>210438025829</v>
          </cell>
          <cell r="W441">
            <v>0</v>
          </cell>
          <cell r="X441">
            <v>3264670000</v>
          </cell>
          <cell r="Y441">
            <v>70797760000</v>
          </cell>
          <cell r="Z441">
            <v>61112500000</v>
          </cell>
          <cell r="AA441">
            <v>39648000</v>
          </cell>
          <cell r="AB441">
            <v>276488700000</v>
          </cell>
          <cell r="AC441">
            <v>4350000000</v>
          </cell>
          <cell r="AD441">
            <v>0</v>
          </cell>
          <cell r="AE441">
            <v>722967671094</v>
          </cell>
          <cell r="AF441">
            <v>0</v>
          </cell>
          <cell r="AG441">
            <v>323992586469</v>
          </cell>
          <cell r="AH441">
            <v>398975084625</v>
          </cell>
          <cell r="AI441">
            <v>6496555864</v>
          </cell>
          <cell r="AJ441">
            <v>6496555864</v>
          </cell>
          <cell r="AK441">
            <v>6496555864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</row>
        <row r="442">
          <cell r="B442" t="str">
            <v>Kab. Nduga</v>
          </cell>
          <cell r="C442">
            <v>1151695719210</v>
          </cell>
          <cell r="D442">
            <v>12005560140</v>
          </cell>
          <cell r="E442">
            <v>13250000</v>
          </cell>
          <cell r="F442">
            <v>43250000</v>
          </cell>
          <cell r="G442">
            <v>2841554274</v>
          </cell>
          <cell r="H442">
            <v>9107505866</v>
          </cell>
          <cell r="I442">
            <v>830688264075</v>
          </cell>
          <cell r="J442">
            <v>45656145075</v>
          </cell>
          <cell r="K442">
            <v>638900115000</v>
          </cell>
          <cell r="L442">
            <v>146132004000</v>
          </cell>
          <cell r="M442">
            <v>309001894995</v>
          </cell>
          <cell r="N442">
            <v>0</v>
          </cell>
          <cell r="O442">
            <v>0</v>
          </cell>
          <cell r="P442">
            <v>6572336993</v>
          </cell>
          <cell r="Q442">
            <v>257708630002</v>
          </cell>
          <cell r="R442">
            <v>44720928000</v>
          </cell>
          <cell r="S442">
            <v>0</v>
          </cell>
          <cell r="T442">
            <v>1306396937186</v>
          </cell>
          <cell r="U442">
            <v>486093569467</v>
          </cell>
          <cell r="V442">
            <v>125229783463</v>
          </cell>
          <cell r="W442">
            <v>0</v>
          </cell>
          <cell r="X442">
            <v>1000175504</v>
          </cell>
          <cell r="Y442">
            <v>42674000000</v>
          </cell>
          <cell r="Z442">
            <v>83955981500</v>
          </cell>
          <cell r="AA442">
            <v>0</v>
          </cell>
          <cell r="AB442">
            <v>227858629000</v>
          </cell>
          <cell r="AC442">
            <v>5375000000</v>
          </cell>
          <cell r="AD442">
            <v>0</v>
          </cell>
          <cell r="AE442">
            <v>820303367719</v>
          </cell>
          <cell r="AF442">
            <v>0</v>
          </cell>
          <cell r="AG442">
            <v>276641962922</v>
          </cell>
          <cell r="AH442">
            <v>543661404797</v>
          </cell>
          <cell r="AI442">
            <v>7290203060</v>
          </cell>
          <cell r="AJ442">
            <v>7290203060</v>
          </cell>
          <cell r="AK442">
            <v>7290203060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</row>
        <row r="443">
          <cell r="B443" t="str">
            <v>Kab. Dogiyai</v>
          </cell>
          <cell r="C443">
            <v>882555382116</v>
          </cell>
          <cell r="D443">
            <v>10331513924</v>
          </cell>
          <cell r="E443">
            <v>2047462293</v>
          </cell>
          <cell r="F443">
            <v>0</v>
          </cell>
          <cell r="G443">
            <v>2404641559</v>
          </cell>
          <cell r="H443">
            <v>5879410072</v>
          </cell>
          <cell r="I443">
            <v>695458098848</v>
          </cell>
          <cell r="J443">
            <v>46985919848</v>
          </cell>
          <cell r="K443">
            <v>496459627000</v>
          </cell>
          <cell r="L443">
            <v>152012552000</v>
          </cell>
          <cell r="M443">
            <v>176765769344</v>
          </cell>
          <cell r="N443">
            <v>0</v>
          </cell>
          <cell r="O443">
            <v>0</v>
          </cell>
          <cell r="P443">
            <v>7132147650</v>
          </cell>
          <cell r="Q443">
            <v>136452811000</v>
          </cell>
          <cell r="R443">
            <v>20313172000</v>
          </cell>
          <cell r="S443">
            <v>12867638694</v>
          </cell>
          <cell r="T443">
            <v>864989037734</v>
          </cell>
          <cell r="U443">
            <v>328214906642</v>
          </cell>
          <cell r="V443">
            <v>162974990542</v>
          </cell>
          <cell r="W443">
            <v>0</v>
          </cell>
          <cell r="X443">
            <v>9162622500</v>
          </cell>
          <cell r="Y443">
            <v>43095360000</v>
          </cell>
          <cell r="Z443">
            <v>25780950000</v>
          </cell>
          <cell r="AA443">
            <v>0</v>
          </cell>
          <cell r="AB443">
            <v>85701983600</v>
          </cell>
          <cell r="AC443">
            <v>1499000000</v>
          </cell>
          <cell r="AD443">
            <v>0</v>
          </cell>
          <cell r="AE443">
            <v>536774131092</v>
          </cell>
          <cell r="AF443">
            <v>0</v>
          </cell>
          <cell r="AG443">
            <v>225207542834</v>
          </cell>
          <cell r="AH443">
            <v>311566588258</v>
          </cell>
          <cell r="AI443">
            <v>69471937134</v>
          </cell>
          <cell r="AJ443">
            <v>67471937134</v>
          </cell>
          <cell r="AK443">
            <v>67471937134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2000000000</v>
          </cell>
          <cell r="AR443">
            <v>0</v>
          </cell>
          <cell r="AS443">
            <v>0</v>
          </cell>
          <cell r="AT443">
            <v>2000000000</v>
          </cell>
          <cell r="AU443">
            <v>0</v>
          </cell>
          <cell r="AV443">
            <v>0</v>
          </cell>
          <cell r="AW443">
            <v>0</v>
          </cell>
        </row>
        <row r="444">
          <cell r="B444" t="str">
            <v>Kab. Puncak</v>
          </cell>
          <cell r="C444">
            <v>16590330959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16590330959</v>
          </cell>
          <cell r="J444">
            <v>16590330959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1272051060949</v>
          </cell>
          <cell r="U444">
            <v>337413646985</v>
          </cell>
          <cell r="V444">
            <v>176123721985</v>
          </cell>
          <cell r="W444">
            <v>1809000000</v>
          </cell>
          <cell r="X444">
            <v>97078550000</v>
          </cell>
          <cell r="Y444">
            <v>62402375000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934637413964</v>
          </cell>
          <cell r="AF444">
            <v>0</v>
          </cell>
          <cell r="AG444">
            <v>6796789597</v>
          </cell>
          <cell r="AH444">
            <v>927840624367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</row>
        <row r="445">
          <cell r="B445" t="str">
            <v>Kab. Deiyai</v>
          </cell>
          <cell r="C445">
            <v>48226328021</v>
          </cell>
          <cell r="D445">
            <v>836326213</v>
          </cell>
          <cell r="E445">
            <v>0</v>
          </cell>
          <cell r="F445">
            <v>0</v>
          </cell>
          <cell r="G445">
            <v>0</v>
          </cell>
          <cell r="H445">
            <v>836326213</v>
          </cell>
          <cell r="I445">
            <v>17194449626</v>
          </cell>
          <cell r="J445">
            <v>0</v>
          </cell>
          <cell r="K445">
            <v>0</v>
          </cell>
          <cell r="L445">
            <v>17194449626</v>
          </cell>
          <cell r="M445">
            <v>30195552182</v>
          </cell>
          <cell r="N445">
            <v>0</v>
          </cell>
          <cell r="O445">
            <v>0</v>
          </cell>
          <cell r="P445">
            <v>2859203931</v>
          </cell>
          <cell r="Q445">
            <v>26058923251</v>
          </cell>
          <cell r="R445">
            <v>1277425000</v>
          </cell>
          <cell r="S445">
            <v>0</v>
          </cell>
          <cell r="T445">
            <v>160575349126</v>
          </cell>
          <cell r="U445">
            <v>27245814796</v>
          </cell>
          <cell r="V445">
            <v>27245814796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133329534330</v>
          </cell>
          <cell r="AF445">
            <v>0</v>
          </cell>
          <cell r="AG445">
            <v>35077906950</v>
          </cell>
          <cell r="AH445">
            <v>98251627380</v>
          </cell>
          <cell r="AI445">
            <v>44773928000</v>
          </cell>
          <cell r="AJ445">
            <v>44773928000</v>
          </cell>
          <cell r="AK445">
            <v>0</v>
          </cell>
          <cell r="AL445">
            <v>0</v>
          </cell>
          <cell r="AM445">
            <v>0</v>
          </cell>
          <cell r="AN445">
            <v>44773928000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</row>
        <row r="446">
          <cell r="B446" t="str">
            <v>Kab. Halmahera Tengah</v>
          </cell>
          <cell r="C446">
            <v>49619235958.150002</v>
          </cell>
          <cell r="D446">
            <v>1573346905.1500001</v>
          </cell>
          <cell r="E446">
            <v>301859969</v>
          </cell>
          <cell r="F446">
            <v>1228493802.7</v>
          </cell>
          <cell r="G446">
            <v>0</v>
          </cell>
          <cell r="H446">
            <v>42993133.450000003</v>
          </cell>
          <cell r="I446">
            <v>47541275062</v>
          </cell>
          <cell r="J446">
            <v>0</v>
          </cell>
          <cell r="K446">
            <v>16046782062</v>
          </cell>
          <cell r="L446">
            <v>31494493000</v>
          </cell>
          <cell r="M446">
            <v>504613991</v>
          </cell>
          <cell r="N446">
            <v>0</v>
          </cell>
          <cell r="O446">
            <v>0</v>
          </cell>
          <cell r="P446">
            <v>451156991</v>
          </cell>
          <cell r="Q446">
            <v>0</v>
          </cell>
          <cell r="R446">
            <v>0</v>
          </cell>
          <cell r="S446">
            <v>53457000</v>
          </cell>
          <cell r="T446">
            <v>84814709385</v>
          </cell>
          <cell r="U446">
            <v>23768616854</v>
          </cell>
          <cell r="V446">
            <v>17397800645</v>
          </cell>
          <cell r="W446">
            <v>0</v>
          </cell>
          <cell r="X446">
            <v>0</v>
          </cell>
          <cell r="Y446">
            <v>2042619000</v>
          </cell>
          <cell r="Z446">
            <v>0</v>
          </cell>
          <cell r="AA446">
            <v>0</v>
          </cell>
          <cell r="AB446">
            <v>4328197209</v>
          </cell>
          <cell r="AC446">
            <v>0</v>
          </cell>
          <cell r="AD446">
            <v>0</v>
          </cell>
          <cell r="AE446">
            <v>61046092531</v>
          </cell>
          <cell r="AF446">
            <v>0</v>
          </cell>
          <cell r="AG446">
            <v>31213952783</v>
          </cell>
          <cell r="AH446">
            <v>29832139748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</row>
        <row r="447">
          <cell r="B447" t="str">
            <v>Kota Ternate</v>
          </cell>
          <cell r="C447">
            <v>882756714513.10999</v>
          </cell>
          <cell r="D447">
            <v>69390176544.110001</v>
          </cell>
          <cell r="E447">
            <v>40371419894</v>
          </cell>
          <cell r="F447">
            <v>16337695972</v>
          </cell>
          <cell r="G447">
            <v>356500800</v>
          </cell>
          <cell r="H447">
            <v>12324559878.110001</v>
          </cell>
          <cell r="I447">
            <v>735977355407</v>
          </cell>
          <cell r="J447">
            <v>24694578407</v>
          </cell>
          <cell r="K447">
            <v>621354106000</v>
          </cell>
          <cell r="L447">
            <v>89928671000</v>
          </cell>
          <cell r="M447">
            <v>77389182562</v>
          </cell>
          <cell r="N447">
            <v>0</v>
          </cell>
          <cell r="O447">
            <v>0</v>
          </cell>
          <cell r="P447">
            <v>20157504202</v>
          </cell>
          <cell r="Q447">
            <v>57231677100</v>
          </cell>
          <cell r="R447">
            <v>0</v>
          </cell>
          <cell r="S447">
            <v>1260</v>
          </cell>
          <cell r="T447">
            <v>802024474048.21997</v>
          </cell>
          <cell r="U447">
            <v>443379536751</v>
          </cell>
          <cell r="V447">
            <v>424247070531</v>
          </cell>
          <cell r="W447">
            <v>0</v>
          </cell>
          <cell r="X447">
            <v>0</v>
          </cell>
          <cell r="Y447">
            <v>7657790000</v>
          </cell>
          <cell r="Z447">
            <v>5116000000</v>
          </cell>
          <cell r="AA447">
            <v>0</v>
          </cell>
          <cell r="AB447">
            <v>813109720</v>
          </cell>
          <cell r="AC447">
            <v>5545566500</v>
          </cell>
          <cell r="AD447">
            <v>0</v>
          </cell>
          <cell r="AE447">
            <v>358644937297.21997</v>
          </cell>
          <cell r="AF447">
            <v>0</v>
          </cell>
          <cell r="AG447">
            <v>183506226035.14001</v>
          </cell>
          <cell r="AH447">
            <v>175138711262.07999</v>
          </cell>
          <cell r="AI447">
            <v>7624649354.3400002</v>
          </cell>
          <cell r="AJ447">
            <v>-1375350645.6600001</v>
          </cell>
          <cell r="AK447">
            <v>-1375350645.6600001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9000000000</v>
          </cell>
          <cell r="AR447">
            <v>0</v>
          </cell>
          <cell r="AS447">
            <v>9000000000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</row>
        <row r="448">
          <cell r="B448" t="str">
            <v>Kab. Halmahera Barat</v>
          </cell>
          <cell r="C448">
            <v>927913123587.08997</v>
          </cell>
          <cell r="D448">
            <v>25353045666.09</v>
          </cell>
          <cell r="E448">
            <v>4165110054</v>
          </cell>
          <cell r="F448">
            <v>12353390422</v>
          </cell>
          <cell r="G448">
            <v>1361939940</v>
          </cell>
          <cell r="H448">
            <v>7472605250.0900002</v>
          </cell>
          <cell r="I448">
            <v>763356470158</v>
          </cell>
          <cell r="J448">
            <v>17172926650</v>
          </cell>
          <cell r="K448">
            <v>490707359000</v>
          </cell>
          <cell r="L448">
            <v>255476184508</v>
          </cell>
          <cell r="M448">
            <v>139203607763</v>
          </cell>
          <cell r="N448">
            <v>12000000000</v>
          </cell>
          <cell r="O448">
            <v>0</v>
          </cell>
          <cell r="P448">
            <v>7026064899</v>
          </cell>
          <cell r="Q448">
            <v>120108294600</v>
          </cell>
          <cell r="R448">
            <v>0</v>
          </cell>
          <cell r="S448">
            <v>69248264</v>
          </cell>
          <cell r="T448">
            <v>904691302360.08997</v>
          </cell>
          <cell r="U448">
            <v>442087269161.96997</v>
          </cell>
          <cell r="V448">
            <v>301441259040</v>
          </cell>
          <cell r="W448">
            <v>0</v>
          </cell>
          <cell r="X448">
            <v>0</v>
          </cell>
          <cell r="Y448">
            <v>7999775000</v>
          </cell>
          <cell r="Z448">
            <v>5851500000</v>
          </cell>
          <cell r="AA448">
            <v>0</v>
          </cell>
          <cell r="AB448">
            <v>126794735121.97</v>
          </cell>
          <cell r="AC448">
            <v>0</v>
          </cell>
          <cell r="AD448">
            <v>0</v>
          </cell>
          <cell r="AE448">
            <v>462604033198.12</v>
          </cell>
          <cell r="AF448">
            <v>0</v>
          </cell>
          <cell r="AG448">
            <v>212208099376</v>
          </cell>
          <cell r="AH448">
            <v>250395933822.12</v>
          </cell>
          <cell r="AI448">
            <v>-1262000537.0599999</v>
          </cell>
          <cell r="AJ448">
            <v>-2262000537.0599999</v>
          </cell>
          <cell r="AK448">
            <v>-2262000537.0599999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1000000000</v>
          </cell>
          <cell r="AR448">
            <v>0</v>
          </cell>
          <cell r="AS448">
            <v>1000000000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</row>
        <row r="449">
          <cell r="B449" t="str">
            <v>Kab. Halmahera Selatan</v>
          </cell>
          <cell r="C449">
            <v>1170143986471.77</v>
          </cell>
          <cell r="D449">
            <v>25137301793.77</v>
          </cell>
          <cell r="E449">
            <v>8870795628</v>
          </cell>
          <cell r="F449">
            <v>2155468646</v>
          </cell>
          <cell r="G449">
            <v>1278362315</v>
          </cell>
          <cell r="H449">
            <v>12832675204.77</v>
          </cell>
          <cell r="I449">
            <v>944334656378</v>
          </cell>
          <cell r="J449">
            <v>63281638232</v>
          </cell>
          <cell r="K449">
            <v>692872748000</v>
          </cell>
          <cell r="L449">
            <v>188180270146</v>
          </cell>
          <cell r="M449">
            <v>200672028300</v>
          </cell>
          <cell r="N449">
            <v>0</v>
          </cell>
          <cell r="O449">
            <v>0</v>
          </cell>
          <cell r="P449">
            <v>10425841300</v>
          </cell>
          <cell r="Q449">
            <v>190246187000</v>
          </cell>
          <cell r="R449">
            <v>0</v>
          </cell>
          <cell r="S449">
            <v>0</v>
          </cell>
          <cell r="T449">
            <v>1090354588882.4102</v>
          </cell>
          <cell r="U449">
            <v>556979159021.32007</v>
          </cell>
          <cell r="V449">
            <v>310928391432</v>
          </cell>
          <cell r="W449">
            <v>4895520130.3199997</v>
          </cell>
          <cell r="X449">
            <v>4334955000</v>
          </cell>
          <cell r="Y449">
            <v>29962169477</v>
          </cell>
          <cell r="Z449">
            <v>6939000000</v>
          </cell>
          <cell r="AA449">
            <v>490336850</v>
          </cell>
          <cell r="AB449">
            <v>198833286132</v>
          </cell>
          <cell r="AC449">
            <v>595500000</v>
          </cell>
          <cell r="AD449">
            <v>0</v>
          </cell>
          <cell r="AE449">
            <v>533375429861.09003</v>
          </cell>
          <cell r="AF449">
            <v>0</v>
          </cell>
          <cell r="AG449">
            <v>197824595266.06</v>
          </cell>
          <cell r="AH449">
            <v>335550834595.03003</v>
          </cell>
          <cell r="AI449">
            <v>22696071817.099998</v>
          </cell>
          <cell r="AJ449">
            <v>3072634538.0999999</v>
          </cell>
          <cell r="AK449">
            <v>3072634538.0999999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19623437279</v>
          </cell>
          <cell r="AR449">
            <v>0</v>
          </cell>
          <cell r="AS449">
            <v>3700000000</v>
          </cell>
          <cell r="AT449">
            <v>15923437279</v>
          </cell>
          <cell r="AU449">
            <v>0</v>
          </cell>
          <cell r="AV449">
            <v>0</v>
          </cell>
          <cell r="AW449">
            <v>0</v>
          </cell>
        </row>
        <row r="450">
          <cell r="B450" t="str">
            <v>Kab. Halmahera Utara</v>
          </cell>
          <cell r="C450">
            <v>39639585387.419998</v>
          </cell>
          <cell r="D450">
            <v>12333895524.42</v>
          </cell>
          <cell r="E450">
            <v>2458840215</v>
          </cell>
          <cell r="F450">
            <v>1538688009</v>
          </cell>
          <cell r="G450">
            <v>0</v>
          </cell>
          <cell r="H450">
            <v>8336367300.4200001</v>
          </cell>
          <cell r="I450">
            <v>22805689863</v>
          </cell>
          <cell r="J450">
            <v>0</v>
          </cell>
          <cell r="K450">
            <v>0</v>
          </cell>
          <cell r="L450">
            <v>22805689863</v>
          </cell>
          <cell r="M450">
            <v>4500000000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4500000000</v>
          </cell>
          <cell r="T450">
            <v>138500681206</v>
          </cell>
          <cell r="U450">
            <v>29228957439</v>
          </cell>
          <cell r="V450">
            <v>23043750639</v>
          </cell>
          <cell r="W450">
            <v>0</v>
          </cell>
          <cell r="X450">
            <v>100000000</v>
          </cell>
          <cell r="Y450">
            <v>2214100000</v>
          </cell>
          <cell r="Z450">
            <v>130000000</v>
          </cell>
          <cell r="AA450">
            <v>0</v>
          </cell>
          <cell r="AB450">
            <v>3346930800</v>
          </cell>
          <cell r="AC450">
            <v>394176000</v>
          </cell>
          <cell r="AD450">
            <v>0</v>
          </cell>
          <cell r="AE450">
            <v>109271723767</v>
          </cell>
          <cell r="AF450">
            <v>0</v>
          </cell>
          <cell r="AG450">
            <v>51796271808</v>
          </cell>
          <cell r="AH450">
            <v>57475451959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</row>
        <row r="451">
          <cell r="B451" t="str">
            <v>Kab. Kepulauan Sula</v>
          </cell>
          <cell r="C451">
            <v>795154407052.80005</v>
          </cell>
          <cell r="D451">
            <v>19685773027.790001</v>
          </cell>
          <cell r="E451">
            <v>6480564778</v>
          </cell>
          <cell r="F451">
            <v>6286836329</v>
          </cell>
          <cell r="G451">
            <v>1045775311</v>
          </cell>
          <cell r="H451">
            <v>5872596609.79</v>
          </cell>
          <cell r="I451">
            <v>700488237356</v>
          </cell>
          <cell r="J451">
            <v>31665304572</v>
          </cell>
          <cell r="K451">
            <v>469784133000</v>
          </cell>
          <cell r="L451">
            <v>199038799784</v>
          </cell>
          <cell r="M451">
            <v>74980396669.01001</v>
          </cell>
          <cell r="N451">
            <v>16782112813.01</v>
          </cell>
          <cell r="O451">
            <v>0</v>
          </cell>
          <cell r="P451">
            <v>6804637856</v>
          </cell>
          <cell r="Q451">
            <v>1534290000</v>
          </cell>
          <cell r="R451">
            <v>0</v>
          </cell>
          <cell r="S451">
            <v>49859356000</v>
          </cell>
          <cell r="T451">
            <v>784035333040.5</v>
          </cell>
          <cell r="U451">
            <v>269424898751</v>
          </cell>
          <cell r="V451">
            <v>207404320982</v>
          </cell>
          <cell r="W451">
            <v>0</v>
          </cell>
          <cell r="X451">
            <v>0</v>
          </cell>
          <cell r="Y451">
            <v>6340587485</v>
          </cell>
          <cell r="Z451">
            <v>420327000</v>
          </cell>
          <cell r="AA451">
            <v>0</v>
          </cell>
          <cell r="AB451">
            <v>54759663284</v>
          </cell>
          <cell r="AC451">
            <v>500000000</v>
          </cell>
          <cell r="AD451">
            <v>0</v>
          </cell>
          <cell r="AE451">
            <v>514610434289.5</v>
          </cell>
          <cell r="AF451">
            <v>0</v>
          </cell>
          <cell r="AG451">
            <v>211502690599.5</v>
          </cell>
          <cell r="AH451">
            <v>303107743690</v>
          </cell>
          <cell r="AI451">
            <v>96497588001.539993</v>
          </cell>
          <cell r="AJ451">
            <v>96497588001.539993</v>
          </cell>
          <cell r="AK451">
            <v>96497588001.539993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</row>
        <row r="452">
          <cell r="B452" t="str">
            <v>Kota Tidore Kepulauan</v>
          </cell>
          <cell r="C452">
            <v>767146394303</v>
          </cell>
          <cell r="D452">
            <v>38730904763</v>
          </cell>
          <cell r="E452">
            <v>6600708216</v>
          </cell>
          <cell r="F452">
            <v>23226396993</v>
          </cell>
          <cell r="G452">
            <v>1247518455</v>
          </cell>
          <cell r="H452">
            <v>7656281099</v>
          </cell>
          <cell r="I452">
            <v>683015297678</v>
          </cell>
          <cell r="J452">
            <v>15234410608</v>
          </cell>
          <cell r="K452">
            <v>554976092000</v>
          </cell>
          <cell r="L452">
            <v>112804795070</v>
          </cell>
          <cell r="M452">
            <v>45400191862</v>
          </cell>
          <cell r="N452">
            <v>0</v>
          </cell>
          <cell r="O452">
            <v>0</v>
          </cell>
          <cell r="P452">
            <v>8163771862</v>
          </cell>
          <cell r="Q452">
            <v>37236420000</v>
          </cell>
          <cell r="R452">
            <v>0</v>
          </cell>
          <cell r="S452">
            <v>0</v>
          </cell>
          <cell r="T452">
            <v>807537918043</v>
          </cell>
          <cell r="U452">
            <v>376622872007</v>
          </cell>
          <cell r="V452">
            <v>305865891129</v>
          </cell>
          <cell r="W452">
            <v>0</v>
          </cell>
          <cell r="X452">
            <v>0</v>
          </cell>
          <cell r="Y452">
            <v>13090701878</v>
          </cell>
          <cell r="Z452">
            <v>201500000</v>
          </cell>
          <cell r="AA452">
            <v>0</v>
          </cell>
          <cell r="AB452">
            <v>57464779000</v>
          </cell>
          <cell r="AC452">
            <v>0</v>
          </cell>
          <cell r="AD452">
            <v>0</v>
          </cell>
          <cell r="AE452">
            <v>430915046036</v>
          </cell>
          <cell r="AF452">
            <v>0</v>
          </cell>
          <cell r="AG452">
            <v>235708223755</v>
          </cell>
          <cell r="AH452">
            <v>195206822281</v>
          </cell>
          <cell r="AI452">
            <v>40325931489</v>
          </cell>
          <cell r="AJ452">
            <v>40325931489</v>
          </cell>
          <cell r="AK452">
            <v>40325931489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</row>
        <row r="453">
          <cell r="B453" t="str">
            <v>Kab. Pulau Morotai</v>
          </cell>
          <cell r="C453">
            <v>599157302235.58997</v>
          </cell>
          <cell r="D453">
            <v>7538512480.5900002</v>
          </cell>
          <cell r="E453">
            <v>1158985080.1500001</v>
          </cell>
          <cell r="F453">
            <v>1853222197.72</v>
          </cell>
          <cell r="G453">
            <v>174180074</v>
          </cell>
          <cell r="H453">
            <v>4352125128.7200003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591618789755</v>
          </cell>
          <cell r="N453">
            <v>2500000000</v>
          </cell>
          <cell r="O453">
            <v>0</v>
          </cell>
          <cell r="P453">
            <v>137812613971</v>
          </cell>
          <cell r="Q453">
            <v>391821510000</v>
          </cell>
          <cell r="R453">
            <v>0</v>
          </cell>
          <cell r="S453">
            <v>59484665784</v>
          </cell>
          <cell r="T453">
            <v>665635864293.09009</v>
          </cell>
          <cell r="U453">
            <v>314773476436.09003</v>
          </cell>
          <cell r="V453">
            <v>151200559875</v>
          </cell>
          <cell r="W453">
            <v>0</v>
          </cell>
          <cell r="X453">
            <v>32999502000</v>
          </cell>
          <cell r="Y453">
            <v>2965326000</v>
          </cell>
          <cell r="Z453">
            <v>97799000000</v>
          </cell>
          <cell r="AA453">
            <v>29809088561.09</v>
          </cell>
          <cell r="AB453">
            <v>0</v>
          </cell>
          <cell r="AC453">
            <v>0</v>
          </cell>
          <cell r="AD453">
            <v>0</v>
          </cell>
          <cell r="AE453">
            <v>350862387857</v>
          </cell>
          <cell r="AF453">
            <v>0</v>
          </cell>
          <cell r="AG453">
            <v>0</v>
          </cell>
          <cell r="AH453">
            <v>350862387857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</row>
        <row r="454">
          <cell r="B454" t="str">
            <v>Kab. Pulau Taliabu</v>
          </cell>
          <cell r="C454">
            <v>559704718735.59998</v>
          </cell>
          <cell r="D454">
            <v>10413059913.6</v>
          </cell>
          <cell r="E454">
            <v>4083456961</v>
          </cell>
          <cell r="F454">
            <v>143853500</v>
          </cell>
          <cell r="G454">
            <v>0</v>
          </cell>
          <cell r="H454">
            <v>6185749452.6000004</v>
          </cell>
          <cell r="I454">
            <v>509517540273</v>
          </cell>
          <cell r="J454">
            <v>13480409273</v>
          </cell>
          <cell r="K454">
            <v>338454189000</v>
          </cell>
          <cell r="L454">
            <v>157582942000</v>
          </cell>
          <cell r="M454">
            <v>39774118549</v>
          </cell>
          <cell r="N454">
            <v>3000000000</v>
          </cell>
          <cell r="O454">
            <v>0</v>
          </cell>
          <cell r="P454">
            <v>3686609149</v>
          </cell>
          <cell r="Q454">
            <v>0</v>
          </cell>
          <cell r="R454">
            <v>0</v>
          </cell>
          <cell r="S454">
            <v>33087509400</v>
          </cell>
          <cell r="T454">
            <v>542265584187</v>
          </cell>
          <cell r="U454">
            <v>128229737740</v>
          </cell>
          <cell r="V454">
            <v>60200523740</v>
          </cell>
          <cell r="W454">
            <v>0</v>
          </cell>
          <cell r="X454">
            <v>0</v>
          </cell>
          <cell r="Y454">
            <v>6457862000</v>
          </cell>
          <cell r="Z454">
            <v>0</v>
          </cell>
          <cell r="AA454">
            <v>0</v>
          </cell>
          <cell r="AB454">
            <v>61571352000</v>
          </cell>
          <cell r="AC454">
            <v>0</v>
          </cell>
          <cell r="AD454">
            <v>0</v>
          </cell>
          <cell r="AE454">
            <v>414035846447</v>
          </cell>
          <cell r="AF454">
            <v>0</v>
          </cell>
          <cell r="AG454">
            <v>132000268525</v>
          </cell>
          <cell r="AH454">
            <v>282035577922</v>
          </cell>
          <cell r="AI454">
            <v>78500116201.080002</v>
          </cell>
          <cell r="AJ454">
            <v>77500116201.080002</v>
          </cell>
          <cell r="AK454">
            <v>77500116201.080002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1000000000</v>
          </cell>
          <cell r="AR454">
            <v>0</v>
          </cell>
          <cell r="AS454">
            <v>1000000000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</row>
        <row r="455">
          <cell r="B455" t="str">
            <v>Prov. Banten</v>
          </cell>
          <cell r="C455">
            <v>8656395495445</v>
          </cell>
          <cell r="D455">
            <v>5463156734851</v>
          </cell>
          <cell r="E455">
            <v>5215140686124</v>
          </cell>
          <cell r="F455">
            <v>72500255191</v>
          </cell>
          <cell r="G455">
            <v>50083829359</v>
          </cell>
          <cell r="H455">
            <v>125431964177</v>
          </cell>
          <cell r="I455">
            <v>3185553940739</v>
          </cell>
          <cell r="J455">
            <v>493494029945</v>
          </cell>
          <cell r="K455">
            <v>693738579794</v>
          </cell>
          <cell r="L455">
            <v>1998321331000</v>
          </cell>
          <cell r="M455">
            <v>7684819855</v>
          </cell>
          <cell r="N455">
            <v>5479200000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2205619855</v>
          </cell>
          <cell r="T455">
            <v>8791423183964</v>
          </cell>
          <cell r="U455">
            <v>5835995713862</v>
          </cell>
          <cell r="V455">
            <v>594410665016</v>
          </cell>
          <cell r="W455">
            <v>0</v>
          </cell>
          <cell r="X455">
            <v>0</v>
          </cell>
          <cell r="Y455">
            <v>2493536667187</v>
          </cell>
          <cell r="Z455">
            <v>131544392635</v>
          </cell>
          <cell r="AA455">
            <v>2063821141426</v>
          </cell>
          <cell r="AB455">
            <v>552584087998</v>
          </cell>
          <cell r="AC455">
            <v>98759600</v>
          </cell>
          <cell r="AD455">
            <v>0</v>
          </cell>
          <cell r="AE455">
            <v>2955427470102</v>
          </cell>
          <cell r="AF455">
            <v>0</v>
          </cell>
          <cell r="AG455">
            <v>1621293886743</v>
          </cell>
          <cell r="AH455">
            <v>1334133583359</v>
          </cell>
          <cell r="AI455">
            <v>1431574818588</v>
          </cell>
          <cell r="AJ455">
            <v>1130074818588</v>
          </cell>
          <cell r="AK455">
            <v>1130074818588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301500000000</v>
          </cell>
          <cell r="AR455">
            <v>0</v>
          </cell>
          <cell r="AS455">
            <v>301500000000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</row>
        <row r="456">
          <cell r="B456" t="str">
            <v>Kab. Lebak</v>
          </cell>
          <cell r="C456">
            <v>61517219997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61517219997</v>
          </cell>
          <cell r="J456">
            <v>61517219997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2099140246375.8701</v>
          </cell>
          <cell r="U456">
            <v>1042859552509</v>
          </cell>
          <cell r="V456">
            <v>998910456486</v>
          </cell>
          <cell r="W456">
            <v>0</v>
          </cell>
          <cell r="X456">
            <v>30177557000</v>
          </cell>
          <cell r="Y456">
            <v>7770520699</v>
          </cell>
          <cell r="Z456">
            <v>6001018324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1056280693866.8701</v>
          </cell>
          <cell r="AF456">
            <v>0</v>
          </cell>
          <cell r="AG456">
            <v>0</v>
          </cell>
          <cell r="AH456">
            <v>1056280693866.8701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</row>
        <row r="457">
          <cell r="B457" t="str">
            <v>Kab. Pandeglang</v>
          </cell>
          <cell r="C457">
            <v>21063454168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21063454168</v>
          </cell>
          <cell r="J457">
            <v>21063454168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1885259904616.6099</v>
          </cell>
          <cell r="U457">
            <v>1124237203354</v>
          </cell>
          <cell r="V457">
            <v>1091891451219</v>
          </cell>
          <cell r="W457">
            <v>0</v>
          </cell>
          <cell r="X457">
            <v>20012232350</v>
          </cell>
          <cell r="Y457">
            <v>1400000000</v>
          </cell>
          <cell r="Z457">
            <v>10933519785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761022701262.60999</v>
          </cell>
          <cell r="AF457">
            <v>0</v>
          </cell>
          <cell r="AG457">
            <v>0</v>
          </cell>
          <cell r="AH457">
            <v>761022701262.60999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</row>
        <row r="458">
          <cell r="B458" t="str">
            <v>Kab. Serang</v>
          </cell>
          <cell r="C458">
            <v>129249875568</v>
          </cell>
          <cell r="D458">
            <v>58887000455</v>
          </cell>
          <cell r="E458">
            <v>24675896468</v>
          </cell>
          <cell r="F458">
            <v>1894778477</v>
          </cell>
          <cell r="G458">
            <v>0</v>
          </cell>
          <cell r="H458">
            <v>32316325510</v>
          </cell>
          <cell r="I458">
            <v>31775096648</v>
          </cell>
          <cell r="J458">
            <v>0</v>
          </cell>
          <cell r="K458">
            <v>0</v>
          </cell>
          <cell r="L458">
            <v>31775096648</v>
          </cell>
          <cell r="M458">
            <v>38587778465</v>
          </cell>
          <cell r="N458">
            <v>1035078000</v>
          </cell>
          <cell r="O458">
            <v>0</v>
          </cell>
          <cell r="P458">
            <v>37552700465</v>
          </cell>
          <cell r="Q458">
            <v>0</v>
          </cell>
          <cell r="R458">
            <v>0</v>
          </cell>
          <cell r="S458">
            <v>0</v>
          </cell>
          <cell r="T458">
            <v>498806541922</v>
          </cell>
          <cell r="U458">
            <v>178214590540</v>
          </cell>
          <cell r="V458">
            <v>123584906515</v>
          </cell>
          <cell r="W458">
            <v>0</v>
          </cell>
          <cell r="X458">
            <v>0</v>
          </cell>
          <cell r="Y458">
            <v>10970600000</v>
          </cell>
          <cell r="Z458">
            <v>1515100000</v>
          </cell>
          <cell r="AA458">
            <v>5788018200</v>
          </cell>
          <cell r="AB458">
            <v>36355965825</v>
          </cell>
          <cell r="AC458">
            <v>0</v>
          </cell>
          <cell r="AD458">
            <v>0</v>
          </cell>
          <cell r="AE458">
            <v>320591951382</v>
          </cell>
          <cell r="AF458">
            <v>0</v>
          </cell>
          <cell r="AG458">
            <v>161596555292</v>
          </cell>
          <cell r="AH458">
            <v>158995396090</v>
          </cell>
          <cell r="AI458">
            <v>3000000000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3000000000</v>
          </cell>
          <cell r="AR458">
            <v>0</v>
          </cell>
          <cell r="AS458">
            <v>3000000000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</row>
        <row r="459">
          <cell r="B459" t="str">
            <v>Kab. Tangerang</v>
          </cell>
          <cell r="C459">
            <v>4622060839825</v>
          </cell>
          <cell r="D459">
            <v>2045862965033</v>
          </cell>
          <cell r="E459">
            <v>1324765331625</v>
          </cell>
          <cell r="F459">
            <v>161404110996</v>
          </cell>
          <cell r="G459">
            <v>51862903163</v>
          </cell>
          <cell r="H459">
            <v>507830619249</v>
          </cell>
          <cell r="I459">
            <v>1674962669359</v>
          </cell>
          <cell r="J459">
            <v>161836546359</v>
          </cell>
          <cell r="K459">
            <v>1196642873000</v>
          </cell>
          <cell r="L459">
            <v>316483250000</v>
          </cell>
          <cell r="M459">
            <v>901235205433</v>
          </cell>
          <cell r="N459">
            <v>272512004000</v>
          </cell>
          <cell r="O459">
            <v>0</v>
          </cell>
          <cell r="P459">
            <v>479455379433</v>
          </cell>
          <cell r="Q459">
            <v>38789567000</v>
          </cell>
          <cell r="R459">
            <v>110478255000</v>
          </cell>
          <cell r="S459">
            <v>0</v>
          </cell>
          <cell r="T459">
            <v>4346797043067</v>
          </cell>
          <cell r="U459">
            <v>1685064563221</v>
          </cell>
          <cell r="V459">
            <v>1316380529974</v>
          </cell>
          <cell r="W459">
            <v>0</v>
          </cell>
          <cell r="X459">
            <v>0</v>
          </cell>
          <cell r="Y459">
            <v>70516472000</v>
          </cell>
          <cell r="Z459">
            <v>25552292400</v>
          </cell>
          <cell r="AA459">
            <v>45841341487</v>
          </cell>
          <cell r="AB459">
            <v>225291256389</v>
          </cell>
          <cell r="AC459">
            <v>1482670971</v>
          </cell>
          <cell r="AD459">
            <v>0</v>
          </cell>
          <cell r="AE459">
            <v>2661732479846</v>
          </cell>
          <cell r="AF459">
            <v>0</v>
          </cell>
          <cell r="AG459">
            <v>1251366107120</v>
          </cell>
          <cell r="AH459">
            <v>1410366372726</v>
          </cell>
          <cell r="AI459">
            <v>1209298067450</v>
          </cell>
          <cell r="AJ459">
            <v>913344215629</v>
          </cell>
          <cell r="AK459">
            <v>913344215629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295953851821</v>
          </cell>
          <cell r="AR459">
            <v>0</v>
          </cell>
          <cell r="AS459">
            <v>295312004000</v>
          </cell>
          <cell r="AT459">
            <v>641847821</v>
          </cell>
          <cell r="AU459">
            <v>0</v>
          </cell>
          <cell r="AV459">
            <v>0</v>
          </cell>
          <cell r="AW459">
            <v>0</v>
          </cell>
        </row>
        <row r="460">
          <cell r="B460" t="str">
            <v>Kota Cilegon</v>
          </cell>
          <cell r="C460">
            <v>1618355282217</v>
          </cell>
          <cell r="D460">
            <v>567453107619</v>
          </cell>
          <cell r="E460">
            <v>392549543855</v>
          </cell>
          <cell r="F460">
            <v>25879404067</v>
          </cell>
          <cell r="G460">
            <v>15164355217</v>
          </cell>
          <cell r="H460">
            <v>133859804480</v>
          </cell>
          <cell r="I460">
            <v>891105528340</v>
          </cell>
          <cell r="J460">
            <v>94073355925</v>
          </cell>
          <cell r="K460">
            <v>605983274000</v>
          </cell>
          <cell r="L460">
            <v>191048898415</v>
          </cell>
          <cell r="M460">
            <v>159796646258</v>
          </cell>
          <cell r="N460">
            <v>0</v>
          </cell>
          <cell r="O460">
            <v>0</v>
          </cell>
          <cell r="P460">
            <v>128959174758</v>
          </cell>
          <cell r="Q460">
            <v>5000000000</v>
          </cell>
          <cell r="R460">
            <v>25837471500</v>
          </cell>
          <cell r="S460">
            <v>0</v>
          </cell>
          <cell r="T460">
            <v>1521988663461</v>
          </cell>
          <cell r="U460">
            <v>623667865673</v>
          </cell>
          <cell r="V460">
            <v>562502938937</v>
          </cell>
          <cell r="W460">
            <v>0</v>
          </cell>
          <cell r="X460">
            <v>0</v>
          </cell>
          <cell r="Y460">
            <v>47425942240</v>
          </cell>
          <cell r="Z460">
            <v>12975088000</v>
          </cell>
          <cell r="AA460">
            <v>763896496</v>
          </cell>
          <cell r="AB460">
            <v>0</v>
          </cell>
          <cell r="AC460">
            <v>0</v>
          </cell>
          <cell r="AD460">
            <v>0</v>
          </cell>
          <cell r="AE460">
            <v>898320797788</v>
          </cell>
          <cell r="AF460">
            <v>0</v>
          </cell>
          <cell r="AG460">
            <v>436881012216</v>
          </cell>
          <cell r="AH460">
            <v>461439785572</v>
          </cell>
          <cell r="AI460">
            <v>415083517166</v>
          </cell>
          <cell r="AJ460">
            <v>311572637566</v>
          </cell>
          <cell r="AK460">
            <v>311572637566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103510879600</v>
          </cell>
          <cell r="AR460">
            <v>0</v>
          </cell>
          <cell r="AS460">
            <v>103510879600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</row>
        <row r="461">
          <cell r="B461" t="str">
            <v>Kota Tangerang</v>
          </cell>
          <cell r="C461">
            <v>275137793985</v>
          </cell>
          <cell r="D461">
            <v>18867662740</v>
          </cell>
          <cell r="E461">
            <v>0</v>
          </cell>
          <cell r="F461">
            <v>18398802739</v>
          </cell>
          <cell r="G461">
            <v>0</v>
          </cell>
          <cell r="H461">
            <v>468860001</v>
          </cell>
          <cell r="I461">
            <v>139776695224</v>
          </cell>
          <cell r="J461">
            <v>0</v>
          </cell>
          <cell r="K461">
            <v>79813135076</v>
          </cell>
          <cell r="L461">
            <v>59963560148</v>
          </cell>
          <cell r="M461">
            <v>116493436021</v>
          </cell>
          <cell r="N461">
            <v>0</v>
          </cell>
          <cell r="O461">
            <v>0</v>
          </cell>
          <cell r="P461">
            <v>101296622721</v>
          </cell>
          <cell r="Q461">
            <v>0</v>
          </cell>
          <cell r="R461">
            <v>15196813300</v>
          </cell>
          <cell r="S461">
            <v>0</v>
          </cell>
          <cell r="T461">
            <v>718318128527.5</v>
          </cell>
          <cell r="U461">
            <v>120510029999</v>
          </cell>
          <cell r="V461">
            <v>114257311504</v>
          </cell>
          <cell r="W461">
            <v>0</v>
          </cell>
          <cell r="X461">
            <v>0</v>
          </cell>
          <cell r="Y461">
            <v>3231457000</v>
          </cell>
          <cell r="Z461">
            <v>0</v>
          </cell>
          <cell r="AA461">
            <v>0</v>
          </cell>
          <cell r="AB461">
            <v>359370986</v>
          </cell>
          <cell r="AC461">
            <v>2661890509</v>
          </cell>
          <cell r="AD461">
            <v>0</v>
          </cell>
          <cell r="AE461">
            <v>597808098528.5</v>
          </cell>
          <cell r="AF461">
            <v>0</v>
          </cell>
          <cell r="AG461">
            <v>229384765432</v>
          </cell>
          <cell r="AH461">
            <v>368423333096.5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</row>
        <row r="462">
          <cell r="B462" t="str">
            <v>Kota Serang</v>
          </cell>
          <cell r="C462">
            <v>781114360446</v>
          </cell>
          <cell r="D462">
            <v>81521427976</v>
          </cell>
          <cell r="E462">
            <v>51104049460</v>
          </cell>
          <cell r="F462">
            <v>10036954548</v>
          </cell>
          <cell r="G462">
            <v>0</v>
          </cell>
          <cell r="H462">
            <v>20380423968</v>
          </cell>
          <cell r="I462">
            <v>604958862073</v>
          </cell>
          <cell r="J462">
            <v>19179339780</v>
          </cell>
          <cell r="K462">
            <v>480351824293</v>
          </cell>
          <cell r="L462">
            <v>105427698000</v>
          </cell>
          <cell r="M462">
            <v>94634070397</v>
          </cell>
          <cell r="N462">
            <v>0</v>
          </cell>
          <cell r="O462">
            <v>0</v>
          </cell>
          <cell r="P462">
            <v>62386640647</v>
          </cell>
          <cell r="Q462">
            <v>0</v>
          </cell>
          <cell r="R462">
            <v>32247429750</v>
          </cell>
          <cell r="S462">
            <v>0</v>
          </cell>
          <cell r="T462">
            <v>1070361724356</v>
          </cell>
          <cell r="U462">
            <v>542237629624</v>
          </cell>
          <cell r="V462">
            <v>526119875980</v>
          </cell>
          <cell r="W462">
            <v>0</v>
          </cell>
          <cell r="X462">
            <v>0</v>
          </cell>
          <cell r="Y462">
            <v>15790440000</v>
          </cell>
          <cell r="Z462">
            <v>0</v>
          </cell>
          <cell r="AA462">
            <v>0</v>
          </cell>
          <cell r="AB462">
            <v>327313644</v>
          </cell>
          <cell r="AC462">
            <v>0</v>
          </cell>
          <cell r="AD462">
            <v>0</v>
          </cell>
          <cell r="AE462">
            <v>528124094732</v>
          </cell>
          <cell r="AF462">
            <v>0</v>
          </cell>
          <cell r="AG462">
            <v>358285705250</v>
          </cell>
          <cell r="AH462">
            <v>169838389482</v>
          </cell>
          <cell r="AI462">
            <v>182604193504</v>
          </cell>
          <cell r="AJ462">
            <v>182604193504</v>
          </cell>
          <cell r="AK462">
            <v>182604193504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</row>
        <row r="463">
          <cell r="B463" t="str">
            <v>Prov. Bangka Belitung</v>
          </cell>
          <cell r="C463">
            <v>142860016345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142860016345</v>
          </cell>
          <cell r="J463">
            <v>142860016345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1817197900380.3198</v>
          </cell>
          <cell r="U463">
            <v>956724538762.62988</v>
          </cell>
          <cell r="V463">
            <v>396188131149.20001</v>
          </cell>
          <cell r="W463">
            <v>0</v>
          </cell>
          <cell r="X463">
            <v>403743237430</v>
          </cell>
          <cell r="Y463">
            <v>717060000</v>
          </cell>
          <cell r="Z463">
            <v>156076110183.42999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860473361617.69006</v>
          </cell>
          <cell r="AF463">
            <v>0</v>
          </cell>
          <cell r="AG463">
            <v>0</v>
          </cell>
          <cell r="AH463">
            <v>860473361617.69006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</row>
        <row r="464">
          <cell r="B464" t="str">
            <v>Kab. Bangka</v>
          </cell>
          <cell r="C464">
            <v>83224197816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83224197816</v>
          </cell>
          <cell r="J464">
            <v>83224197816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1008523116669.71</v>
          </cell>
          <cell r="U464">
            <v>462088014589.47998</v>
          </cell>
          <cell r="V464">
            <v>419287065239.5</v>
          </cell>
          <cell r="W464">
            <v>500000000</v>
          </cell>
          <cell r="X464">
            <v>35345003850</v>
          </cell>
          <cell r="Y464">
            <v>1561062500</v>
          </cell>
          <cell r="Z464">
            <v>5394882999.9799995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546435102080.22998</v>
          </cell>
          <cell r="AF464">
            <v>0</v>
          </cell>
          <cell r="AG464">
            <v>0</v>
          </cell>
          <cell r="AH464">
            <v>546435102080.22998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</row>
        <row r="465">
          <cell r="B465" t="str">
            <v>Kab. Belitung</v>
          </cell>
          <cell r="C465">
            <v>909593772426.44995</v>
          </cell>
          <cell r="D465">
            <v>136515885460.31999</v>
          </cell>
          <cell r="E465">
            <v>67478123217.040001</v>
          </cell>
          <cell r="F465">
            <v>10356540035.549999</v>
          </cell>
          <cell r="G465">
            <v>4534038351.5900002</v>
          </cell>
          <cell r="H465">
            <v>54147183856.139999</v>
          </cell>
          <cell r="I465">
            <v>675387947846</v>
          </cell>
          <cell r="J465">
            <v>65586125818</v>
          </cell>
          <cell r="K465">
            <v>479789103000</v>
          </cell>
          <cell r="L465">
            <v>130012719028</v>
          </cell>
          <cell r="M465">
            <v>97689939120.130005</v>
          </cell>
          <cell r="N465">
            <v>3796808655</v>
          </cell>
          <cell r="O465">
            <v>0</v>
          </cell>
          <cell r="P465">
            <v>21332534965.130001</v>
          </cell>
          <cell r="Q465">
            <v>0</v>
          </cell>
          <cell r="R465">
            <v>43073495500</v>
          </cell>
          <cell r="S465">
            <v>29487100000</v>
          </cell>
          <cell r="T465">
            <v>866250316830.05005</v>
          </cell>
          <cell r="U465">
            <v>421353131329</v>
          </cell>
          <cell r="V465">
            <v>320460324251</v>
          </cell>
          <cell r="W465">
            <v>0</v>
          </cell>
          <cell r="X465">
            <v>169255000</v>
          </cell>
          <cell r="Y465">
            <v>12938166575</v>
          </cell>
          <cell r="Z465">
            <v>0</v>
          </cell>
          <cell r="AA465">
            <v>0</v>
          </cell>
          <cell r="AB465">
            <v>87710917594</v>
          </cell>
          <cell r="AC465">
            <v>74467909</v>
          </cell>
          <cell r="AD465">
            <v>0</v>
          </cell>
          <cell r="AE465">
            <v>444897185501.05005</v>
          </cell>
          <cell r="AF465">
            <v>0</v>
          </cell>
          <cell r="AG465">
            <v>202507381565.67001</v>
          </cell>
          <cell r="AH465">
            <v>242389803935.38</v>
          </cell>
          <cell r="AI465">
            <v>137160301658.83</v>
          </cell>
          <cell r="AJ465">
            <v>130604793003.83</v>
          </cell>
          <cell r="AK465">
            <v>130604793003.83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6555508655</v>
          </cell>
          <cell r="AR465">
            <v>0</v>
          </cell>
          <cell r="AS465">
            <v>6555508655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</row>
        <row r="466">
          <cell r="B466" t="str">
            <v>Kota Pangkal Pinang</v>
          </cell>
          <cell r="C466">
            <v>522748047680.10999</v>
          </cell>
          <cell r="D466">
            <v>65555699799.100006</v>
          </cell>
          <cell r="E466">
            <v>27015870374.049999</v>
          </cell>
          <cell r="F466">
            <v>7272729436</v>
          </cell>
          <cell r="G466">
            <v>6079642892.25</v>
          </cell>
          <cell r="H466">
            <v>25187457096.799999</v>
          </cell>
          <cell r="I466">
            <v>405784690890</v>
          </cell>
          <cell r="J466">
            <v>29874412890</v>
          </cell>
          <cell r="K466">
            <v>300937800000</v>
          </cell>
          <cell r="L466">
            <v>74972478000</v>
          </cell>
          <cell r="M466">
            <v>51407656991.009995</v>
          </cell>
          <cell r="N466">
            <v>0</v>
          </cell>
          <cell r="O466">
            <v>0</v>
          </cell>
          <cell r="P466">
            <v>27347359991.009998</v>
          </cell>
          <cell r="Q466">
            <v>16139297000</v>
          </cell>
          <cell r="R466">
            <v>7921000000</v>
          </cell>
          <cell r="S466">
            <v>0</v>
          </cell>
          <cell r="T466">
            <v>351878182513.10999</v>
          </cell>
          <cell r="U466">
            <v>211627175416</v>
          </cell>
          <cell r="V466">
            <v>204470183916</v>
          </cell>
          <cell r="W466">
            <v>0</v>
          </cell>
          <cell r="X466">
            <v>0</v>
          </cell>
          <cell r="Y466">
            <v>6074200000</v>
          </cell>
          <cell r="Z466">
            <v>77000000</v>
          </cell>
          <cell r="AA466">
            <v>0</v>
          </cell>
          <cell r="AB466">
            <v>0</v>
          </cell>
          <cell r="AC466">
            <v>1005791500</v>
          </cell>
          <cell r="AD466">
            <v>0</v>
          </cell>
          <cell r="AE466">
            <v>140251007097.10999</v>
          </cell>
          <cell r="AF466">
            <v>0</v>
          </cell>
          <cell r="AG466">
            <v>79427900279.110001</v>
          </cell>
          <cell r="AH466">
            <v>60823106818</v>
          </cell>
          <cell r="AI466">
            <v>135101195419.45</v>
          </cell>
          <cell r="AJ466">
            <v>130101195419.45</v>
          </cell>
          <cell r="AK466">
            <v>130101195419.45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5000000000</v>
          </cell>
          <cell r="AR466">
            <v>0</v>
          </cell>
          <cell r="AS466">
            <v>5000000000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</row>
        <row r="467">
          <cell r="B467" t="str">
            <v>Kab. Bangka Selatan</v>
          </cell>
          <cell r="C467">
            <v>774531239790.28003</v>
          </cell>
          <cell r="D467">
            <v>46255276506.75</v>
          </cell>
          <cell r="E467">
            <v>14799638866</v>
          </cell>
          <cell r="F467">
            <v>5274851854.0500002</v>
          </cell>
          <cell r="G467">
            <v>4089384703.4099998</v>
          </cell>
          <cell r="H467">
            <v>22091401083.290001</v>
          </cell>
          <cell r="I467">
            <v>651697357701</v>
          </cell>
          <cell r="J467">
            <v>75703762701</v>
          </cell>
          <cell r="K467">
            <v>465182700000</v>
          </cell>
          <cell r="L467">
            <v>110810895000</v>
          </cell>
          <cell r="M467">
            <v>76578605582.529999</v>
          </cell>
          <cell r="N467">
            <v>0</v>
          </cell>
          <cell r="O467">
            <v>0</v>
          </cell>
          <cell r="P467">
            <v>16494958318.530001</v>
          </cell>
          <cell r="Q467">
            <v>0</v>
          </cell>
          <cell r="R467">
            <v>26961080000</v>
          </cell>
          <cell r="S467">
            <v>33122567264</v>
          </cell>
          <cell r="T467">
            <v>722482406767</v>
          </cell>
          <cell r="U467">
            <v>363559428125</v>
          </cell>
          <cell r="V467">
            <v>270147511508</v>
          </cell>
          <cell r="W467">
            <v>0</v>
          </cell>
          <cell r="X467">
            <v>0</v>
          </cell>
          <cell r="Y467">
            <v>5191821410</v>
          </cell>
          <cell r="Z467">
            <v>196500000</v>
          </cell>
          <cell r="AA467">
            <v>1717621264</v>
          </cell>
          <cell r="AB467">
            <v>86063184943</v>
          </cell>
          <cell r="AC467">
            <v>242789000</v>
          </cell>
          <cell r="AD467">
            <v>0</v>
          </cell>
          <cell r="AE467">
            <v>358922978642</v>
          </cell>
          <cell r="AF467">
            <v>0</v>
          </cell>
          <cell r="AG467">
            <v>155786168662</v>
          </cell>
          <cell r="AH467">
            <v>203136809980</v>
          </cell>
          <cell r="AI467">
            <v>109267911677.2</v>
          </cell>
          <cell r="AJ467">
            <v>109267911677.2</v>
          </cell>
          <cell r="AK467">
            <v>109267911677.2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</row>
        <row r="468">
          <cell r="B468" t="str">
            <v>Kab. Bangka Tengah</v>
          </cell>
          <cell r="C468">
            <v>51470339600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51470339600</v>
          </cell>
          <cell r="J468">
            <v>51470339600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770295676269.47998</v>
          </cell>
          <cell r="U468">
            <v>300000779671</v>
          </cell>
          <cell r="V468">
            <v>273253459844</v>
          </cell>
          <cell r="W468">
            <v>0</v>
          </cell>
          <cell r="X468">
            <v>24898306327</v>
          </cell>
          <cell r="Y468">
            <v>1849013500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470294896598.47998</v>
          </cell>
          <cell r="AF468">
            <v>0</v>
          </cell>
          <cell r="AG468">
            <v>0</v>
          </cell>
          <cell r="AH468">
            <v>470294896598.47998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</row>
        <row r="469">
          <cell r="B469" t="str">
            <v>Kab. Bangka Barat</v>
          </cell>
          <cell r="C469">
            <v>860369206821.34998</v>
          </cell>
          <cell r="D469">
            <v>52676261809.010002</v>
          </cell>
          <cell r="E469">
            <v>13479172595.700001</v>
          </cell>
          <cell r="F469">
            <v>5249958771</v>
          </cell>
          <cell r="G469">
            <v>3770083503.3099999</v>
          </cell>
          <cell r="H469">
            <v>30177046939</v>
          </cell>
          <cell r="I469">
            <v>688312640298</v>
          </cell>
          <cell r="J469">
            <v>70906582156</v>
          </cell>
          <cell r="K469">
            <v>441988897000</v>
          </cell>
          <cell r="L469">
            <v>175417161142</v>
          </cell>
          <cell r="M469">
            <v>119380304714.34</v>
          </cell>
          <cell r="N469">
            <v>20595500</v>
          </cell>
          <cell r="O469">
            <v>0</v>
          </cell>
          <cell r="P469">
            <v>18547357274.34</v>
          </cell>
          <cell r="Q469">
            <v>44254113000</v>
          </cell>
          <cell r="R469">
            <v>32010084940</v>
          </cell>
          <cell r="S469">
            <v>24548154000</v>
          </cell>
          <cell r="T469">
            <v>808249675185.27002</v>
          </cell>
          <cell r="U469">
            <v>403409444113.79999</v>
          </cell>
          <cell r="V469">
            <v>276701875237</v>
          </cell>
          <cell r="W469">
            <v>0</v>
          </cell>
          <cell r="X469">
            <v>0</v>
          </cell>
          <cell r="Y469">
            <v>25647277000</v>
          </cell>
          <cell r="Z469">
            <v>51425000</v>
          </cell>
          <cell r="AA469">
            <v>1995372175</v>
          </cell>
          <cell r="AB469">
            <v>98175286701.800003</v>
          </cell>
          <cell r="AC469">
            <v>838208000</v>
          </cell>
          <cell r="AD469">
            <v>0</v>
          </cell>
          <cell r="AE469">
            <v>404840231071.46997</v>
          </cell>
          <cell r="AF469">
            <v>0</v>
          </cell>
          <cell r="AG469">
            <v>187908145099.17001</v>
          </cell>
          <cell r="AH469">
            <v>216932085972.29999</v>
          </cell>
          <cell r="AI469">
            <v>39999534861.32</v>
          </cell>
          <cell r="AJ469">
            <v>38499534861.32</v>
          </cell>
          <cell r="AK469">
            <v>37447889626.32</v>
          </cell>
          <cell r="AL469">
            <v>0</v>
          </cell>
          <cell r="AM469">
            <v>0</v>
          </cell>
          <cell r="AN469">
            <v>0</v>
          </cell>
          <cell r="AO469">
            <v>1051645235</v>
          </cell>
          <cell r="AP469">
            <v>0</v>
          </cell>
          <cell r="AQ469">
            <v>1500000000</v>
          </cell>
          <cell r="AR469">
            <v>0</v>
          </cell>
          <cell r="AS469">
            <v>1500000000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</row>
        <row r="470">
          <cell r="B470" t="str">
            <v>Kab. Belitung Timur</v>
          </cell>
          <cell r="C470">
            <v>711473420720.95007</v>
          </cell>
          <cell r="D470">
            <v>90361562416.570007</v>
          </cell>
          <cell r="E470">
            <v>41142233274.160004</v>
          </cell>
          <cell r="F470">
            <v>3973362829.6799998</v>
          </cell>
          <cell r="G470">
            <v>3418085907.96</v>
          </cell>
          <cell r="H470">
            <v>41827880404.769997</v>
          </cell>
          <cell r="I470">
            <v>558128921873</v>
          </cell>
          <cell r="J470">
            <v>14143716512</v>
          </cell>
          <cell r="K470">
            <v>438706118000</v>
          </cell>
          <cell r="L470">
            <v>105279087361</v>
          </cell>
          <cell r="M470">
            <v>62982936431.379997</v>
          </cell>
          <cell r="N470">
            <v>877650000</v>
          </cell>
          <cell r="O470">
            <v>0</v>
          </cell>
          <cell r="P470">
            <v>15781503111.379999</v>
          </cell>
          <cell r="Q470">
            <v>27099065000</v>
          </cell>
          <cell r="R470">
            <v>19224718320</v>
          </cell>
          <cell r="S470">
            <v>0</v>
          </cell>
          <cell r="T470">
            <v>832040979351.82996</v>
          </cell>
          <cell r="U470">
            <v>373661321552.34998</v>
          </cell>
          <cell r="V470">
            <v>279139208615.37</v>
          </cell>
          <cell r="W470">
            <v>0</v>
          </cell>
          <cell r="X470">
            <v>0</v>
          </cell>
          <cell r="Y470">
            <v>11093435000</v>
          </cell>
          <cell r="Z470">
            <v>2462806000</v>
          </cell>
          <cell r="AA470">
            <v>4279655838.98</v>
          </cell>
          <cell r="AB470">
            <v>76686216098</v>
          </cell>
          <cell r="AC470">
            <v>0</v>
          </cell>
          <cell r="AD470">
            <v>0</v>
          </cell>
          <cell r="AE470">
            <v>458379657799.47998</v>
          </cell>
          <cell r="AF470">
            <v>0</v>
          </cell>
          <cell r="AG470">
            <v>245903108552.14999</v>
          </cell>
          <cell r="AH470">
            <v>212476549247.33002</v>
          </cell>
          <cell r="AI470">
            <v>121476377554.28</v>
          </cell>
          <cell r="AJ470">
            <v>120476377554.28</v>
          </cell>
          <cell r="AK470">
            <v>117129535901.28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3346841653</v>
          </cell>
          <cell r="AQ470">
            <v>1000000000</v>
          </cell>
          <cell r="AR470">
            <v>0</v>
          </cell>
          <cell r="AS470">
            <v>0</v>
          </cell>
          <cell r="AT470">
            <v>0</v>
          </cell>
          <cell r="AU470">
            <v>1000000000</v>
          </cell>
          <cell r="AV470">
            <v>0</v>
          </cell>
          <cell r="AW470">
            <v>0</v>
          </cell>
        </row>
        <row r="471">
          <cell r="B471" t="str">
            <v>Prov. Gorontalo</v>
          </cell>
          <cell r="C471">
            <v>1372464553940.51</v>
          </cell>
          <cell r="D471">
            <v>324310772423.51001</v>
          </cell>
          <cell r="E471">
            <v>280594954501.22998</v>
          </cell>
          <cell r="F471">
            <v>6016757733</v>
          </cell>
          <cell r="G471">
            <v>2101314049</v>
          </cell>
          <cell r="H471">
            <v>35597746140.279999</v>
          </cell>
          <cell r="I471">
            <v>1007801534043</v>
          </cell>
          <cell r="J471">
            <v>27939248043</v>
          </cell>
          <cell r="K471">
            <v>884557753000</v>
          </cell>
          <cell r="L471">
            <v>95304533000</v>
          </cell>
          <cell r="M471">
            <v>40352247474</v>
          </cell>
          <cell r="N471">
            <v>548007474</v>
          </cell>
          <cell r="O471">
            <v>0</v>
          </cell>
          <cell r="P471">
            <v>0</v>
          </cell>
          <cell r="Q471">
            <v>39804240000</v>
          </cell>
          <cell r="R471">
            <v>0</v>
          </cell>
          <cell r="S471">
            <v>0</v>
          </cell>
          <cell r="T471">
            <v>1533478948909.7</v>
          </cell>
          <cell r="U471">
            <v>767134598729</v>
          </cell>
          <cell r="V471">
            <v>286483223626</v>
          </cell>
          <cell r="W471">
            <v>0</v>
          </cell>
          <cell r="X471">
            <v>0</v>
          </cell>
          <cell r="Y471">
            <v>328559311700</v>
          </cell>
          <cell r="Z471">
            <v>1637500000</v>
          </cell>
          <cell r="AA471">
            <v>126689832177</v>
          </cell>
          <cell r="AB471">
            <v>21778848726</v>
          </cell>
          <cell r="AC471">
            <v>1985882500</v>
          </cell>
          <cell r="AD471">
            <v>0</v>
          </cell>
          <cell r="AE471">
            <v>766344350180.69995</v>
          </cell>
          <cell r="AF471">
            <v>0</v>
          </cell>
          <cell r="AG471">
            <v>469421393096.70001</v>
          </cell>
          <cell r="AH471">
            <v>296922957084</v>
          </cell>
          <cell r="AI471">
            <v>68395980920.809998</v>
          </cell>
          <cell r="AJ471">
            <v>68395980920.809998</v>
          </cell>
          <cell r="AK471">
            <v>68395980920.809998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</row>
        <row r="472">
          <cell r="B472" t="str">
            <v>Kab. Boalemo</v>
          </cell>
          <cell r="C472">
            <v>16384628195</v>
          </cell>
          <cell r="D472">
            <v>3002225003</v>
          </cell>
          <cell r="E472">
            <v>966418373</v>
          </cell>
          <cell r="F472">
            <v>200740100</v>
          </cell>
          <cell r="G472">
            <v>0</v>
          </cell>
          <cell r="H472">
            <v>1835066530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13382403192</v>
          </cell>
          <cell r="N472">
            <v>10435928000</v>
          </cell>
          <cell r="O472">
            <v>0</v>
          </cell>
          <cell r="P472">
            <v>1707163192</v>
          </cell>
          <cell r="Q472">
            <v>0</v>
          </cell>
          <cell r="R472">
            <v>1239312000</v>
          </cell>
          <cell r="S472">
            <v>0</v>
          </cell>
          <cell r="T472">
            <v>117969560056</v>
          </cell>
          <cell r="U472">
            <v>45619981089</v>
          </cell>
          <cell r="V472">
            <v>29365916039</v>
          </cell>
          <cell r="W472">
            <v>0</v>
          </cell>
          <cell r="X472">
            <v>0</v>
          </cell>
          <cell r="Y472">
            <v>6422106550</v>
          </cell>
          <cell r="Z472">
            <v>0</v>
          </cell>
          <cell r="AA472">
            <v>0</v>
          </cell>
          <cell r="AB472">
            <v>9831958500</v>
          </cell>
          <cell r="AC472">
            <v>0</v>
          </cell>
          <cell r="AD472">
            <v>0</v>
          </cell>
          <cell r="AE472">
            <v>72349578967</v>
          </cell>
          <cell r="AF472">
            <v>0</v>
          </cell>
          <cell r="AG472">
            <v>25890809882</v>
          </cell>
          <cell r="AH472">
            <v>46458769085</v>
          </cell>
          <cell r="AI472">
            <v>2068000000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2068000000</v>
          </cell>
          <cell r="AR472">
            <v>0</v>
          </cell>
          <cell r="AS472">
            <v>2068000000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</row>
        <row r="473">
          <cell r="B473" t="str">
            <v>Kab. Gorontalo</v>
          </cell>
          <cell r="C473">
            <v>1247786283114.6799</v>
          </cell>
          <cell r="D473">
            <v>125271076533.67999</v>
          </cell>
          <cell r="E473">
            <v>17383835346</v>
          </cell>
          <cell r="F473">
            <v>4874089189</v>
          </cell>
          <cell r="G473">
            <v>2214523748</v>
          </cell>
          <cell r="H473">
            <v>100798628250.67999</v>
          </cell>
          <cell r="I473">
            <v>909418387567</v>
          </cell>
          <cell r="J473">
            <v>15841834742</v>
          </cell>
          <cell r="K473">
            <v>665680855000</v>
          </cell>
          <cell r="L473">
            <v>227895697825</v>
          </cell>
          <cell r="M473">
            <v>213096819014</v>
          </cell>
          <cell r="N473">
            <v>13297329700</v>
          </cell>
          <cell r="O473">
            <v>0</v>
          </cell>
          <cell r="P473">
            <v>37575812314</v>
          </cell>
          <cell r="Q473">
            <v>158635472000</v>
          </cell>
          <cell r="R473">
            <v>3588205000</v>
          </cell>
          <cell r="S473">
            <v>0</v>
          </cell>
          <cell r="T473">
            <v>1190366174238.3599</v>
          </cell>
          <cell r="U473">
            <v>755349401266</v>
          </cell>
          <cell r="V473">
            <v>559716731734</v>
          </cell>
          <cell r="W473">
            <v>0</v>
          </cell>
          <cell r="X473">
            <v>0</v>
          </cell>
          <cell r="Y473">
            <v>7189000000</v>
          </cell>
          <cell r="Z473">
            <v>0</v>
          </cell>
          <cell r="AA473">
            <v>1654922000</v>
          </cell>
          <cell r="AB473">
            <v>185789142532</v>
          </cell>
          <cell r="AC473">
            <v>999605000</v>
          </cell>
          <cell r="AD473">
            <v>0</v>
          </cell>
          <cell r="AE473">
            <v>435016772972.35999</v>
          </cell>
          <cell r="AF473">
            <v>0</v>
          </cell>
          <cell r="AG473">
            <v>242127957884.35999</v>
          </cell>
          <cell r="AH473">
            <v>192888815088</v>
          </cell>
          <cell r="AI473">
            <v>107195897819.66</v>
          </cell>
          <cell r="AJ473">
            <v>105195897819.66</v>
          </cell>
          <cell r="AK473">
            <v>105195897819.66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2000000000</v>
          </cell>
          <cell r="AR473">
            <v>0</v>
          </cell>
          <cell r="AS473">
            <v>2000000000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</row>
        <row r="474">
          <cell r="B474" t="str">
            <v>Kota Gorontalo</v>
          </cell>
          <cell r="C474">
            <v>948969026948</v>
          </cell>
          <cell r="D474">
            <v>172970823686</v>
          </cell>
          <cell r="E474">
            <v>45610988909</v>
          </cell>
          <cell r="F474">
            <v>15896188305</v>
          </cell>
          <cell r="G474">
            <v>1401966083</v>
          </cell>
          <cell r="H474">
            <v>110061680389</v>
          </cell>
          <cell r="I474">
            <v>735552872966</v>
          </cell>
          <cell r="J474">
            <v>17820658096</v>
          </cell>
          <cell r="K474">
            <v>517773439000</v>
          </cell>
          <cell r="L474">
            <v>199958775870</v>
          </cell>
          <cell r="M474">
            <v>40445330296</v>
          </cell>
          <cell r="N474">
            <v>0</v>
          </cell>
          <cell r="O474">
            <v>0</v>
          </cell>
          <cell r="P474">
            <v>32273904105</v>
          </cell>
          <cell r="Q474">
            <v>0</v>
          </cell>
          <cell r="R474">
            <v>3159700000</v>
          </cell>
          <cell r="S474">
            <v>5011726191</v>
          </cell>
          <cell r="T474">
            <v>958849439247.93994</v>
          </cell>
          <cell r="U474">
            <v>455949304354</v>
          </cell>
          <cell r="V474">
            <v>449178440998</v>
          </cell>
          <cell r="W474">
            <v>1542551079</v>
          </cell>
          <cell r="X474">
            <v>0</v>
          </cell>
          <cell r="Y474">
            <v>4459477500</v>
          </cell>
          <cell r="Z474">
            <v>0</v>
          </cell>
          <cell r="AA474">
            <v>0</v>
          </cell>
          <cell r="AB474">
            <v>768834777</v>
          </cell>
          <cell r="AC474">
            <v>0</v>
          </cell>
          <cell r="AD474">
            <v>0</v>
          </cell>
          <cell r="AE474">
            <v>502900134893.94</v>
          </cell>
          <cell r="AF474">
            <v>0</v>
          </cell>
          <cell r="AG474">
            <v>324779137836.94</v>
          </cell>
          <cell r="AH474">
            <v>178120997057</v>
          </cell>
          <cell r="AI474">
            <v>101364620929.17</v>
          </cell>
          <cell r="AJ474">
            <v>90312620929.169998</v>
          </cell>
          <cell r="AK474">
            <v>90312620929.169998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11052000000</v>
          </cell>
          <cell r="AR474">
            <v>0</v>
          </cell>
          <cell r="AS474">
            <v>0</v>
          </cell>
          <cell r="AT474">
            <v>11052000000</v>
          </cell>
          <cell r="AU474">
            <v>0</v>
          </cell>
          <cell r="AV474">
            <v>0</v>
          </cell>
          <cell r="AW474">
            <v>0</v>
          </cell>
        </row>
        <row r="475">
          <cell r="B475" t="str">
            <v>Kab. Pohuwato</v>
          </cell>
          <cell r="C475">
            <v>862253451273</v>
          </cell>
          <cell r="D475">
            <v>62981898282</v>
          </cell>
          <cell r="E475">
            <v>25779757034</v>
          </cell>
          <cell r="F475">
            <v>5201268351</v>
          </cell>
          <cell r="G475">
            <v>1282031893</v>
          </cell>
          <cell r="H475">
            <v>30718841004</v>
          </cell>
          <cell r="I475">
            <v>704826855692</v>
          </cell>
          <cell r="J475">
            <v>14824853880</v>
          </cell>
          <cell r="K475">
            <v>521261079000</v>
          </cell>
          <cell r="L475">
            <v>168740922812</v>
          </cell>
          <cell r="M475">
            <v>94444697299</v>
          </cell>
          <cell r="N475">
            <v>5975892350</v>
          </cell>
          <cell r="O475">
            <v>0</v>
          </cell>
          <cell r="P475">
            <v>17871721149</v>
          </cell>
          <cell r="Q475">
            <v>68150002000</v>
          </cell>
          <cell r="R475">
            <v>2447081800</v>
          </cell>
          <cell r="S475">
            <v>0</v>
          </cell>
          <cell r="T475">
            <v>812633618588.80005</v>
          </cell>
          <cell r="U475">
            <v>445434633162</v>
          </cell>
          <cell r="V475">
            <v>304167526179</v>
          </cell>
          <cell r="W475">
            <v>0</v>
          </cell>
          <cell r="X475">
            <v>0</v>
          </cell>
          <cell r="Y475">
            <v>11217222500</v>
          </cell>
          <cell r="Z475">
            <v>5710835000</v>
          </cell>
          <cell r="AA475">
            <v>1434304503</v>
          </cell>
          <cell r="AB475">
            <v>122904744980</v>
          </cell>
          <cell r="AC475">
            <v>0</v>
          </cell>
          <cell r="AD475">
            <v>0</v>
          </cell>
          <cell r="AE475">
            <v>367198985426.79999</v>
          </cell>
          <cell r="AF475">
            <v>0</v>
          </cell>
          <cell r="AG475">
            <v>177072381786.79999</v>
          </cell>
          <cell r="AH475">
            <v>190126603640</v>
          </cell>
          <cell r="AI475">
            <v>54182683333.230003</v>
          </cell>
          <cell r="AJ475">
            <v>47182683333.230003</v>
          </cell>
          <cell r="AK475">
            <v>47182683333.230003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7000000000</v>
          </cell>
          <cell r="AR475">
            <v>0</v>
          </cell>
          <cell r="AS475">
            <v>7000000000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</row>
        <row r="476">
          <cell r="B476" t="str">
            <v>Kab. Bone Bolango</v>
          </cell>
          <cell r="C476">
            <v>770371049780.41003</v>
          </cell>
          <cell r="D476">
            <v>62079454189.410004</v>
          </cell>
          <cell r="E476">
            <v>6943332346</v>
          </cell>
          <cell r="F476">
            <v>1734677570.25</v>
          </cell>
          <cell r="G476">
            <v>515533098</v>
          </cell>
          <cell r="H476">
            <v>52885911175.160004</v>
          </cell>
          <cell r="I476">
            <v>574110937763</v>
          </cell>
          <cell r="J476">
            <v>15681870989</v>
          </cell>
          <cell r="K476">
            <v>495957190000</v>
          </cell>
          <cell r="L476">
            <v>62471876774</v>
          </cell>
          <cell r="M476">
            <v>134180657828</v>
          </cell>
          <cell r="N476">
            <v>13242300000</v>
          </cell>
          <cell r="O476">
            <v>0</v>
          </cell>
          <cell r="P476">
            <v>16502474943</v>
          </cell>
          <cell r="Q476">
            <v>5000000000</v>
          </cell>
          <cell r="R476">
            <v>2565135935</v>
          </cell>
          <cell r="S476">
            <v>96870746950</v>
          </cell>
          <cell r="T476">
            <v>844697822533</v>
          </cell>
          <cell r="U476">
            <v>552381308848</v>
          </cell>
          <cell r="V476">
            <v>389991145558</v>
          </cell>
          <cell r="W476">
            <v>0</v>
          </cell>
          <cell r="X476">
            <v>0</v>
          </cell>
          <cell r="Y476">
            <v>4583600000</v>
          </cell>
          <cell r="Z476">
            <v>10012337000</v>
          </cell>
          <cell r="AA476">
            <v>52351757801</v>
          </cell>
          <cell r="AB476">
            <v>95442468489</v>
          </cell>
          <cell r="AC476">
            <v>0</v>
          </cell>
          <cell r="AD476">
            <v>0</v>
          </cell>
          <cell r="AE476">
            <v>292316513685</v>
          </cell>
          <cell r="AF476">
            <v>0</v>
          </cell>
          <cell r="AG476">
            <v>132597750650</v>
          </cell>
          <cell r="AH476">
            <v>159718763035</v>
          </cell>
          <cell r="AI476">
            <v>49815498245.760002</v>
          </cell>
          <cell r="AJ476">
            <v>42815498245.760002</v>
          </cell>
          <cell r="AK476">
            <v>42815498245.760002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7000000000</v>
          </cell>
          <cell r="AR476">
            <v>0</v>
          </cell>
          <cell r="AS476">
            <v>7000000000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</row>
        <row r="477">
          <cell r="B477" t="str">
            <v>Kab. Gorontalo Utara</v>
          </cell>
          <cell r="C477">
            <v>682605027140.18005</v>
          </cell>
          <cell r="D477">
            <v>24586696146.18</v>
          </cell>
          <cell r="E477">
            <v>5203386841</v>
          </cell>
          <cell r="F477">
            <v>4496121498.3800001</v>
          </cell>
          <cell r="G477">
            <v>916999169</v>
          </cell>
          <cell r="H477">
            <v>13970188637.799999</v>
          </cell>
          <cell r="I477">
            <v>559218934991</v>
          </cell>
          <cell r="J477">
            <v>14084121856</v>
          </cell>
          <cell r="K477">
            <v>404712962000</v>
          </cell>
          <cell r="L477">
            <v>140421851135</v>
          </cell>
          <cell r="M477">
            <v>98799396003</v>
          </cell>
          <cell r="N477">
            <v>1607861000</v>
          </cell>
          <cell r="O477">
            <v>0</v>
          </cell>
          <cell r="P477">
            <v>14076620003</v>
          </cell>
          <cell r="Q477">
            <v>5000000000</v>
          </cell>
          <cell r="R477">
            <v>3247705000</v>
          </cell>
          <cell r="S477">
            <v>74867210000</v>
          </cell>
          <cell r="T477">
            <v>635762647060</v>
          </cell>
          <cell r="U477">
            <v>338339391691</v>
          </cell>
          <cell r="V477">
            <v>210796593955</v>
          </cell>
          <cell r="W477">
            <v>0</v>
          </cell>
          <cell r="X477">
            <v>2990304000</v>
          </cell>
          <cell r="Y477">
            <v>5166500000</v>
          </cell>
          <cell r="Z477">
            <v>1470000000</v>
          </cell>
          <cell r="AA477">
            <v>262499800</v>
          </cell>
          <cell r="AB477">
            <v>117548373500</v>
          </cell>
          <cell r="AC477">
            <v>105120436</v>
          </cell>
          <cell r="AD477">
            <v>0</v>
          </cell>
          <cell r="AE477">
            <v>297423255369</v>
          </cell>
          <cell r="AF477">
            <v>0</v>
          </cell>
          <cell r="AG477">
            <v>140872520637</v>
          </cell>
          <cell r="AH477">
            <v>156550734732</v>
          </cell>
          <cell r="AI477">
            <v>24064729768.080002</v>
          </cell>
          <cell r="AJ477">
            <v>21564729768.080002</v>
          </cell>
          <cell r="AK477">
            <v>21564729768.080002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2500000000</v>
          </cell>
          <cell r="AR477">
            <v>0</v>
          </cell>
          <cell r="AS477">
            <v>2500000000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</row>
        <row r="478">
          <cell r="B478" t="str">
            <v>Prov. Kepulauan Riau</v>
          </cell>
          <cell r="C478">
            <v>4913468078441.8398</v>
          </cell>
          <cell r="D478">
            <v>1409836334967.8401</v>
          </cell>
          <cell r="E478">
            <v>1277961608844</v>
          </cell>
          <cell r="F478">
            <v>4728963600</v>
          </cell>
          <cell r="G478">
            <v>0</v>
          </cell>
          <cell r="H478">
            <v>127145762523.84</v>
          </cell>
          <cell r="I478">
            <v>3156781243474</v>
          </cell>
          <cell r="J478">
            <v>1043417723286</v>
          </cell>
          <cell r="K478">
            <v>1670842026188</v>
          </cell>
          <cell r="L478">
            <v>442521494000</v>
          </cell>
          <cell r="M478">
            <v>346850500000</v>
          </cell>
          <cell r="N478">
            <v>0</v>
          </cell>
          <cell r="O478">
            <v>0</v>
          </cell>
          <cell r="P478">
            <v>0</v>
          </cell>
          <cell r="Q478">
            <v>346850500000</v>
          </cell>
          <cell r="R478">
            <v>0</v>
          </cell>
          <cell r="S478">
            <v>0</v>
          </cell>
          <cell r="T478">
            <v>5323773856278</v>
          </cell>
          <cell r="U478">
            <v>3022882911472</v>
          </cell>
          <cell r="V478">
            <v>645838765484</v>
          </cell>
          <cell r="W478">
            <v>0</v>
          </cell>
          <cell r="X478">
            <v>0</v>
          </cell>
          <cell r="Y478">
            <v>838574000000</v>
          </cell>
          <cell r="Z478">
            <v>27153882366</v>
          </cell>
          <cell r="AA478">
            <v>1485401408358</v>
          </cell>
          <cell r="AB478">
            <v>25273427264</v>
          </cell>
          <cell r="AC478">
            <v>641428000</v>
          </cell>
          <cell r="AD478">
            <v>0</v>
          </cell>
          <cell r="AE478">
            <v>2300890944806</v>
          </cell>
          <cell r="AF478">
            <v>0</v>
          </cell>
          <cell r="AG478">
            <v>1701081326220</v>
          </cell>
          <cell r="AH478">
            <v>599809618586</v>
          </cell>
          <cell r="AI478">
            <v>44668897842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44668897842</v>
          </cell>
          <cell r="AR478">
            <v>0</v>
          </cell>
          <cell r="AS478">
            <v>44668897842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</row>
        <row r="479">
          <cell r="B479" t="str">
            <v>Kab. Natuna</v>
          </cell>
          <cell r="C479">
            <v>1218903952005.8101</v>
          </cell>
          <cell r="D479">
            <v>53414566343.809998</v>
          </cell>
          <cell r="E479">
            <v>9177021297.1700001</v>
          </cell>
          <cell r="F479">
            <v>440881762</v>
          </cell>
          <cell r="G479">
            <v>3170641644</v>
          </cell>
          <cell r="H479">
            <v>40626021640.639999</v>
          </cell>
          <cell r="I479">
            <v>1042347945459</v>
          </cell>
          <cell r="J479">
            <v>561275825128</v>
          </cell>
          <cell r="K479">
            <v>345284029000</v>
          </cell>
          <cell r="L479">
            <v>135788091331</v>
          </cell>
          <cell r="M479">
            <v>123141440203</v>
          </cell>
          <cell r="N479">
            <v>15201000000</v>
          </cell>
          <cell r="O479">
            <v>0</v>
          </cell>
          <cell r="P479">
            <v>63568391538</v>
          </cell>
          <cell r="Q479">
            <v>44370782000</v>
          </cell>
          <cell r="R479">
            <v>0</v>
          </cell>
          <cell r="S479">
            <v>1266665</v>
          </cell>
          <cell r="T479">
            <v>994086199773.98999</v>
          </cell>
          <cell r="U479">
            <v>478036474016.33002</v>
          </cell>
          <cell r="V479">
            <v>301208753780.88</v>
          </cell>
          <cell r="W479">
            <v>0</v>
          </cell>
          <cell r="X479">
            <v>17855965170.450001</v>
          </cell>
          <cell r="Y479">
            <v>3030845930</v>
          </cell>
          <cell r="Z479">
            <v>13937707750</v>
          </cell>
          <cell r="AA479">
            <v>558170000</v>
          </cell>
          <cell r="AB479">
            <v>141345031385</v>
          </cell>
          <cell r="AC479">
            <v>100000000</v>
          </cell>
          <cell r="AD479">
            <v>0</v>
          </cell>
          <cell r="AE479">
            <v>516049725757.65997</v>
          </cell>
          <cell r="AF479">
            <v>0</v>
          </cell>
          <cell r="AG479">
            <v>295350207208.65997</v>
          </cell>
          <cell r="AH479">
            <v>220699518549</v>
          </cell>
          <cell r="AI479">
            <v>2358943614.9400001</v>
          </cell>
          <cell r="AJ479">
            <v>2358943614.9400001</v>
          </cell>
          <cell r="AK479">
            <v>2358943614.9400001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</row>
        <row r="480">
          <cell r="B480" t="str">
            <v>Kota Batam</v>
          </cell>
          <cell r="C480">
            <v>143990870471.91998</v>
          </cell>
          <cell r="D480">
            <v>72013550979.919998</v>
          </cell>
          <cell r="E480">
            <v>52568522834.150002</v>
          </cell>
          <cell r="F480">
            <v>6670193612.1199999</v>
          </cell>
          <cell r="G480">
            <v>0</v>
          </cell>
          <cell r="H480">
            <v>12774834533.65</v>
          </cell>
          <cell r="I480">
            <v>53268943000</v>
          </cell>
          <cell r="J480">
            <v>0</v>
          </cell>
          <cell r="K480">
            <v>0</v>
          </cell>
          <cell r="L480">
            <v>53268943000</v>
          </cell>
          <cell r="M480">
            <v>18708376492</v>
          </cell>
          <cell r="N480">
            <v>0</v>
          </cell>
          <cell r="O480">
            <v>0</v>
          </cell>
          <cell r="P480">
            <v>18708376492</v>
          </cell>
          <cell r="Q480">
            <v>0</v>
          </cell>
          <cell r="R480">
            <v>0</v>
          </cell>
          <cell r="S480">
            <v>0</v>
          </cell>
          <cell r="T480">
            <v>136683150106.45</v>
          </cell>
          <cell r="U480">
            <v>83946065701</v>
          </cell>
          <cell r="V480">
            <v>75234177347</v>
          </cell>
          <cell r="W480">
            <v>0</v>
          </cell>
          <cell r="X480">
            <v>0</v>
          </cell>
          <cell r="Y480">
            <v>0</v>
          </cell>
          <cell r="Z480">
            <v>3574944000</v>
          </cell>
          <cell r="AA480">
            <v>0</v>
          </cell>
          <cell r="AB480">
            <v>1663402104</v>
          </cell>
          <cell r="AC480">
            <v>3473542250</v>
          </cell>
          <cell r="AD480">
            <v>0</v>
          </cell>
          <cell r="AE480">
            <v>52737084405.449997</v>
          </cell>
          <cell r="AF480">
            <v>0</v>
          </cell>
          <cell r="AG480">
            <v>22906125630.32</v>
          </cell>
          <cell r="AH480">
            <v>29830958775.130001</v>
          </cell>
          <cell r="AI480">
            <v>-53377682</v>
          </cell>
          <cell r="AJ480">
            <v>-53377682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-53377682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</row>
        <row r="481">
          <cell r="B481" t="str">
            <v>Kota Tanjung Pinang</v>
          </cell>
          <cell r="C481">
            <v>126524316618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126524316618</v>
          </cell>
          <cell r="J481">
            <v>126524316618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945349605847</v>
          </cell>
          <cell r="U481">
            <v>423059633779</v>
          </cell>
          <cell r="V481">
            <v>401212609984</v>
          </cell>
          <cell r="W481">
            <v>901005300</v>
          </cell>
          <cell r="X481">
            <v>14558315770</v>
          </cell>
          <cell r="Y481">
            <v>6387702725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522289972068</v>
          </cell>
          <cell r="AF481">
            <v>0</v>
          </cell>
          <cell r="AG481">
            <v>0</v>
          </cell>
          <cell r="AH481">
            <v>522289972068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</row>
        <row r="482">
          <cell r="B482" t="str">
            <v>Kab. Lingga</v>
          </cell>
          <cell r="C482">
            <v>684916469966.93005</v>
          </cell>
          <cell r="D482">
            <v>21017262864.93</v>
          </cell>
          <cell r="E482">
            <v>6236681721</v>
          </cell>
          <cell r="F482">
            <v>3709985357</v>
          </cell>
          <cell r="G482">
            <v>1047880420</v>
          </cell>
          <cell r="H482">
            <v>10022715366.93</v>
          </cell>
          <cell r="I482">
            <v>537937934538</v>
          </cell>
          <cell r="J482">
            <v>118854793468</v>
          </cell>
          <cell r="K482">
            <v>412649320000</v>
          </cell>
          <cell r="L482">
            <v>6433821070</v>
          </cell>
          <cell r="M482">
            <v>125961272564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125961272564</v>
          </cell>
          <cell r="T482">
            <v>671949885870.76001</v>
          </cell>
          <cell r="U482">
            <v>400609550839</v>
          </cell>
          <cell r="V482">
            <v>286182278029</v>
          </cell>
          <cell r="W482">
            <v>0</v>
          </cell>
          <cell r="X482">
            <v>0</v>
          </cell>
          <cell r="Y482">
            <v>3795800000</v>
          </cell>
          <cell r="Z482">
            <v>8476797144</v>
          </cell>
          <cell r="AA482">
            <v>0</v>
          </cell>
          <cell r="AB482">
            <v>102154675666</v>
          </cell>
          <cell r="AC482">
            <v>0</v>
          </cell>
          <cell r="AD482">
            <v>0</v>
          </cell>
          <cell r="AE482">
            <v>271340335031.76001</v>
          </cell>
          <cell r="AF482">
            <v>0</v>
          </cell>
          <cell r="AG482">
            <v>181418594565</v>
          </cell>
          <cell r="AH482">
            <v>89921740466.76001</v>
          </cell>
          <cell r="AI482">
            <v>2418015052.3099999</v>
          </cell>
          <cell r="AJ482">
            <v>2418015052.3099999</v>
          </cell>
          <cell r="AK482">
            <v>2373881684.3099999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44133368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</row>
        <row r="483">
          <cell r="B483" t="str">
            <v>Kab. Bintan</v>
          </cell>
          <cell r="C483">
            <v>1048554882696.78</v>
          </cell>
          <cell r="D483">
            <v>206292379206.78</v>
          </cell>
          <cell r="E483">
            <v>155008420849.09</v>
          </cell>
          <cell r="F483">
            <v>10107557431</v>
          </cell>
          <cell r="G483">
            <v>10692052842</v>
          </cell>
          <cell r="H483">
            <v>30484348084.689999</v>
          </cell>
          <cell r="I483">
            <v>725210317432</v>
          </cell>
          <cell r="J483">
            <v>128286424582</v>
          </cell>
          <cell r="K483">
            <v>449835609000</v>
          </cell>
          <cell r="L483">
            <v>147088283850</v>
          </cell>
          <cell r="M483">
            <v>117052186058</v>
          </cell>
          <cell r="N483">
            <v>5970000</v>
          </cell>
          <cell r="O483">
            <v>0</v>
          </cell>
          <cell r="P483">
            <v>87785139058</v>
          </cell>
          <cell r="Q483">
            <v>29261077000</v>
          </cell>
          <cell r="R483">
            <v>0</v>
          </cell>
          <cell r="S483">
            <v>0</v>
          </cell>
          <cell r="T483">
            <v>844754989163.97998</v>
          </cell>
          <cell r="U483">
            <v>448691192325</v>
          </cell>
          <cell r="V483">
            <v>370906250248</v>
          </cell>
          <cell r="W483">
            <v>0</v>
          </cell>
          <cell r="X483">
            <v>0</v>
          </cell>
          <cell r="Y483">
            <v>7360309300</v>
          </cell>
          <cell r="Z483">
            <v>3431893281</v>
          </cell>
          <cell r="AA483">
            <v>0</v>
          </cell>
          <cell r="AB483">
            <v>66647921196</v>
          </cell>
          <cell r="AC483">
            <v>344818300</v>
          </cell>
          <cell r="AD483">
            <v>0</v>
          </cell>
          <cell r="AE483">
            <v>396063796838.97998</v>
          </cell>
          <cell r="AF483">
            <v>0</v>
          </cell>
          <cell r="AG483">
            <v>184327002740.98001</v>
          </cell>
          <cell r="AH483">
            <v>211736794098</v>
          </cell>
          <cell r="AI483">
            <v>16852947724.99</v>
          </cell>
          <cell r="AJ483">
            <v>16852947724.99</v>
          </cell>
          <cell r="AK483">
            <v>16830098474.99</v>
          </cell>
          <cell r="AL483">
            <v>0</v>
          </cell>
          <cell r="AM483">
            <v>0</v>
          </cell>
          <cell r="AN483">
            <v>0</v>
          </cell>
          <cell r="AO483">
            <v>22849250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</row>
        <row r="484">
          <cell r="B484" t="str">
            <v>Prov. Papua Barat</v>
          </cell>
          <cell r="C484">
            <v>5476609859246.8906</v>
          </cell>
          <cell r="D484">
            <v>338811109228.89001</v>
          </cell>
          <cell r="E484">
            <v>252127728649</v>
          </cell>
          <cell r="F484">
            <v>903363958</v>
          </cell>
          <cell r="G484">
            <v>32210768276</v>
          </cell>
          <cell r="H484">
            <v>53569248345.889999</v>
          </cell>
          <cell r="I484">
            <v>1958133667018</v>
          </cell>
          <cell r="J484">
            <v>349443861935</v>
          </cell>
          <cell r="K484">
            <v>1322765639000</v>
          </cell>
          <cell r="L484">
            <v>285924166083</v>
          </cell>
          <cell r="M484">
            <v>3179665083000</v>
          </cell>
          <cell r="N484">
            <v>0</v>
          </cell>
          <cell r="O484">
            <v>0</v>
          </cell>
          <cell r="P484">
            <v>0</v>
          </cell>
          <cell r="Q484">
            <v>3179665083000</v>
          </cell>
          <cell r="R484">
            <v>0</v>
          </cell>
          <cell r="S484">
            <v>0</v>
          </cell>
          <cell r="T484">
            <v>6464612242303</v>
          </cell>
          <cell r="U484">
            <v>3315110585586</v>
          </cell>
          <cell r="V484">
            <v>251928513256</v>
          </cell>
          <cell r="W484">
            <v>0</v>
          </cell>
          <cell r="X484">
            <v>0</v>
          </cell>
          <cell r="Y484">
            <v>896788110800</v>
          </cell>
          <cell r="Z484">
            <v>24499000000</v>
          </cell>
          <cell r="AA484">
            <v>460430954775</v>
          </cell>
          <cell r="AB484">
            <v>1681464006755</v>
          </cell>
          <cell r="AC484">
            <v>0</v>
          </cell>
          <cell r="AD484">
            <v>0</v>
          </cell>
          <cell r="AE484">
            <v>3149501656717</v>
          </cell>
          <cell r="AF484">
            <v>0</v>
          </cell>
          <cell r="AG484">
            <v>1702958004780</v>
          </cell>
          <cell r="AH484">
            <v>1446543651937</v>
          </cell>
          <cell r="AI484">
            <v>526616636963.75</v>
          </cell>
          <cell r="AJ484">
            <v>516616636963.75</v>
          </cell>
          <cell r="AK484">
            <v>516616636963.75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10000000000</v>
          </cell>
          <cell r="AR484">
            <v>0</v>
          </cell>
          <cell r="AS484">
            <v>10000000000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</row>
        <row r="485">
          <cell r="B485" t="str">
            <v>Kab. Fak Fak</v>
          </cell>
          <cell r="C485">
            <v>1177072145728.72</v>
          </cell>
          <cell r="D485">
            <v>48072905376.720001</v>
          </cell>
          <cell r="E485">
            <v>6837407450</v>
          </cell>
          <cell r="F485">
            <v>4916005438</v>
          </cell>
          <cell r="G485">
            <v>6883875397</v>
          </cell>
          <cell r="H485">
            <v>29435617091.720001</v>
          </cell>
          <cell r="I485">
            <v>887672586649</v>
          </cell>
          <cell r="J485">
            <v>43659786153</v>
          </cell>
          <cell r="K485">
            <v>671139627000</v>
          </cell>
          <cell r="L485">
            <v>172873173496</v>
          </cell>
          <cell r="M485">
            <v>241326653703</v>
          </cell>
          <cell r="N485">
            <v>646513000</v>
          </cell>
          <cell r="O485">
            <v>0</v>
          </cell>
          <cell r="P485">
            <v>9191727703</v>
          </cell>
          <cell r="Q485">
            <v>218817965000</v>
          </cell>
          <cell r="R485">
            <v>0</v>
          </cell>
          <cell r="S485">
            <v>12670448000</v>
          </cell>
          <cell r="T485">
            <v>1240359500547</v>
          </cell>
          <cell r="U485">
            <v>533478523741</v>
          </cell>
          <cell r="V485">
            <v>347068424483</v>
          </cell>
          <cell r="W485">
            <v>0</v>
          </cell>
          <cell r="X485">
            <v>0</v>
          </cell>
          <cell r="Y485">
            <v>36018314949</v>
          </cell>
          <cell r="Z485">
            <v>14329750000</v>
          </cell>
          <cell r="AA485">
            <v>868890531</v>
          </cell>
          <cell r="AB485">
            <v>135193143778</v>
          </cell>
          <cell r="AC485">
            <v>0</v>
          </cell>
          <cell r="AD485">
            <v>0</v>
          </cell>
          <cell r="AE485">
            <v>706880976806</v>
          </cell>
          <cell r="AF485">
            <v>0</v>
          </cell>
          <cell r="AG485">
            <v>321308604642</v>
          </cell>
          <cell r="AH485">
            <v>385572372164</v>
          </cell>
          <cell r="AI485">
            <v>82155592330.960007</v>
          </cell>
          <cell r="AJ485">
            <v>79155592330.960007</v>
          </cell>
          <cell r="AK485">
            <v>79155592330.960007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3000000000</v>
          </cell>
          <cell r="AR485">
            <v>0</v>
          </cell>
          <cell r="AS485">
            <v>3000000000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</row>
        <row r="486">
          <cell r="B486" t="str">
            <v>Kab. Manokwari</v>
          </cell>
          <cell r="C486">
            <v>1029218511001.38</v>
          </cell>
          <cell r="D486">
            <v>27330131528.380001</v>
          </cell>
          <cell r="E486">
            <v>20474054756</v>
          </cell>
          <cell r="F486">
            <v>3604832206</v>
          </cell>
          <cell r="G486">
            <v>0</v>
          </cell>
          <cell r="H486">
            <v>3251244566.3800001</v>
          </cell>
          <cell r="I486">
            <v>704018471898</v>
          </cell>
          <cell r="J486">
            <v>69140038898</v>
          </cell>
          <cell r="K486">
            <v>526449164000</v>
          </cell>
          <cell r="L486">
            <v>108429269000</v>
          </cell>
          <cell r="M486">
            <v>297869907575</v>
          </cell>
          <cell r="N486">
            <v>1262850000</v>
          </cell>
          <cell r="O486">
            <v>0</v>
          </cell>
          <cell r="P486">
            <v>23311575422</v>
          </cell>
          <cell r="Q486">
            <v>160044083000</v>
          </cell>
          <cell r="R486">
            <v>0</v>
          </cell>
          <cell r="S486">
            <v>113251399153</v>
          </cell>
          <cell r="T486">
            <v>1008846000429.5</v>
          </cell>
          <cell r="U486">
            <v>565158754043</v>
          </cell>
          <cell r="V486">
            <v>355524379944</v>
          </cell>
          <cell r="W486">
            <v>0</v>
          </cell>
          <cell r="X486">
            <v>0</v>
          </cell>
          <cell r="Y486">
            <v>27550925974</v>
          </cell>
          <cell r="Z486">
            <v>53975044931</v>
          </cell>
          <cell r="AA486">
            <v>0</v>
          </cell>
          <cell r="AB486">
            <v>126086992194</v>
          </cell>
          <cell r="AC486">
            <v>2021411000</v>
          </cell>
          <cell r="AD486">
            <v>0</v>
          </cell>
          <cell r="AE486">
            <v>443687246386.5</v>
          </cell>
          <cell r="AF486">
            <v>0</v>
          </cell>
          <cell r="AG486">
            <v>228838841960.5</v>
          </cell>
          <cell r="AH486">
            <v>214848404426</v>
          </cell>
          <cell r="AI486">
            <v>65262995000</v>
          </cell>
          <cell r="AJ486">
            <v>59762995000</v>
          </cell>
          <cell r="AK486">
            <v>0</v>
          </cell>
          <cell r="AL486">
            <v>0</v>
          </cell>
          <cell r="AM486">
            <v>0</v>
          </cell>
          <cell r="AN486">
            <v>59762995000</v>
          </cell>
          <cell r="AO486">
            <v>0</v>
          </cell>
          <cell r="AP486">
            <v>0</v>
          </cell>
          <cell r="AQ486">
            <v>5500000000</v>
          </cell>
          <cell r="AR486">
            <v>0</v>
          </cell>
          <cell r="AS486">
            <v>5500000000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</row>
        <row r="487">
          <cell r="B487" t="str">
            <v>Kab. Sorong</v>
          </cell>
          <cell r="C487">
            <v>1445972807368.1799</v>
          </cell>
          <cell r="D487">
            <v>78827146398.179993</v>
          </cell>
          <cell r="E487">
            <v>13104574829</v>
          </cell>
          <cell r="F487">
            <v>3077811680</v>
          </cell>
          <cell r="G487">
            <v>5023955678</v>
          </cell>
          <cell r="H487">
            <v>57620804211.18</v>
          </cell>
          <cell r="I487">
            <v>1015180219974</v>
          </cell>
          <cell r="J487">
            <v>242147211191</v>
          </cell>
          <cell r="K487">
            <v>507563513000</v>
          </cell>
          <cell r="L487">
            <v>265469495783</v>
          </cell>
          <cell r="M487">
            <v>351965440996</v>
          </cell>
          <cell r="N487">
            <v>16569150000</v>
          </cell>
          <cell r="O487">
            <v>0</v>
          </cell>
          <cell r="P487">
            <v>10034912780</v>
          </cell>
          <cell r="Q487">
            <v>190046495216</v>
          </cell>
          <cell r="R487">
            <v>0</v>
          </cell>
          <cell r="S487">
            <v>135314883000</v>
          </cell>
          <cell r="T487">
            <v>1356258629912.8799</v>
          </cell>
          <cell r="U487">
            <v>672067156757</v>
          </cell>
          <cell r="V487">
            <v>377930476912</v>
          </cell>
          <cell r="W487">
            <v>0</v>
          </cell>
          <cell r="X487">
            <v>0</v>
          </cell>
          <cell r="Y487">
            <v>93290207020</v>
          </cell>
          <cell r="Z487">
            <v>10089896638</v>
          </cell>
          <cell r="AA487">
            <v>0</v>
          </cell>
          <cell r="AB487">
            <v>190718933000</v>
          </cell>
          <cell r="AC487">
            <v>37643187</v>
          </cell>
          <cell r="AD487">
            <v>0</v>
          </cell>
          <cell r="AE487">
            <v>684191473155.88</v>
          </cell>
          <cell r="AF487">
            <v>0</v>
          </cell>
          <cell r="AG487">
            <v>359461721809.88</v>
          </cell>
          <cell r="AH487">
            <v>324729751346</v>
          </cell>
          <cell r="AI487">
            <v>3035892683.3599997</v>
          </cell>
          <cell r="AJ487">
            <v>2035892683.3599999</v>
          </cell>
          <cell r="AK487">
            <v>2035892683.3599999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1000000000</v>
          </cell>
          <cell r="AR487">
            <v>0</v>
          </cell>
          <cell r="AS487">
            <v>1000000000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</row>
        <row r="488">
          <cell r="B488" t="str">
            <v>Kota Sorong</v>
          </cell>
          <cell r="C488">
            <v>891062352821.01001</v>
          </cell>
          <cell r="D488">
            <v>94641602556.01001</v>
          </cell>
          <cell r="E488">
            <v>31860694471</v>
          </cell>
          <cell r="F488">
            <v>11816748527</v>
          </cell>
          <cell r="G488">
            <v>2223945950</v>
          </cell>
          <cell r="H488">
            <v>48740213608.010002</v>
          </cell>
          <cell r="I488">
            <v>630551838091</v>
          </cell>
          <cell r="J488">
            <v>58844473985</v>
          </cell>
          <cell r="K488">
            <v>470669178000</v>
          </cell>
          <cell r="L488">
            <v>101038186106</v>
          </cell>
          <cell r="M488">
            <v>165868912174</v>
          </cell>
          <cell r="N488">
            <v>2040000000</v>
          </cell>
          <cell r="O488">
            <v>0</v>
          </cell>
          <cell r="P488">
            <v>26932099164</v>
          </cell>
          <cell r="Q488">
            <v>135981208000</v>
          </cell>
          <cell r="R488">
            <v>0</v>
          </cell>
          <cell r="S488">
            <v>915605010</v>
          </cell>
          <cell r="T488">
            <v>996498558441</v>
          </cell>
          <cell r="U488">
            <v>394557169249</v>
          </cell>
          <cell r="V488">
            <v>343459865718</v>
          </cell>
          <cell r="W488">
            <v>951458331</v>
          </cell>
          <cell r="X488">
            <v>0</v>
          </cell>
          <cell r="Y488">
            <v>40621220000</v>
          </cell>
          <cell r="Z488">
            <v>8559500000</v>
          </cell>
          <cell r="AA488">
            <v>0</v>
          </cell>
          <cell r="AB488">
            <v>965125200</v>
          </cell>
          <cell r="AC488">
            <v>0</v>
          </cell>
          <cell r="AD488">
            <v>0</v>
          </cell>
          <cell r="AE488">
            <v>601941389192</v>
          </cell>
          <cell r="AF488">
            <v>0</v>
          </cell>
          <cell r="AG488">
            <v>307548626557</v>
          </cell>
          <cell r="AH488">
            <v>294392762635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</row>
        <row r="489">
          <cell r="B489" t="str">
            <v>Kab. Raja Ampat</v>
          </cell>
          <cell r="C489">
            <v>1181396541969.6602</v>
          </cell>
          <cell r="D489">
            <v>49976464584.660004</v>
          </cell>
          <cell r="E489">
            <v>3034924723</v>
          </cell>
          <cell r="F489">
            <v>8505372298.6400003</v>
          </cell>
          <cell r="G489">
            <v>8525126143</v>
          </cell>
          <cell r="H489">
            <v>29911041420.02</v>
          </cell>
          <cell r="I489">
            <v>919879249109</v>
          </cell>
          <cell r="J489">
            <v>49048722179</v>
          </cell>
          <cell r="K489">
            <v>648505589000</v>
          </cell>
          <cell r="L489">
            <v>222324937930</v>
          </cell>
          <cell r="M489">
            <v>211540828276</v>
          </cell>
          <cell r="N489">
            <v>0</v>
          </cell>
          <cell r="O489">
            <v>0</v>
          </cell>
          <cell r="P489">
            <v>18311609276</v>
          </cell>
          <cell r="Q489">
            <v>188229219000</v>
          </cell>
          <cell r="R489">
            <v>0</v>
          </cell>
          <cell r="S489">
            <v>5000000000</v>
          </cell>
          <cell r="T489">
            <v>1160448875617</v>
          </cell>
          <cell r="U489">
            <v>364562279995</v>
          </cell>
          <cell r="V489">
            <v>268376782547</v>
          </cell>
          <cell r="W489">
            <v>0</v>
          </cell>
          <cell r="X489">
            <v>1995000000</v>
          </cell>
          <cell r="Y489">
            <v>7173000000</v>
          </cell>
          <cell r="Z489">
            <v>13766940050</v>
          </cell>
          <cell r="AA489">
            <v>0</v>
          </cell>
          <cell r="AB489">
            <v>73250557398</v>
          </cell>
          <cell r="AC489">
            <v>0</v>
          </cell>
          <cell r="AD489">
            <v>0</v>
          </cell>
          <cell r="AE489">
            <v>795886595622</v>
          </cell>
          <cell r="AF489">
            <v>0</v>
          </cell>
          <cell r="AG489">
            <v>451232764796</v>
          </cell>
          <cell r="AH489">
            <v>344653830826</v>
          </cell>
          <cell r="AI489">
            <v>43905686299.199997</v>
          </cell>
          <cell r="AJ489">
            <v>33059286299.200001</v>
          </cell>
          <cell r="AK489">
            <v>33059286299.200001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10846400000</v>
          </cell>
          <cell r="AR489">
            <v>0</v>
          </cell>
          <cell r="AS489">
            <v>10000000000</v>
          </cell>
          <cell r="AT489">
            <v>846400000</v>
          </cell>
          <cell r="AU489">
            <v>0</v>
          </cell>
          <cell r="AV489">
            <v>0</v>
          </cell>
          <cell r="AW489">
            <v>0</v>
          </cell>
        </row>
        <row r="490">
          <cell r="B490" t="str">
            <v>Kab. Sorong Selatan</v>
          </cell>
          <cell r="C490">
            <v>834580372147.26001</v>
          </cell>
          <cell r="D490">
            <v>34368671007.259995</v>
          </cell>
          <cell r="E490">
            <v>2231810053</v>
          </cell>
          <cell r="F490">
            <v>6950808302</v>
          </cell>
          <cell r="G490">
            <v>0</v>
          </cell>
          <cell r="H490">
            <v>25186052652.259998</v>
          </cell>
          <cell r="I490">
            <v>601960568859</v>
          </cell>
          <cell r="J490">
            <v>60549494859</v>
          </cell>
          <cell r="K490">
            <v>441092568000</v>
          </cell>
          <cell r="L490">
            <v>100318506000</v>
          </cell>
          <cell r="M490">
            <v>198251132281</v>
          </cell>
          <cell r="N490">
            <v>0</v>
          </cell>
          <cell r="O490">
            <v>0</v>
          </cell>
          <cell r="P490">
            <v>18449240281</v>
          </cell>
          <cell r="Q490">
            <v>105428235000</v>
          </cell>
          <cell r="R490">
            <v>0</v>
          </cell>
          <cell r="S490">
            <v>74373657000</v>
          </cell>
          <cell r="T490">
            <v>917470296763.09998</v>
          </cell>
          <cell r="U490">
            <v>330193575098</v>
          </cell>
          <cell r="V490">
            <v>183187889626</v>
          </cell>
          <cell r="W490">
            <v>0</v>
          </cell>
          <cell r="X490">
            <v>809232480</v>
          </cell>
          <cell r="Y490">
            <v>3085000000</v>
          </cell>
          <cell r="Z490">
            <v>19127756000</v>
          </cell>
          <cell r="AA490">
            <v>0</v>
          </cell>
          <cell r="AB490">
            <v>123983696992</v>
          </cell>
          <cell r="AC490">
            <v>0</v>
          </cell>
          <cell r="AD490">
            <v>0</v>
          </cell>
          <cell r="AE490">
            <v>587276721665.09998</v>
          </cell>
          <cell r="AF490">
            <v>0</v>
          </cell>
          <cell r="AG490">
            <v>313912912412.09998</v>
          </cell>
          <cell r="AH490">
            <v>273363809253</v>
          </cell>
          <cell r="AI490">
            <v>76222702889</v>
          </cell>
          <cell r="AJ490">
            <v>72222702889</v>
          </cell>
          <cell r="AK490">
            <v>72222702889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4000000000</v>
          </cell>
          <cell r="AR490">
            <v>0</v>
          </cell>
          <cell r="AS490">
            <v>4000000000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</row>
        <row r="491">
          <cell r="B491" t="str">
            <v>Kab. Teluk Bintuni</v>
          </cell>
          <cell r="C491">
            <v>1729738970438.8799</v>
          </cell>
          <cell r="D491">
            <v>53214917710.880005</v>
          </cell>
          <cell r="E491">
            <v>13337121865</v>
          </cell>
          <cell r="F491">
            <v>7774115987</v>
          </cell>
          <cell r="G491">
            <v>5652529290</v>
          </cell>
          <cell r="H491">
            <v>26451150568.880001</v>
          </cell>
          <cell r="I491">
            <v>1319025862983</v>
          </cell>
          <cell r="J491">
            <v>501418246228</v>
          </cell>
          <cell r="K491">
            <v>550986827000</v>
          </cell>
          <cell r="L491">
            <v>266620789755</v>
          </cell>
          <cell r="M491">
            <v>357498189745</v>
          </cell>
          <cell r="N491">
            <v>1250000000</v>
          </cell>
          <cell r="O491">
            <v>0</v>
          </cell>
          <cell r="P491">
            <v>142663649745</v>
          </cell>
          <cell r="Q491">
            <v>213584540000</v>
          </cell>
          <cell r="R491">
            <v>0</v>
          </cell>
          <cell r="S491">
            <v>0</v>
          </cell>
          <cell r="T491">
            <v>2095321406358</v>
          </cell>
          <cell r="U491">
            <v>579032256133</v>
          </cell>
          <cell r="V491">
            <v>240720448070</v>
          </cell>
          <cell r="W491">
            <v>0</v>
          </cell>
          <cell r="X491">
            <v>3000000000</v>
          </cell>
          <cell r="Y491">
            <v>78615406711</v>
          </cell>
          <cell r="Z491">
            <v>75623749000</v>
          </cell>
          <cell r="AA491">
            <v>0</v>
          </cell>
          <cell r="AB491">
            <v>181072652352</v>
          </cell>
          <cell r="AC491">
            <v>0</v>
          </cell>
          <cell r="AD491">
            <v>0</v>
          </cell>
          <cell r="AE491">
            <v>1516289150225</v>
          </cell>
          <cell r="AF491">
            <v>0</v>
          </cell>
          <cell r="AG491">
            <v>557731122350</v>
          </cell>
          <cell r="AH491">
            <v>958558027875</v>
          </cell>
          <cell r="AI491">
            <v>352095153472.54004</v>
          </cell>
          <cell r="AJ491">
            <v>347065153472.54004</v>
          </cell>
          <cell r="AK491">
            <v>247065153472.54001</v>
          </cell>
          <cell r="AL491">
            <v>0</v>
          </cell>
          <cell r="AM491">
            <v>0</v>
          </cell>
          <cell r="AN491">
            <v>100000000000</v>
          </cell>
          <cell r="AO491">
            <v>0</v>
          </cell>
          <cell r="AP491">
            <v>0</v>
          </cell>
          <cell r="AQ491">
            <v>5030000000</v>
          </cell>
          <cell r="AR491">
            <v>0</v>
          </cell>
          <cell r="AS491">
            <v>5000000000</v>
          </cell>
          <cell r="AT491">
            <v>0</v>
          </cell>
          <cell r="AU491">
            <v>30000000</v>
          </cell>
          <cell r="AV491">
            <v>0</v>
          </cell>
          <cell r="AW491">
            <v>0</v>
          </cell>
        </row>
        <row r="492">
          <cell r="B492" t="str">
            <v>Kab. Teluk Wondama</v>
          </cell>
          <cell r="C492">
            <v>174129217734</v>
          </cell>
          <cell r="D492">
            <v>16022507568</v>
          </cell>
          <cell r="E492">
            <v>4529790497</v>
          </cell>
          <cell r="F492">
            <v>459756850</v>
          </cell>
          <cell r="G492">
            <v>3521247755</v>
          </cell>
          <cell r="H492">
            <v>7511712466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158106710166</v>
          </cell>
          <cell r="N492">
            <v>0</v>
          </cell>
          <cell r="O492">
            <v>0</v>
          </cell>
          <cell r="P492">
            <v>16259641166</v>
          </cell>
          <cell r="Q492">
            <v>90532999000</v>
          </cell>
          <cell r="R492">
            <v>0</v>
          </cell>
          <cell r="S492">
            <v>51314070000</v>
          </cell>
          <cell r="T492">
            <v>772717434746.40002</v>
          </cell>
          <cell r="U492">
            <v>284716115291</v>
          </cell>
          <cell r="V492">
            <v>161372465357</v>
          </cell>
          <cell r="W492">
            <v>0</v>
          </cell>
          <cell r="X492">
            <v>4650000000</v>
          </cell>
          <cell r="Y492">
            <v>15722904000</v>
          </cell>
          <cell r="Z492">
            <v>9413798000</v>
          </cell>
          <cell r="AA492">
            <v>0</v>
          </cell>
          <cell r="AB492">
            <v>93556947934</v>
          </cell>
          <cell r="AC492">
            <v>0</v>
          </cell>
          <cell r="AD492">
            <v>0</v>
          </cell>
          <cell r="AE492">
            <v>488001319455.40002</v>
          </cell>
          <cell r="AF492">
            <v>0</v>
          </cell>
          <cell r="AG492">
            <v>300582779330.40002</v>
          </cell>
          <cell r="AH492">
            <v>187418540125</v>
          </cell>
          <cell r="AI492">
            <v>2200019317</v>
          </cell>
          <cell r="AJ492">
            <v>-799980683</v>
          </cell>
          <cell r="AK492">
            <v>-799980683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3000000000</v>
          </cell>
          <cell r="AR492">
            <v>0</v>
          </cell>
          <cell r="AS492">
            <v>3000000000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</row>
        <row r="493">
          <cell r="B493" t="str">
            <v>Kab. Kaimana</v>
          </cell>
          <cell r="C493">
            <v>203496702</v>
          </cell>
          <cell r="D493">
            <v>203496702</v>
          </cell>
          <cell r="E493">
            <v>165623502</v>
          </cell>
          <cell r="F493">
            <v>36558000</v>
          </cell>
          <cell r="G493">
            <v>0</v>
          </cell>
          <cell r="H493">
            <v>1315200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44311350958</v>
          </cell>
          <cell r="U493">
            <v>10667231873</v>
          </cell>
          <cell r="V493">
            <v>10667231873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33644119085</v>
          </cell>
          <cell r="AF493">
            <v>0</v>
          </cell>
          <cell r="AG493">
            <v>7569030952</v>
          </cell>
          <cell r="AH493">
            <v>26075088133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</row>
        <row r="494">
          <cell r="B494" t="str">
            <v>Kab. Maybrat</v>
          </cell>
          <cell r="C494">
            <v>795585654339</v>
          </cell>
          <cell r="D494">
            <v>7934566956</v>
          </cell>
          <cell r="E494">
            <v>74643030</v>
          </cell>
          <cell r="F494">
            <v>406008921</v>
          </cell>
          <cell r="G494">
            <v>2409274779</v>
          </cell>
          <cell r="H494">
            <v>5044640226</v>
          </cell>
          <cell r="I494">
            <v>503742098395</v>
          </cell>
          <cell r="J494">
            <v>52945795395</v>
          </cell>
          <cell r="K494">
            <v>444053521000</v>
          </cell>
          <cell r="L494">
            <v>6742782000</v>
          </cell>
          <cell r="M494">
            <v>283908988988</v>
          </cell>
          <cell r="N494">
            <v>0</v>
          </cell>
          <cell r="O494">
            <v>0</v>
          </cell>
          <cell r="P494">
            <v>5892939917</v>
          </cell>
          <cell r="Q494">
            <v>278016049071</v>
          </cell>
          <cell r="R494">
            <v>0</v>
          </cell>
          <cell r="S494">
            <v>0</v>
          </cell>
          <cell r="T494">
            <v>975788046248.19995</v>
          </cell>
          <cell r="U494">
            <v>462629480917</v>
          </cell>
          <cell r="V494">
            <v>186178912917</v>
          </cell>
          <cell r="W494">
            <v>0</v>
          </cell>
          <cell r="X494">
            <v>0</v>
          </cell>
          <cell r="Y494">
            <v>45018380000</v>
          </cell>
          <cell r="Z494">
            <v>29627100000</v>
          </cell>
          <cell r="AA494">
            <v>0</v>
          </cell>
          <cell r="AB494">
            <v>201805088000</v>
          </cell>
          <cell r="AC494">
            <v>0</v>
          </cell>
          <cell r="AD494">
            <v>0</v>
          </cell>
          <cell r="AE494">
            <v>513158565331.20001</v>
          </cell>
          <cell r="AF494">
            <v>0</v>
          </cell>
          <cell r="AG494">
            <v>228209526804.20001</v>
          </cell>
          <cell r="AH494">
            <v>284949038527</v>
          </cell>
          <cell r="AI494">
            <v>45469736174</v>
          </cell>
          <cell r="AJ494">
            <v>45469736174</v>
          </cell>
          <cell r="AK494">
            <v>45469736174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</row>
        <row r="495">
          <cell r="B495" t="str">
            <v>Kab. Tambrauw</v>
          </cell>
          <cell r="C495">
            <v>260311316093.25</v>
          </cell>
          <cell r="D495">
            <v>6128330767.25</v>
          </cell>
          <cell r="E495">
            <v>25700000</v>
          </cell>
          <cell r="F495">
            <v>216306696</v>
          </cell>
          <cell r="G495">
            <v>1395481958</v>
          </cell>
          <cell r="H495">
            <v>4490842113.25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254182985326</v>
          </cell>
          <cell r="N495">
            <v>0</v>
          </cell>
          <cell r="O495">
            <v>0</v>
          </cell>
          <cell r="P495">
            <v>9346607212</v>
          </cell>
          <cell r="Q495">
            <v>244394707000</v>
          </cell>
          <cell r="R495">
            <v>0</v>
          </cell>
          <cell r="S495">
            <v>441671114</v>
          </cell>
          <cell r="T495">
            <v>1112432614439</v>
          </cell>
          <cell r="U495">
            <v>386861047810</v>
          </cell>
          <cell r="V495">
            <v>106908651810</v>
          </cell>
          <cell r="W495">
            <v>238548000</v>
          </cell>
          <cell r="X495">
            <v>8836950000</v>
          </cell>
          <cell r="Y495">
            <v>66492130000</v>
          </cell>
          <cell r="Z495">
            <v>45329981000</v>
          </cell>
          <cell r="AA495">
            <v>0</v>
          </cell>
          <cell r="AB495">
            <v>159054787000</v>
          </cell>
          <cell r="AC495">
            <v>0</v>
          </cell>
          <cell r="AD495">
            <v>0</v>
          </cell>
          <cell r="AE495">
            <v>725571566629</v>
          </cell>
          <cell r="AF495">
            <v>0</v>
          </cell>
          <cell r="AG495">
            <v>342225786698</v>
          </cell>
          <cell r="AH495">
            <v>383345779931</v>
          </cell>
          <cell r="AI495">
            <v>108946872720.09</v>
          </cell>
          <cell r="AJ495">
            <v>103946872720.09</v>
          </cell>
          <cell r="AK495">
            <v>56445901828.089996</v>
          </cell>
          <cell r="AL495">
            <v>970892</v>
          </cell>
          <cell r="AM495">
            <v>0</v>
          </cell>
          <cell r="AN495">
            <v>47500000000</v>
          </cell>
          <cell r="AO495">
            <v>0</v>
          </cell>
          <cell r="AP495">
            <v>0</v>
          </cell>
          <cell r="AQ495">
            <v>5000000000</v>
          </cell>
          <cell r="AR495">
            <v>0</v>
          </cell>
          <cell r="AS495">
            <v>5000000000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</row>
        <row r="496">
          <cell r="B496" t="str">
            <v>Kab. Manokwari Selatan</v>
          </cell>
          <cell r="C496">
            <v>691737374189.77002</v>
          </cell>
          <cell r="D496">
            <v>17078239645.77</v>
          </cell>
          <cell r="E496">
            <v>0</v>
          </cell>
          <cell r="F496">
            <v>403833585</v>
          </cell>
          <cell r="G496">
            <v>0</v>
          </cell>
          <cell r="H496">
            <v>16674406060.77</v>
          </cell>
          <cell r="I496">
            <v>517912353520</v>
          </cell>
          <cell r="J496">
            <v>36241360803</v>
          </cell>
          <cell r="K496">
            <v>348712841000</v>
          </cell>
          <cell r="L496">
            <v>132958151717</v>
          </cell>
          <cell r="M496">
            <v>156746781024</v>
          </cell>
          <cell r="N496">
            <v>0</v>
          </cell>
          <cell r="O496">
            <v>0</v>
          </cell>
          <cell r="P496">
            <v>4837345426</v>
          </cell>
          <cell r="Q496">
            <v>99090500198</v>
          </cell>
          <cell r="R496">
            <v>15021124400</v>
          </cell>
          <cell r="S496">
            <v>37797811000</v>
          </cell>
          <cell r="T496">
            <v>653361206707.09998</v>
          </cell>
          <cell r="U496">
            <v>193290732526.10001</v>
          </cell>
          <cell r="V496">
            <v>60195750327.099998</v>
          </cell>
          <cell r="W496">
            <v>0</v>
          </cell>
          <cell r="X496">
            <v>0</v>
          </cell>
          <cell r="Y496">
            <v>30825083500</v>
          </cell>
          <cell r="Z496">
            <v>22388100000</v>
          </cell>
          <cell r="AA496">
            <v>0</v>
          </cell>
          <cell r="AB496">
            <v>77854976151</v>
          </cell>
          <cell r="AC496">
            <v>2026822548</v>
          </cell>
          <cell r="AD496">
            <v>0</v>
          </cell>
          <cell r="AE496">
            <v>460070474181</v>
          </cell>
          <cell r="AF496">
            <v>0</v>
          </cell>
          <cell r="AG496">
            <v>167606963962</v>
          </cell>
          <cell r="AH496">
            <v>292463510219</v>
          </cell>
          <cell r="AI496">
            <v>35897246071.779999</v>
          </cell>
          <cell r="AJ496">
            <v>35312496712.779999</v>
          </cell>
          <cell r="AK496">
            <v>35312496712.779999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584749359</v>
          </cell>
          <cell r="AR496">
            <v>0</v>
          </cell>
          <cell r="AS496">
            <v>1500000000</v>
          </cell>
          <cell r="AT496">
            <v>0</v>
          </cell>
          <cell r="AU496">
            <v>-915250641</v>
          </cell>
          <cell r="AV496">
            <v>0</v>
          </cell>
          <cell r="AW496">
            <v>0</v>
          </cell>
        </row>
        <row r="497">
          <cell r="B497" t="str">
            <v>Prov. Sulawesi Barat</v>
          </cell>
          <cell r="C497">
            <v>1366351921665.75</v>
          </cell>
          <cell r="D497">
            <v>276125572381.75</v>
          </cell>
          <cell r="E497">
            <v>247316686394</v>
          </cell>
          <cell r="F497">
            <v>12482935482</v>
          </cell>
          <cell r="G497">
            <v>3337839372</v>
          </cell>
          <cell r="H497">
            <v>12988111133.75</v>
          </cell>
          <cell r="I497">
            <v>1088318162373</v>
          </cell>
          <cell r="J497">
            <v>28853076291</v>
          </cell>
          <cell r="K497">
            <v>925147622000</v>
          </cell>
          <cell r="L497">
            <v>134317464082</v>
          </cell>
          <cell r="M497">
            <v>1908186911</v>
          </cell>
          <cell r="N497">
            <v>848683182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1059503729</v>
          </cell>
          <cell r="T497">
            <v>1758315984417</v>
          </cell>
          <cell r="U497">
            <v>823154296090</v>
          </cell>
          <cell r="V497">
            <v>264689293366.5</v>
          </cell>
          <cell r="W497">
            <v>1541392736</v>
          </cell>
          <cell r="X497">
            <v>0</v>
          </cell>
          <cell r="Y497">
            <v>395290334517</v>
          </cell>
          <cell r="Z497">
            <v>17372607006</v>
          </cell>
          <cell r="AA497">
            <v>115925228714.5</v>
          </cell>
          <cell r="AB497">
            <v>28335439750</v>
          </cell>
          <cell r="AC497">
            <v>0</v>
          </cell>
          <cell r="AD497">
            <v>0</v>
          </cell>
          <cell r="AE497">
            <v>935161688327</v>
          </cell>
          <cell r="AF497">
            <v>0</v>
          </cell>
          <cell r="AG497">
            <v>436426235471</v>
          </cell>
          <cell r="AH497">
            <v>498735452856</v>
          </cell>
          <cell r="AI497">
            <v>127838418275.72</v>
          </cell>
          <cell r="AJ497">
            <v>125838418275.72</v>
          </cell>
          <cell r="AK497">
            <v>41635784657.720001</v>
          </cell>
          <cell r="AL497">
            <v>0</v>
          </cell>
          <cell r="AM497">
            <v>0</v>
          </cell>
          <cell r="AN497">
            <v>84202633618</v>
          </cell>
          <cell r="AO497">
            <v>0</v>
          </cell>
          <cell r="AP497">
            <v>0</v>
          </cell>
          <cell r="AQ497">
            <v>2000000000</v>
          </cell>
          <cell r="AR497">
            <v>0</v>
          </cell>
          <cell r="AS497">
            <v>2000000000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</row>
        <row r="498">
          <cell r="B498" t="str">
            <v>Kab. Majene</v>
          </cell>
          <cell r="C498">
            <v>778582641513.16003</v>
          </cell>
          <cell r="D498">
            <v>43503906288.290001</v>
          </cell>
          <cell r="E498">
            <v>6065564151.5</v>
          </cell>
          <cell r="F498">
            <v>11469226059.75</v>
          </cell>
          <cell r="G498">
            <v>3127344997</v>
          </cell>
          <cell r="H498">
            <v>22841771080.040001</v>
          </cell>
          <cell r="I498">
            <v>655324258155</v>
          </cell>
          <cell r="J498">
            <v>15642523747</v>
          </cell>
          <cell r="K498">
            <v>518259515000</v>
          </cell>
          <cell r="L498">
            <v>121422219408</v>
          </cell>
          <cell r="M498">
            <v>79754477069.869995</v>
          </cell>
          <cell r="N498">
            <v>400000000</v>
          </cell>
          <cell r="O498">
            <v>0</v>
          </cell>
          <cell r="P498">
            <v>14786393069.870001</v>
          </cell>
          <cell r="Q498">
            <v>24660193000</v>
          </cell>
          <cell r="R498">
            <v>0</v>
          </cell>
          <cell r="S498">
            <v>39907891000</v>
          </cell>
          <cell r="T498">
            <v>754375922076.27002</v>
          </cell>
          <cell r="U498">
            <v>477875999707.27002</v>
          </cell>
          <cell r="V498">
            <v>386060867197</v>
          </cell>
          <cell r="W498">
            <v>0</v>
          </cell>
          <cell r="X498">
            <v>0</v>
          </cell>
          <cell r="Y498">
            <v>4111898660</v>
          </cell>
          <cell r="Z498">
            <v>1935583500</v>
          </cell>
          <cell r="AA498">
            <v>544781976.17999995</v>
          </cell>
          <cell r="AB498">
            <v>84826890874.089996</v>
          </cell>
          <cell r="AC498">
            <v>395977500</v>
          </cell>
          <cell r="AD498">
            <v>0</v>
          </cell>
          <cell r="AE498">
            <v>276499922369</v>
          </cell>
          <cell r="AF498">
            <v>0</v>
          </cell>
          <cell r="AG498">
            <v>127336592654</v>
          </cell>
          <cell r="AH498">
            <v>149163329715</v>
          </cell>
          <cell r="AI498">
            <v>3458572811.9500003</v>
          </cell>
          <cell r="AJ498">
            <v>3458572811.9500003</v>
          </cell>
          <cell r="AK498">
            <v>3427664010.6500001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30908801.300000001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</row>
        <row r="499">
          <cell r="B499" t="str">
            <v>Kab. Mamuju</v>
          </cell>
          <cell r="C499">
            <v>991656010411.95996</v>
          </cell>
          <cell r="D499">
            <v>58010256023.870003</v>
          </cell>
          <cell r="E499">
            <v>19295291998</v>
          </cell>
          <cell r="F499">
            <v>21343254517</v>
          </cell>
          <cell r="G499">
            <v>3898686872</v>
          </cell>
          <cell r="H499">
            <v>13473022636.870001</v>
          </cell>
          <cell r="I499">
            <v>789269016258</v>
          </cell>
          <cell r="J499">
            <v>21285047065</v>
          </cell>
          <cell r="K499">
            <v>626855666000</v>
          </cell>
          <cell r="L499">
            <v>141128303193</v>
          </cell>
          <cell r="M499">
            <v>144376738130.09</v>
          </cell>
          <cell r="N499">
            <v>391546100</v>
          </cell>
          <cell r="O499">
            <v>0</v>
          </cell>
          <cell r="P499">
            <v>27874182393.09</v>
          </cell>
          <cell r="Q499">
            <v>115392352287</v>
          </cell>
          <cell r="R499">
            <v>718657350</v>
          </cell>
          <cell r="S499">
            <v>0</v>
          </cell>
          <cell r="T499">
            <v>843744213253</v>
          </cell>
          <cell r="U499">
            <v>411965596604</v>
          </cell>
          <cell r="V499">
            <v>347750771454</v>
          </cell>
          <cell r="W499">
            <v>0</v>
          </cell>
          <cell r="X499">
            <v>0</v>
          </cell>
          <cell r="Y499">
            <v>1005247000</v>
          </cell>
          <cell r="Z499">
            <v>20584719337</v>
          </cell>
          <cell r="AA499">
            <v>0</v>
          </cell>
          <cell r="AB499">
            <v>42624858813</v>
          </cell>
          <cell r="AC499">
            <v>0</v>
          </cell>
          <cell r="AD499">
            <v>0</v>
          </cell>
          <cell r="AE499">
            <v>431778616649</v>
          </cell>
          <cell r="AF499">
            <v>0</v>
          </cell>
          <cell r="AG499">
            <v>173977130408</v>
          </cell>
          <cell r="AH499">
            <v>257801486241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</row>
        <row r="500">
          <cell r="B500" t="str">
            <v>Kab. Polewali Mandar</v>
          </cell>
          <cell r="C500">
            <v>1205890236622.8301</v>
          </cell>
          <cell r="D500">
            <v>126047973813.73</v>
          </cell>
          <cell r="E500">
            <v>16844478747</v>
          </cell>
          <cell r="F500">
            <v>8416685548</v>
          </cell>
          <cell r="G500">
            <v>3217556872</v>
          </cell>
          <cell r="H500">
            <v>97569252646.729996</v>
          </cell>
          <cell r="I500">
            <v>1022662617055</v>
          </cell>
          <cell r="J500">
            <v>17060085981</v>
          </cell>
          <cell r="K500">
            <v>725381526000</v>
          </cell>
          <cell r="L500">
            <v>280221005074</v>
          </cell>
          <cell r="M500">
            <v>57179645754.099998</v>
          </cell>
          <cell r="N500">
            <v>14434302150</v>
          </cell>
          <cell r="O500">
            <v>0</v>
          </cell>
          <cell r="P500">
            <v>30442219104.099998</v>
          </cell>
          <cell r="Q500">
            <v>717524500</v>
          </cell>
          <cell r="R500">
            <v>11585600000</v>
          </cell>
          <cell r="S500">
            <v>0</v>
          </cell>
          <cell r="T500">
            <v>1292607795035</v>
          </cell>
          <cell r="U500">
            <v>755954632163</v>
          </cell>
          <cell r="V500">
            <v>570236207015</v>
          </cell>
          <cell r="W500">
            <v>18855598</v>
          </cell>
          <cell r="X500">
            <v>0</v>
          </cell>
          <cell r="Y500">
            <v>15510100000</v>
          </cell>
          <cell r="Z500">
            <v>1458190485</v>
          </cell>
          <cell r="AA500">
            <v>208436865</v>
          </cell>
          <cell r="AB500">
            <v>168522842200</v>
          </cell>
          <cell r="AC500">
            <v>0</v>
          </cell>
          <cell r="AD500">
            <v>0</v>
          </cell>
          <cell r="AE500">
            <v>536653162872</v>
          </cell>
          <cell r="AF500">
            <v>0</v>
          </cell>
          <cell r="AG500">
            <v>227271512181</v>
          </cell>
          <cell r="AH500">
            <v>309381650691</v>
          </cell>
          <cell r="AI500">
            <v>6721099401</v>
          </cell>
          <cell r="AJ500">
            <v>-28036000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-28036000</v>
          </cell>
          <cell r="AP500">
            <v>0</v>
          </cell>
          <cell r="AQ500">
            <v>6749135401</v>
          </cell>
          <cell r="AR500">
            <v>0</v>
          </cell>
          <cell r="AS500">
            <v>6000000000</v>
          </cell>
          <cell r="AT500">
            <v>749135401</v>
          </cell>
          <cell r="AU500">
            <v>0</v>
          </cell>
          <cell r="AV500">
            <v>0</v>
          </cell>
          <cell r="AW500">
            <v>0</v>
          </cell>
        </row>
        <row r="501">
          <cell r="B501" t="str">
            <v>Kab. Mamasa</v>
          </cell>
          <cell r="C501">
            <v>978835241299.09009</v>
          </cell>
          <cell r="D501">
            <v>27487847470.779999</v>
          </cell>
          <cell r="E501">
            <v>6274277170.1700001</v>
          </cell>
          <cell r="F501">
            <v>4798402003.9700003</v>
          </cell>
          <cell r="G501">
            <v>3247627497</v>
          </cell>
          <cell r="H501">
            <v>13167540799.639999</v>
          </cell>
          <cell r="I501">
            <v>818001795266</v>
          </cell>
          <cell r="J501">
            <v>14535071988</v>
          </cell>
          <cell r="K501">
            <v>521661475000</v>
          </cell>
          <cell r="L501">
            <v>281805248278</v>
          </cell>
          <cell r="M501">
            <v>133345598562.31</v>
          </cell>
          <cell r="N501">
            <v>12576883000</v>
          </cell>
          <cell r="O501">
            <v>0</v>
          </cell>
          <cell r="P501">
            <v>10636611562.309999</v>
          </cell>
          <cell r="Q501">
            <v>0</v>
          </cell>
          <cell r="R501">
            <v>8640000000</v>
          </cell>
          <cell r="S501">
            <v>101492104000</v>
          </cell>
          <cell r="T501">
            <v>964957823942</v>
          </cell>
          <cell r="U501">
            <v>466396196752</v>
          </cell>
          <cell r="V501">
            <v>312510753408</v>
          </cell>
          <cell r="W501">
            <v>0</v>
          </cell>
          <cell r="X501">
            <v>0</v>
          </cell>
          <cell r="Y501">
            <v>10392000000</v>
          </cell>
          <cell r="Z501">
            <v>11659000000</v>
          </cell>
          <cell r="AA501">
            <v>0</v>
          </cell>
          <cell r="AB501">
            <v>131834443344</v>
          </cell>
          <cell r="AC501">
            <v>0</v>
          </cell>
          <cell r="AD501">
            <v>0</v>
          </cell>
          <cell r="AE501">
            <v>498561627190</v>
          </cell>
          <cell r="AF501">
            <v>0</v>
          </cell>
          <cell r="AG501">
            <v>171927544339</v>
          </cell>
          <cell r="AH501">
            <v>326634082851</v>
          </cell>
          <cell r="AI501">
            <v>23673381299.41</v>
          </cell>
          <cell r="AJ501">
            <v>22773381299.41</v>
          </cell>
          <cell r="AK501">
            <v>22773381299.41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900000000</v>
          </cell>
          <cell r="AR501">
            <v>0</v>
          </cell>
          <cell r="AS501">
            <v>900000000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</row>
        <row r="502">
          <cell r="B502" t="str">
            <v>Kab. Mamuju Utara</v>
          </cell>
          <cell r="C502">
            <v>794851439556.55005</v>
          </cell>
          <cell r="D502">
            <v>26491858392.870003</v>
          </cell>
          <cell r="E502">
            <v>6496128583.5600004</v>
          </cell>
          <cell r="F502">
            <v>10370705018</v>
          </cell>
          <cell r="G502">
            <v>3277698122</v>
          </cell>
          <cell r="H502">
            <v>6347326669.3100004</v>
          </cell>
          <cell r="I502">
            <v>715064207150</v>
          </cell>
          <cell r="J502">
            <v>0</v>
          </cell>
          <cell r="K502">
            <v>513271188831</v>
          </cell>
          <cell r="L502">
            <v>201793018319</v>
          </cell>
          <cell r="M502">
            <v>53295374013.68</v>
          </cell>
          <cell r="N502">
            <v>545927244</v>
          </cell>
          <cell r="O502">
            <v>0</v>
          </cell>
          <cell r="P502">
            <v>13449021739.68</v>
          </cell>
          <cell r="Q502">
            <v>0</v>
          </cell>
          <cell r="R502">
            <v>0</v>
          </cell>
          <cell r="S502">
            <v>39300425030</v>
          </cell>
          <cell r="T502">
            <v>816489158320</v>
          </cell>
          <cell r="U502">
            <v>296576771658</v>
          </cell>
          <cell r="V502">
            <v>239232214100</v>
          </cell>
          <cell r="W502">
            <v>0</v>
          </cell>
          <cell r="X502">
            <v>0</v>
          </cell>
          <cell r="Y502">
            <v>5541200000</v>
          </cell>
          <cell r="Z502">
            <v>3325000000</v>
          </cell>
          <cell r="AA502">
            <v>0</v>
          </cell>
          <cell r="AB502">
            <v>48257878558</v>
          </cell>
          <cell r="AC502">
            <v>220479000</v>
          </cell>
          <cell r="AD502">
            <v>0</v>
          </cell>
          <cell r="AE502">
            <v>519912386662</v>
          </cell>
          <cell r="AF502">
            <v>0</v>
          </cell>
          <cell r="AG502">
            <v>178360681478</v>
          </cell>
          <cell r="AH502">
            <v>341551705184</v>
          </cell>
          <cell r="AI502">
            <v>2724283589.1999998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2724283589.1999998</v>
          </cell>
          <cell r="AR502">
            <v>0</v>
          </cell>
          <cell r="AS502">
            <v>2500000000</v>
          </cell>
          <cell r="AT502">
            <v>224283589.19999999</v>
          </cell>
          <cell r="AU502">
            <v>0</v>
          </cell>
          <cell r="AV502">
            <v>0</v>
          </cell>
          <cell r="AW502">
            <v>0</v>
          </cell>
        </row>
        <row r="503">
          <cell r="B503" t="str">
            <v>Kab. Mamuju Tengah</v>
          </cell>
          <cell r="C503">
            <v>234364989895</v>
          </cell>
          <cell r="D503">
            <v>124109479</v>
          </cell>
          <cell r="E503">
            <v>102659479</v>
          </cell>
          <cell r="F503">
            <v>21450000</v>
          </cell>
          <cell r="G503">
            <v>0</v>
          </cell>
          <cell r="H503">
            <v>0</v>
          </cell>
          <cell r="I503">
            <v>226426349416</v>
          </cell>
          <cell r="J503">
            <v>3850886610</v>
          </cell>
          <cell r="K503">
            <v>172010953800</v>
          </cell>
          <cell r="L503">
            <v>50564509006</v>
          </cell>
          <cell r="M503">
            <v>7814531000</v>
          </cell>
          <cell r="N503">
            <v>0</v>
          </cell>
          <cell r="O503">
            <v>0</v>
          </cell>
          <cell r="P503">
            <v>0</v>
          </cell>
          <cell r="Q503">
            <v>7814531000</v>
          </cell>
          <cell r="R503">
            <v>0</v>
          </cell>
          <cell r="S503">
            <v>0</v>
          </cell>
          <cell r="T503">
            <v>256665108122.45001</v>
          </cell>
          <cell r="U503">
            <v>80639240332.449997</v>
          </cell>
          <cell r="V503">
            <v>75887864911.449997</v>
          </cell>
          <cell r="W503">
            <v>0</v>
          </cell>
          <cell r="X503">
            <v>0</v>
          </cell>
          <cell r="Y503">
            <v>1865800000</v>
          </cell>
          <cell r="Z503">
            <v>0</v>
          </cell>
          <cell r="AA503">
            <v>0</v>
          </cell>
          <cell r="AB503">
            <v>2885575421</v>
          </cell>
          <cell r="AC503">
            <v>0</v>
          </cell>
          <cell r="AD503">
            <v>0</v>
          </cell>
          <cell r="AE503">
            <v>176025867790</v>
          </cell>
          <cell r="AF503">
            <v>0</v>
          </cell>
          <cell r="AG503">
            <v>30060114607</v>
          </cell>
          <cell r="AH503">
            <v>145965753183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</row>
        <row r="504">
          <cell r="B504" t="str">
            <v>Prov. Kalimantan Utara</v>
          </cell>
          <cell r="C504">
            <v>2332986748692.1299</v>
          </cell>
          <cell r="D504">
            <v>507955516972.13</v>
          </cell>
          <cell r="E504">
            <v>249930125019</v>
          </cell>
          <cell r="F504">
            <v>129871200</v>
          </cell>
          <cell r="G504">
            <v>0</v>
          </cell>
          <cell r="H504">
            <v>257895520753.13</v>
          </cell>
          <cell r="I504">
            <v>1451841333785</v>
          </cell>
          <cell r="J504">
            <v>169483900727</v>
          </cell>
          <cell r="K504">
            <v>1032459159000</v>
          </cell>
          <cell r="L504">
            <v>249898274058</v>
          </cell>
          <cell r="M504">
            <v>373189897935</v>
          </cell>
          <cell r="N504">
            <v>1103255000</v>
          </cell>
          <cell r="O504">
            <v>0</v>
          </cell>
          <cell r="P504">
            <v>0</v>
          </cell>
          <cell r="Q504">
            <v>132696540000</v>
          </cell>
          <cell r="R504">
            <v>0</v>
          </cell>
          <cell r="S504">
            <v>239390102935</v>
          </cell>
          <cell r="T504">
            <v>2556533716396.8701</v>
          </cell>
          <cell r="U504">
            <v>1042151060028.6199</v>
          </cell>
          <cell r="V504">
            <v>181900063112.32001</v>
          </cell>
          <cell r="W504">
            <v>0</v>
          </cell>
          <cell r="X504">
            <v>11795977508</v>
          </cell>
          <cell r="Y504">
            <v>248777750807</v>
          </cell>
          <cell r="Z504">
            <v>2400000000</v>
          </cell>
          <cell r="AA504">
            <v>188852025295.13</v>
          </cell>
          <cell r="AB504">
            <v>408425243306.16998</v>
          </cell>
          <cell r="AC504">
            <v>0</v>
          </cell>
          <cell r="AD504">
            <v>0</v>
          </cell>
          <cell r="AE504">
            <v>1514382656368.25</v>
          </cell>
          <cell r="AF504">
            <v>0</v>
          </cell>
          <cell r="AG504">
            <v>716878781918.81006</v>
          </cell>
          <cell r="AH504">
            <v>797503874449.43994</v>
          </cell>
          <cell r="AI504">
            <v>885234472847.29004</v>
          </cell>
          <cell r="AJ504">
            <v>735234472847.29004</v>
          </cell>
          <cell r="AK504">
            <v>735234472847.29004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150000000000</v>
          </cell>
          <cell r="AR504">
            <v>0</v>
          </cell>
          <cell r="AS504">
            <v>150000000000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</row>
        <row r="505">
          <cell r="B505" t="str">
            <v>Kab. Bulungan</v>
          </cell>
          <cell r="C505">
            <v>1238663098626.49</v>
          </cell>
          <cell r="D505">
            <v>101880725423.69</v>
          </cell>
          <cell r="E505">
            <v>15786971352.15</v>
          </cell>
          <cell r="F505">
            <v>5208439554.4099998</v>
          </cell>
          <cell r="G505">
            <v>16842768427.110001</v>
          </cell>
          <cell r="H505">
            <v>64042546090.019997</v>
          </cell>
          <cell r="I505">
            <v>965517753289</v>
          </cell>
          <cell r="J505">
            <v>389161200141</v>
          </cell>
          <cell r="K505">
            <v>462110308000</v>
          </cell>
          <cell r="L505">
            <v>114246245148</v>
          </cell>
          <cell r="M505">
            <v>171264619913.79999</v>
          </cell>
          <cell r="N505">
            <v>0</v>
          </cell>
          <cell r="O505">
            <v>0</v>
          </cell>
          <cell r="P505">
            <v>39766925456.800003</v>
          </cell>
          <cell r="Q505">
            <v>73112621457</v>
          </cell>
          <cell r="R505">
            <v>58385073000</v>
          </cell>
          <cell r="S505">
            <v>0</v>
          </cell>
          <cell r="T505">
            <v>1255744425530.6499</v>
          </cell>
          <cell r="U505">
            <v>596155285065.65002</v>
          </cell>
          <cell r="V505">
            <v>443247901715</v>
          </cell>
          <cell r="W505">
            <v>0</v>
          </cell>
          <cell r="X505">
            <v>0</v>
          </cell>
          <cell r="Y505">
            <v>43059964203</v>
          </cell>
          <cell r="Z505">
            <v>355000000</v>
          </cell>
          <cell r="AA505">
            <v>0</v>
          </cell>
          <cell r="AB505">
            <v>108876107034.64999</v>
          </cell>
          <cell r="AC505">
            <v>616312113</v>
          </cell>
          <cell r="AD505">
            <v>0</v>
          </cell>
          <cell r="AE505">
            <v>659589140465</v>
          </cell>
          <cell r="AF505">
            <v>0</v>
          </cell>
          <cell r="AG505">
            <v>314420306279</v>
          </cell>
          <cell r="AH505">
            <v>345168834186</v>
          </cell>
          <cell r="AI505">
            <v>332297910267.35999</v>
          </cell>
          <cell r="AJ505">
            <v>332297910267.35999</v>
          </cell>
          <cell r="AK505">
            <v>332297910267.35999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</row>
        <row r="506">
          <cell r="B506" t="str">
            <v>Kab. Malinau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301474643501.23999</v>
          </cell>
          <cell r="U506">
            <v>74014016435.399994</v>
          </cell>
          <cell r="V506">
            <v>63848012185.400002</v>
          </cell>
          <cell r="W506">
            <v>0</v>
          </cell>
          <cell r="X506">
            <v>1310553226</v>
          </cell>
          <cell r="Y506">
            <v>6563724307</v>
          </cell>
          <cell r="Z506">
            <v>2039506000</v>
          </cell>
          <cell r="AA506">
            <v>0</v>
          </cell>
          <cell r="AB506">
            <v>252220717</v>
          </cell>
          <cell r="AC506">
            <v>0</v>
          </cell>
          <cell r="AD506">
            <v>0</v>
          </cell>
          <cell r="AE506">
            <v>227460627065.84</v>
          </cell>
          <cell r="AF506">
            <v>0</v>
          </cell>
          <cell r="AG506">
            <v>121329375001</v>
          </cell>
          <cell r="AH506">
            <v>106131252064.84</v>
          </cell>
          <cell r="AI506">
            <v>1500000</v>
          </cell>
          <cell r="AJ506">
            <v>1500000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1500000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</row>
        <row r="507">
          <cell r="B507" t="str">
            <v>Kab. Nunukan</v>
          </cell>
          <cell r="C507">
            <v>870795700961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870795700961</v>
          </cell>
          <cell r="J507">
            <v>379061385898</v>
          </cell>
          <cell r="K507">
            <v>400260543000</v>
          </cell>
          <cell r="L507">
            <v>91473772063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512332230736.52002</v>
          </cell>
          <cell r="U507">
            <v>355313062983</v>
          </cell>
          <cell r="V507">
            <v>334097360677</v>
          </cell>
          <cell r="W507">
            <v>6478879200</v>
          </cell>
          <cell r="X507">
            <v>14639823106</v>
          </cell>
          <cell r="Y507">
            <v>97000000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157019167753.51999</v>
          </cell>
          <cell r="AF507">
            <v>0</v>
          </cell>
          <cell r="AG507">
            <v>0</v>
          </cell>
          <cell r="AH507">
            <v>157019167753.51999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</row>
        <row r="508">
          <cell r="B508" t="str">
            <v>Kota Tarakan</v>
          </cell>
          <cell r="C508">
            <v>1014484790552.9601</v>
          </cell>
          <cell r="D508">
            <v>62198512278.559998</v>
          </cell>
          <cell r="E508">
            <v>34731051295.349998</v>
          </cell>
          <cell r="F508">
            <v>12043176073.42</v>
          </cell>
          <cell r="G508">
            <v>4626503005.5200005</v>
          </cell>
          <cell r="H508">
            <v>10797781904.27</v>
          </cell>
          <cell r="I508">
            <v>701347008325</v>
          </cell>
          <cell r="J508">
            <v>255402084965</v>
          </cell>
          <cell r="K508">
            <v>336447029000</v>
          </cell>
          <cell r="L508">
            <v>109497894360</v>
          </cell>
          <cell r="M508">
            <v>250939269949.39999</v>
          </cell>
          <cell r="N508">
            <v>0</v>
          </cell>
          <cell r="O508">
            <v>0</v>
          </cell>
          <cell r="P508">
            <v>50948442205.400002</v>
          </cell>
          <cell r="Q508">
            <v>5000000000</v>
          </cell>
          <cell r="R508">
            <v>160773500000</v>
          </cell>
          <cell r="S508">
            <v>34217327744</v>
          </cell>
          <cell r="T508">
            <v>926791967871.05994</v>
          </cell>
          <cell r="U508">
            <v>460903916589.87</v>
          </cell>
          <cell r="V508">
            <v>433373403999.87</v>
          </cell>
          <cell r="W508">
            <v>0</v>
          </cell>
          <cell r="X508">
            <v>0</v>
          </cell>
          <cell r="Y508">
            <v>24050034991</v>
          </cell>
          <cell r="Z508">
            <v>2581684005</v>
          </cell>
          <cell r="AA508">
            <v>0</v>
          </cell>
          <cell r="AB508">
            <v>898793594</v>
          </cell>
          <cell r="AC508">
            <v>0</v>
          </cell>
          <cell r="AD508">
            <v>0</v>
          </cell>
          <cell r="AE508">
            <v>465888051281.18994</v>
          </cell>
          <cell r="AF508">
            <v>0</v>
          </cell>
          <cell r="AG508">
            <v>229338468289.20999</v>
          </cell>
          <cell r="AH508">
            <v>236549582991.97998</v>
          </cell>
          <cell r="AI508">
            <v>118642776435.98</v>
          </cell>
          <cell r="AJ508">
            <v>22717389909.98</v>
          </cell>
          <cell r="AK508">
            <v>22717389909.98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95925386526</v>
          </cell>
          <cell r="AR508">
            <v>0</v>
          </cell>
          <cell r="AS508">
            <v>0</v>
          </cell>
          <cell r="AT508">
            <v>95925386526</v>
          </cell>
          <cell r="AU508">
            <v>0</v>
          </cell>
          <cell r="AV508">
            <v>0</v>
          </cell>
          <cell r="AW508">
            <v>0</v>
          </cell>
        </row>
        <row r="509"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</row>
        <row r="510"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</row>
        <row r="511"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</row>
        <row r="512"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</row>
        <row r="513"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</row>
        <row r="514"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</row>
        <row r="515"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</row>
        <row r="516"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</row>
        <row r="517"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</row>
        <row r="518"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</row>
        <row r="519"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</row>
        <row r="520"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</row>
        <row r="521"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</row>
        <row r="522"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</row>
        <row r="523"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</row>
        <row r="524"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</row>
        <row r="525"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</row>
        <row r="526"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</row>
        <row r="527"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</row>
        <row r="528"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</row>
        <row r="529"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</row>
        <row r="530"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</row>
        <row r="531"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</row>
        <row r="532"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</row>
        <row r="533"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</row>
        <row r="534"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</row>
        <row r="535"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</row>
        <row r="536"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</row>
        <row r="537"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</row>
        <row r="538"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</row>
        <row r="539"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</row>
        <row r="540"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</row>
        <row r="541"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</row>
        <row r="542"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</row>
        <row r="543"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</row>
        <row r="544"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</row>
        <row r="545"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</row>
      </sheetData>
      <sheetData sheetId="1">
        <row r="6">
          <cell r="B6" t="str">
            <v>Prov. Aceh</v>
          </cell>
          <cell r="C6">
            <v>12364563976147.33</v>
          </cell>
          <cell r="D6">
            <v>2060180945551.3298</v>
          </cell>
          <cell r="E6">
            <v>1252745084804</v>
          </cell>
          <cell r="F6">
            <v>9504916327.7099991</v>
          </cell>
          <cell r="G6">
            <v>176799446549.91</v>
          </cell>
          <cell r="H6">
            <v>621131497869.70996</v>
          </cell>
          <cell r="I6">
            <v>1572466631620</v>
          </cell>
          <cell r="J6">
            <v>178613269620</v>
          </cell>
          <cell r="K6">
            <v>1263870989000</v>
          </cell>
          <cell r="L6">
            <v>129982373000</v>
          </cell>
          <cell r="M6">
            <v>8731916398976</v>
          </cell>
          <cell r="N6">
            <v>3792303519</v>
          </cell>
          <cell r="O6">
            <v>0</v>
          </cell>
          <cell r="P6">
            <v>0</v>
          </cell>
          <cell r="Q6">
            <v>8727252260320</v>
          </cell>
          <cell r="R6">
            <v>0</v>
          </cell>
          <cell r="S6">
            <v>871835137</v>
          </cell>
          <cell r="T6">
            <v>12119713196647.041</v>
          </cell>
          <cell r="U6">
            <v>7112373736461.1406</v>
          </cell>
          <cell r="V6">
            <v>945821119311</v>
          </cell>
          <cell r="W6">
            <v>0</v>
          </cell>
          <cell r="X6">
            <v>0</v>
          </cell>
          <cell r="Y6">
            <v>2148863910693</v>
          </cell>
          <cell r="Z6">
            <v>314213128100</v>
          </cell>
          <cell r="AA6">
            <v>659116002216.14001</v>
          </cell>
          <cell r="AB6">
            <v>3035461374641</v>
          </cell>
          <cell r="AC6">
            <v>8898201500</v>
          </cell>
          <cell r="AD6">
            <v>5007339460185.9004</v>
          </cell>
          <cell r="AE6">
            <v>0</v>
          </cell>
          <cell r="AF6">
            <v>2722487158920.5</v>
          </cell>
          <cell r="AG6">
            <v>2284852301265.3999</v>
          </cell>
          <cell r="AH6">
            <v>217881122545.44</v>
          </cell>
          <cell r="AI6">
            <v>288676554172.33002</v>
          </cell>
          <cell r="AJ6">
            <v>286676554172.33002</v>
          </cell>
          <cell r="AK6">
            <v>0</v>
          </cell>
          <cell r="AL6">
            <v>0</v>
          </cell>
          <cell r="AM6">
            <v>0</v>
          </cell>
          <cell r="AN6">
            <v>2000000000</v>
          </cell>
          <cell r="AO6">
            <v>70795431626.889999</v>
          </cell>
          <cell r="AP6">
            <v>65945431626.889999</v>
          </cell>
          <cell r="AQ6">
            <v>4850000000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B7" t="str">
            <v>Kab. Aceh Barat</v>
          </cell>
          <cell r="C7">
            <v>1295097000760.22</v>
          </cell>
          <cell r="D7">
            <v>140614479580.25</v>
          </cell>
          <cell r="E7">
            <v>16213699523.08</v>
          </cell>
          <cell r="F7">
            <v>6859002548</v>
          </cell>
          <cell r="G7">
            <v>4785619099.21</v>
          </cell>
          <cell r="H7">
            <v>112756158409.96001</v>
          </cell>
          <cell r="I7">
            <v>752608323882</v>
          </cell>
          <cell r="J7">
            <v>22026073759</v>
          </cell>
          <cell r="K7">
            <v>580525044000</v>
          </cell>
          <cell r="L7">
            <v>150057206123</v>
          </cell>
          <cell r="M7">
            <v>401874197297.96997</v>
          </cell>
          <cell r="N7">
            <v>25541231632.709999</v>
          </cell>
          <cell r="O7">
            <v>0</v>
          </cell>
          <cell r="P7">
            <v>27742757279.259998</v>
          </cell>
          <cell r="Q7">
            <v>228562863000</v>
          </cell>
          <cell r="R7">
            <v>120027345386</v>
          </cell>
          <cell r="S7">
            <v>0</v>
          </cell>
          <cell r="T7">
            <v>1329717090209.53</v>
          </cell>
          <cell r="U7">
            <v>762256556647</v>
          </cell>
          <cell r="V7">
            <v>478679456806</v>
          </cell>
          <cell r="W7">
            <v>0</v>
          </cell>
          <cell r="X7">
            <v>0</v>
          </cell>
          <cell r="Y7">
            <v>26416837500</v>
          </cell>
          <cell r="Z7">
            <v>2492132520</v>
          </cell>
          <cell r="AA7">
            <v>0</v>
          </cell>
          <cell r="AB7">
            <v>254668129821</v>
          </cell>
          <cell r="AC7">
            <v>0</v>
          </cell>
          <cell r="AD7">
            <v>567460533562.53003</v>
          </cell>
          <cell r="AE7">
            <v>0</v>
          </cell>
          <cell r="AF7">
            <v>269015755891</v>
          </cell>
          <cell r="AG7">
            <v>298444777671.53003</v>
          </cell>
          <cell r="AH7">
            <v>78171558614.509995</v>
          </cell>
          <cell r="AI7">
            <v>102165717347.50999</v>
          </cell>
          <cell r="AJ7">
            <v>102165717347.50999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23994158733</v>
          </cell>
          <cell r="AP7">
            <v>0</v>
          </cell>
          <cell r="AQ7">
            <v>23994158733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B8" t="str">
            <v>Kab. Aceh Besar</v>
          </cell>
          <cell r="C8">
            <v>1728834885062.8398</v>
          </cell>
          <cell r="D8">
            <v>135284494843.70999</v>
          </cell>
          <cell r="E8">
            <v>51397423329.379997</v>
          </cell>
          <cell r="F8">
            <v>5135702817</v>
          </cell>
          <cell r="G8">
            <v>2764081348.5</v>
          </cell>
          <cell r="H8">
            <v>75987287348.830002</v>
          </cell>
          <cell r="I8">
            <v>1057384175963</v>
          </cell>
          <cell r="J8">
            <v>21574428371</v>
          </cell>
          <cell r="K8">
            <v>720668458000</v>
          </cell>
          <cell r="L8">
            <v>315141289592</v>
          </cell>
          <cell r="M8">
            <v>536166214256.13</v>
          </cell>
          <cell r="N8">
            <v>0</v>
          </cell>
          <cell r="O8">
            <v>0</v>
          </cell>
          <cell r="P8">
            <v>63162.13</v>
          </cell>
          <cell r="Q8">
            <v>390675462800</v>
          </cell>
          <cell r="R8">
            <v>145490688294</v>
          </cell>
          <cell r="S8">
            <v>0</v>
          </cell>
          <cell r="T8">
            <v>1812097255088</v>
          </cell>
          <cell r="U8">
            <v>1262318485887</v>
          </cell>
          <cell r="V8">
            <v>710597516421</v>
          </cell>
          <cell r="W8">
            <v>0</v>
          </cell>
          <cell r="X8">
            <v>0</v>
          </cell>
          <cell r="Y8">
            <v>89700505000</v>
          </cell>
          <cell r="Z8">
            <v>32768945300</v>
          </cell>
          <cell r="AA8">
            <v>0</v>
          </cell>
          <cell r="AB8">
            <v>428309569966</v>
          </cell>
          <cell r="AC8">
            <v>941949200</v>
          </cell>
          <cell r="AD8">
            <v>549778769201</v>
          </cell>
          <cell r="AE8">
            <v>0</v>
          </cell>
          <cell r="AF8">
            <v>151061128459</v>
          </cell>
          <cell r="AG8">
            <v>398717640742</v>
          </cell>
          <cell r="AH8">
            <v>221330644654.47</v>
          </cell>
          <cell r="AI8">
            <v>226330644654.47</v>
          </cell>
          <cell r="AJ8">
            <v>226330644654.47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5000000000</v>
          </cell>
          <cell r="AP8">
            <v>0</v>
          </cell>
          <cell r="AQ8">
            <v>5000000000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B9" t="str">
            <v>Kab. Aceh Selatan</v>
          </cell>
          <cell r="C9">
            <v>1460046859579.3</v>
          </cell>
          <cell r="D9">
            <v>125989165878.83002</v>
          </cell>
          <cell r="E9">
            <v>20040049250.02</v>
          </cell>
          <cell r="F9">
            <v>3422532343</v>
          </cell>
          <cell r="G9">
            <v>4402490841.7399998</v>
          </cell>
          <cell r="H9">
            <v>98124093444.070007</v>
          </cell>
          <cell r="I9">
            <v>979994635405</v>
          </cell>
          <cell r="J9">
            <v>15054695167</v>
          </cell>
          <cell r="K9">
            <v>649570785000</v>
          </cell>
          <cell r="L9">
            <v>315369155238</v>
          </cell>
          <cell r="M9">
            <v>354063058295.46997</v>
          </cell>
          <cell r="N9">
            <v>13866119050</v>
          </cell>
          <cell r="O9">
            <v>0</v>
          </cell>
          <cell r="P9">
            <v>30659978317.470001</v>
          </cell>
          <cell r="Q9">
            <v>154542183000</v>
          </cell>
          <cell r="R9">
            <v>0</v>
          </cell>
          <cell r="S9">
            <v>154994777928</v>
          </cell>
          <cell r="T9">
            <v>1481286881579</v>
          </cell>
          <cell r="U9">
            <v>839497462024</v>
          </cell>
          <cell r="V9">
            <v>537990660860</v>
          </cell>
          <cell r="W9">
            <v>0</v>
          </cell>
          <cell r="X9">
            <v>993484000</v>
          </cell>
          <cell r="Y9">
            <v>65029316519</v>
          </cell>
          <cell r="Z9">
            <v>8215680000</v>
          </cell>
          <cell r="AA9">
            <v>0</v>
          </cell>
          <cell r="AB9">
            <v>226068320645</v>
          </cell>
          <cell r="AC9">
            <v>1200000000</v>
          </cell>
          <cell r="AD9">
            <v>641789419555</v>
          </cell>
          <cell r="AE9">
            <v>0</v>
          </cell>
          <cell r="AF9">
            <v>279323302915</v>
          </cell>
          <cell r="AG9">
            <v>362466116640</v>
          </cell>
          <cell r="AH9">
            <v>66314709676.020004</v>
          </cell>
          <cell r="AI9">
            <v>85012502676.020004</v>
          </cell>
          <cell r="AJ9">
            <v>85012502676.020004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18697793000</v>
          </cell>
          <cell r="AP9">
            <v>0</v>
          </cell>
          <cell r="AQ9">
            <v>18697793000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B10" t="str">
            <v>Kab. Aceh Singkil</v>
          </cell>
          <cell r="C10">
            <v>900925562779.55994</v>
          </cell>
          <cell r="D10">
            <v>42057160522.959999</v>
          </cell>
          <cell r="E10">
            <v>4738355197</v>
          </cell>
          <cell r="F10">
            <v>15337071702</v>
          </cell>
          <cell r="G10">
            <v>2742378665.04</v>
          </cell>
          <cell r="H10">
            <v>19239354958.919998</v>
          </cell>
          <cell r="I10">
            <v>649484006090</v>
          </cell>
          <cell r="J10">
            <v>19895798703</v>
          </cell>
          <cell r="K10">
            <v>436600103000</v>
          </cell>
          <cell r="L10">
            <v>192988104387</v>
          </cell>
          <cell r="M10">
            <v>209384396166.60001</v>
          </cell>
          <cell r="N10">
            <v>157088290</v>
          </cell>
          <cell r="O10">
            <v>0</v>
          </cell>
          <cell r="P10">
            <v>21123911200.509998</v>
          </cell>
          <cell r="Q10">
            <v>187320171770</v>
          </cell>
          <cell r="R10">
            <v>0</v>
          </cell>
          <cell r="S10">
            <v>783224906.09000003</v>
          </cell>
          <cell r="T10">
            <v>967082630925</v>
          </cell>
          <cell r="U10">
            <v>550480436617</v>
          </cell>
          <cell r="V10">
            <v>326354851936</v>
          </cell>
          <cell r="W10">
            <v>0</v>
          </cell>
          <cell r="X10">
            <v>1924969850</v>
          </cell>
          <cell r="Y10">
            <v>75530551512</v>
          </cell>
          <cell r="Z10">
            <v>27604430800</v>
          </cell>
          <cell r="AA10">
            <v>70944217000</v>
          </cell>
          <cell r="AB10">
            <v>46300103591</v>
          </cell>
          <cell r="AC10">
            <v>1821311928</v>
          </cell>
          <cell r="AD10">
            <v>416602194308</v>
          </cell>
          <cell r="AE10">
            <v>0</v>
          </cell>
          <cell r="AF10">
            <v>110231783508</v>
          </cell>
          <cell r="AG10">
            <v>306370410800</v>
          </cell>
          <cell r="AH10">
            <v>69278695960.570007</v>
          </cell>
          <cell r="AI10">
            <v>69278695960.570007</v>
          </cell>
          <cell r="AJ10">
            <v>69278695960.570007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B11" t="str">
            <v>Kab. Aceh Tengah</v>
          </cell>
          <cell r="C11">
            <v>1531103326188.77</v>
          </cell>
          <cell r="D11">
            <v>156130102890.16</v>
          </cell>
          <cell r="E11">
            <v>11465487062.01</v>
          </cell>
          <cell r="F11">
            <v>6063907206.8000002</v>
          </cell>
          <cell r="G11">
            <v>5299533368.5500002</v>
          </cell>
          <cell r="H11">
            <v>133301175252.8</v>
          </cell>
          <cell r="I11">
            <v>1013908813619</v>
          </cell>
          <cell r="J11">
            <v>17786532944</v>
          </cell>
          <cell r="K11">
            <v>613313520000</v>
          </cell>
          <cell r="L11">
            <v>382808760675</v>
          </cell>
          <cell r="M11">
            <v>361064409679.60999</v>
          </cell>
          <cell r="N11">
            <v>1700051000</v>
          </cell>
          <cell r="O11">
            <v>0</v>
          </cell>
          <cell r="P11">
            <v>29262224453.32</v>
          </cell>
          <cell r="Q11">
            <v>329320937460</v>
          </cell>
          <cell r="R11">
            <v>0</v>
          </cell>
          <cell r="S11">
            <v>781196766.28999996</v>
          </cell>
          <cell r="T11">
            <v>1608908395281.8301</v>
          </cell>
          <cell r="U11">
            <v>870744469529.83008</v>
          </cell>
          <cell r="V11">
            <v>494031175137</v>
          </cell>
          <cell r="W11">
            <v>18271289.829999998</v>
          </cell>
          <cell r="X11">
            <v>0</v>
          </cell>
          <cell r="Y11">
            <v>94435581962</v>
          </cell>
          <cell r="Z11">
            <v>40330560000</v>
          </cell>
          <cell r="AA11">
            <v>2170251497</v>
          </cell>
          <cell r="AB11">
            <v>238813338894</v>
          </cell>
          <cell r="AC11">
            <v>945290750</v>
          </cell>
          <cell r="AD11">
            <v>738163925752</v>
          </cell>
          <cell r="AE11">
            <v>0</v>
          </cell>
          <cell r="AF11">
            <v>226103637243</v>
          </cell>
          <cell r="AG11">
            <v>512060288509</v>
          </cell>
          <cell r="AH11">
            <v>99126472006.62001</v>
          </cell>
          <cell r="AI11">
            <v>102723565125.96001</v>
          </cell>
          <cell r="AJ11">
            <v>102723565125.96001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3597093119.3400002</v>
          </cell>
          <cell r="AP11">
            <v>0</v>
          </cell>
          <cell r="AQ11">
            <v>3550051000</v>
          </cell>
          <cell r="AR11">
            <v>47042119.340000004</v>
          </cell>
          <cell r="AS11">
            <v>0</v>
          </cell>
          <cell r="AT11">
            <v>0</v>
          </cell>
          <cell r="AU11">
            <v>0</v>
          </cell>
        </row>
        <row r="12">
          <cell r="B12" t="str">
            <v>Kab. Aceh Tenggara</v>
          </cell>
          <cell r="C12">
            <v>1447885212676.76</v>
          </cell>
          <cell r="D12">
            <v>61457042356.110001</v>
          </cell>
          <cell r="E12">
            <v>8552542061</v>
          </cell>
          <cell r="F12">
            <v>1194507553</v>
          </cell>
          <cell r="G12">
            <v>2940978715.71</v>
          </cell>
          <cell r="H12">
            <v>48769014026.400002</v>
          </cell>
          <cell r="I12">
            <v>954865467404</v>
          </cell>
          <cell r="J12">
            <v>16116871579</v>
          </cell>
          <cell r="K12">
            <v>594675376000</v>
          </cell>
          <cell r="L12">
            <v>344073219825</v>
          </cell>
          <cell r="M12">
            <v>431562702916.65002</v>
          </cell>
          <cell r="N12">
            <v>14423255000</v>
          </cell>
          <cell r="O12">
            <v>0</v>
          </cell>
          <cell r="P12">
            <v>28315345038.650002</v>
          </cell>
          <cell r="Q12">
            <v>388824102878</v>
          </cell>
          <cell r="R12">
            <v>0</v>
          </cell>
          <cell r="S12">
            <v>0</v>
          </cell>
          <cell r="T12">
            <v>1434313995465.4299</v>
          </cell>
          <cell r="U12">
            <v>807213204102.42993</v>
          </cell>
          <cell r="V12">
            <v>414780314760.42999</v>
          </cell>
          <cell r="W12">
            <v>0</v>
          </cell>
          <cell r="X12">
            <v>0</v>
          </cell>
          <cell r="Y12">
            <v>86072304342</v>
          </cell>
          <cell r="Z12">
            <v>0</v>
          </cell>
          <cell r="AA12">
            <v>0</v>
          </cell>
          <cell r="AB12">
            <v>299335585000</v>
          </cell>
          <cell r="AC12">
            <v>7025000000</v>
          </cell>
          <cell r="AD12">
            <v>627100791363</v>
          </cell>
          <cell r="AE12">
            <v>0</v>
          </cell>
          <cell r="AF12">
            <v>232418929311</v>
          </cell>
          <cell r="AG12">
            <v>394681862052</v>
          </cell>
          <cell r="AH12">
            <v>19924253897.790001</v>
          </cell>
          <cell r="AI12">
            <v>34347508897.790001</v>
          </cell>
          <cell r="AJ12">
            <v>34347508897.790001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14423255000</v>
          </cell>
          <cell r="AP12">
            <v>0</v>
          </cell>
          <cell r="AQ12">
            <v>14423255000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B13" t="str">
            <v>Kab. Aceh Timur</v>
          </cell>
          <cell r="C13">
            <v>1724372585410.6899</v>
          </cell>
          <cell r="D13">
            <v>94345443632.419998</v>
          </cell>
          <cell r="E13">
            <v>8307578729</v>
          </cell>
          <cell r="F13">
            <v>12808818167</v>
          </cell>
          <cell r="G13">
            <v>2189314214.52</v>
          </cell>
          <cell r="H13">
            <v>71039732521.899994</v>
          </cell>
          <cell r="I13">
            <v>1051942856036</v>
          </cell>
          <cell r="J13">
            <v>62702500883</v>
          </cell>
          <cell r="K13">
            <v>784102687000</v>
          </cell>
          <cell r="L13">
            <v>205137668153</v>
          </cell>
          <cell r="M13">
            <v>578084285742.27002</v>
          </cell>
          <cell r="N13">
            <v>0</v>
          </cell>
          <cell r="O13">
            <v>0</v>
          </cell>
          <cell r="P13">
            <v>46718681325.269997</v>
          </cell>
          <cell r="Q13">
            <v>0</v>
          </cell>
          <cell r="R13">
            <v>0</v>
          </cell>
          <cell r="S13">
            <v>531365604417</v>
          </cell>
          <cell r="T13">
            <v>1751871412797</v>
          </cell>
          <cell r="U13">
            <v>1163910477669</v>
          </cell>
          <cell r="V13">
            <v>663146253954</v>
          </cell>
          <cell r="W13">
            <v>0</v>
          </cell>
          <cell r="X13">
            <v>0</v>
          </cell>
          <cell r="Y13">
            <v>74751046512</v>
          </cell>
          <cell r="Z13">
            <v>49288987217</v>
          </cell>
          <cell r="AA13">
            <v>785830000</v>
          </cell>
          <cell r="AB13">
            <v>375402931652</v>
          </cell>
          <cell r="AC13">
            <v>535428334</v>
          </cell>
          <cell r="AD13">
            <v>587960935128</v>
          </cell>
          <cell r="AE13">
            <v>0</v>
          </cell>
          <cell r="AF13">
            <v>212097719183</v>
          </cell>
          <cell r="AG13">
            <v>375863215945</v>
          </cell>
          <cell r="AH13">
            <v>137809019192.72</v>
          </cell>
          <cell r="AI13">
            <v>137873336032.72</v>
          </cell>
          <cell r="AJ13">
            <v>137873336032.72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64316840</v>
          </cell>
          <cell r="AP13">
            <v>0</v>
          </cell>
          <cell r="AQ13">
            <v>0</v>
          </cell>
          <cell r="AR13">
            <v>64316840</v>
          </cell>
          <cell r="AS13">
            <v>0</v>
          </cell>
          <cell r="AT13">
            <v>0</v>
          </cell>
          <cell r="AU13">
            <v>0</v>
          </cell>
        </row>
        <row r="14">
          <cell r="B14" t="str">
            <v>Kab. Aceh Utara</v>
          </cell>
          <cell r="C14">
            <v>2414901313532.6299</v>
          </cell>
          <cell r="D14">
            <v>388251800972.81</v>
          </cell>
          <cell r="E14">
            <v>21671743611</v>
          </cell>
          <cell r="F14">
            <v>5263672340</v>
          </cell>
          <cell r="G14">
            <v>20095166364.939999</v>
          </cell>
          <cell r="H14">
            <v>341221218656.87</v>
          </cell>
          <cell r="I14">
            <v>1296652358755</v>
          </cell>
          <cell r="J14">
            <v>177720824163</v>
          </cell>
          <cell r="K14">
            <v>843915863000</v>
          </cell>
          <cell r="L14">
            <v>275015671592</v>
          </cell>
          <cell r="M14">
            <v>729997153804.82007</v>
          </cell>
          <cell r="N14">
            <v>0</v>
          </cell>
          <cell r="O14">
            <v>0</v>
          </cell>
          <cell r="P14">
            <v>53508440421.82</v>
          </cell>
          <cell r="Q14">
            <v>163649161383</v>
          </cell>
          <cell r="R14">
            <v>0</v>
          </cell>
          <cell r="S14">
            <v>512839552000</v>
          </cell>
          <cell r="T14">
            <v>2434730081879.6299</v>
          </cell>
          <cell r="U14">
            <v>1602954268026</v>
          </cell>
          <cell r="V14">
            <v>875799408636</v>
          </cell>
          <cell r="W14">
            <v>0</v>
          </cell>
          <cell r="X14">
            <v>4431546840</v>
          </cell>
          <cell r="Y14">
            <v>84952154468</v>
          </cell>
          <cell r="Z14">
            <v>17696740000</v>
          </cell>
          <cell r="AA14">
            <v>2396370182</v>
          </cell>
          <cell r="AB14">
            <v>617515405600</v>
          </cell>
          <cell r="AC14">
            <v>162642300</v>
          </cell>
          <cell r="AD14">
            <v>831775813853.63</v>
          </cell>
          <cell r="AE14">
            <v>0</v>
          </cell>
          <cell r="AF14">
            <v>456681389175</v>
          </cell>
          <cell r="AG14">
            <v>375094424678.63</v>
          </cell>
          <cell r="AH14">
            <v>64091753571.050003</v>
          </cell>
          <cell r="AI14">
            <v>67471673624.050003</v>
          </cell>
          <cell r="AJ14">
            <v>66872156510.050003</v>
          </cell>
          <cell r="AK14">
            <v>0</v>
          </cell>
          <cell r="AL14">
            <v>0</v>
          </cell>
          <cell r="AM14">
            <v>599517114</v>
          </cell>
          <cell r="AN14">
            <v>0</v>
          </cell>
          <cell r="AO14">
            <v>3379920053</v>
          </cell>
          <cell r="AP14">
            <v>0</v>
          </cell>
          <cell r="AQ14">
            <v>0</v>
          </cell>
          <cell r="AR14">
            <v>3379920053</v>
          </cell>
          <cell r="AS14">
            <v>0</v>
          </cell>
          <cell r="AT14">
            <v>0</v>
          </cell>
          <cell r="AU14">
            <v>0</v>
          </cell>
        </row>
        <row r="15">
          <cell r="B15" t="str">
            <v>Kab. Bireuen</v>
          </cell>
          <cell r="C15">
            <v>1837712229968.3</v>
          </cell>
          <cell r="D15">
            <v>186162575752.22998</v>
          </cell>
          <cell r="E15">
            <v>16536779057</v>
          </cell>
          <cell r="F15">
            <v>13510255196</v>
          </cell>
          <cell r="G15">
            <v>4916471188.6999998</v>
          </cell>
          <cell r="H15">
            <v>151199070310.53</v>
          </cell>
          <cell r="I15">
            <v>1120470574800</v>
          </cell>
          <cell r="J15">
            <v>24712964929</v>
          </cell>
          <cell r="K15">
            <v>816856418000</v>
          </cell>
          <cell r="L15">
            <v>278901191871</v>
          </cell>
          <cell r="M15">
            <v>531079079416.07001</v>
          </cell>
          <cell r="N15">
            <v>288629000</v>
          </cell>
          <cell r="O15">
            <v>0</v>
          </cell>
          <cell r="P15">
            <v>43250464506.07</v>
          </cell>
          <cell r="Q15">
            <v>361336571000</v>
          </cell>
          <cell r="R15">
            <v>126203414910</v>
          </cell>
          <cell r="S15">
            <v>0</v>
          </cell>
          <cell r="T15">
            <v>1936610656833.0801</v>
          </cell>
          <cell r="U15">
            <v>1352944594762.3301</v>
          </cell>
          <cell r="V15">
            <v>788543852261.43005</v>
          </cell>
          <cell r="W15">
            <v>0</v>
          </cell>
          <cell r="X15">
            <v>0</v>
          </cell>
          <cell r="Y15">
            <v>66809609395</v>
          </cell>
          <cell r="Z15">
            <v>31278497100</v>
          </cell>
          <cell r="AA15">
            <v>3981914697</v>
          </cell>
          <cell r="AB15">
            <v>460358608308.90002</v>
          </cell>
          <cell r="AC15">
            <v>1972113000</v>
          </cell>
          <cell r="AD15">
            <v>583666062070.75</v>
          </cell>
          <cell r="AE15">
            <v>0</v>
          </cell>
          <cell r="AF15">
            <v>280298157721</v>
          </cell>
          <cell r="AG15">
            <v>303367904349.75</v>
          </cell>
          <cell r="AH15">
            <v>124055226700.34</v>
          </cell>
          <cell r="AI15">
            <v>127054770865.34</v>
          </cell>
          <cell r="AJ15">
            <v>127054770865.34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2999544165</v>
          </cell>
          <cell r="AP15">
            <v>0</v>
          </cell>
          <cell r="AQ15">
            <v>0</v>
          </cell>
          <cell r="AR15">
            <v>2999544165</v>
          </cell>
          <cell r="AS15">
            <v>0</v>
          </cell>
          <cell r="AT15">
            <v>0</v>
          </cell>
          <cell r="AU15">
            <v>0</v>
          </cell>
        </row>
        <row r="16">
          <cell r="B16" t="str">
            <v>Kab. Pidie</v>
          </cell>
          <cell r="C16">
            <v>2061599245312.9399</v>
          </cell>
          <cell r="D16">
            <v>249489453845.72003</v>
          </cell>
          <cell r="E16">
            <v>35966538764</v>
          </cell>
          <cell r="F16">
            <v>22589882478</v>
          </cell>
          <cell r="G16">
            <v>2583118716.3000002</v>
          </cell>
          <cell r="H16">
            <v>188349913887.42001</v>
          </cell>
          <cell r="I16">
            <v>1136572837485</v>
          </cell>
          <cell r="J16">
            <v>20869128332</v>
          </cell>
          <cell r="K16">
            <v>809163289000</v>
          </cell>
          <cell r="L16">
            <v>306540420153</v>
          </cell>
          <cell r="M16">
            <v>675536953982.21997</v>
          </cell>
          <cell r="N16">
            <v>588014900</v>
          </cell>
          <cell r="O16">
            <v>0</v>
          </cell>
          <cell r="P16">
            <v>41906652375.220001</v>
          </cell>
          <cell r="Q16">
            <v>613042286707</v>
          </cell>
          <cell r="R16">
            <v>20000000000</v>
          </cell>
          <cell r="S16">
            <v>0</v>
          </cell>
          <cell r="T16">
            <v>2136434661060.4399</v>
          </cell>
          <cell r="U16">
            <v>1457502076241</v>
          </cell>
          <cell r="V16">
            <v>810595241677</v>
          </cell>
          <cell r="W16">
            <v>0</v>
          </cell>
          <cell r="X16">
            <v>125000000</v>
          </cell>
          <cell r="Y16">
            <v>118910849654</v>
          </cell>
          <cell r="Z16">
            <v>23952967644</v>
          </cell>
          <cell r="AA16">
            <v>2073150528</v>
          </cell>
          <cell r="AB16">
            <v>497156896738</v>
          </cell>
          <cell r="AC16">
            <v>4687970000</v>
          </cell>
          <cell r="AD16">
            <v>678932584819.43994</v>
          </cell>
          <cell r="AE16">
            <v>0</v>
          </cell>
          <cell r="AF16">
            <v>285840017182.44</v>
          </cell>
          <cell r="AG16">
            <v>393092567637</v>
          </cell>
          <cell r="AH16">
            <v>188429220894.20999</v>
          </cell>
          <cell r="AI16">
            <v>188429220894.20999</v>
          </cell>
          <cell r="AJ16">
            <v>188429220894.20999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B17" t="str">
            <v>Kab. Simeulue</v>
          </cell>
          <cell r="C17">
            <v>874344367308.47009</v>
          </cell>
          <cell r="D17">
            <v>48646141736.18</v>
          </cell>
          <cell r="E17">
            <v>5722429023.4200001</v>
          </cell>
          <cell r="F17">
            <v>1603191065</v>
          </cell>
          <cell r="G17">
            <v>4128118924.8200002</v>
          </cell>
          <cell r="H17">
            <v>37192402722.940002</v>
          </cell>
          <cell r="I17">
            <v>612714265741</v>
          </cell>
          <cell r="J17">
            <v>13686271826</v>
          </cell>
          <cell r="K17">
            <v>439543813000</v>
          </cell>
          <cell r="L17">
            <v>159484180915</v>
          </cell>
          <cell r="M17">
            <v>212983959831.29001</v>
          </cell>
          <cell r="N17">
            <v>0</v>
          </cell>
          <cell r="O17">
            <v>0</v>
          </cell>
          <cell r="P17">
            <v>17725973840.290001</v>
          </cell>
          <cell r="Q17">
            <v>83780058000</v>
          </cell>
          <cell r="R17">
            <v>0</v>
          </cell>
          <cell r="S17">
            <v>111477927991</v>
          </cell>
          <cell r="T17">
            <v>856671822084.76001</v>
          </cell>
          <cell r="U17">
            <v>496873966605.01996</v>
          </cell>
          <cell r="V17">
            <v>268649782173.5</v>
          </cell>
          <cell r="W17">
            <v>3578922.97</v>
          </cell>
          <cell r="X17">
            <v>0</v>
          </cell>
          <cell r="Y17">
            <v>98167987647</v>
          </cell>
          <cell r="Z17">
            <v>3973310000</v>
          </cell>
          <cell r="AA17">
            <v>464006286</v>
          </cell>
          <cell r="AB17">
            <v>125144899675.55</v>
          </cell>
          <cell r="AC17">
            <v>470401900</v>
          </cell>
          <cell r="AD17">
            <v>359797855479.73999</v>
          </cell>
          <cell r="AE17">
            <v>0</v>
          </cell>
          <cell r="AF17">
            <v>178665911516.73999</v>
          </cell>
          <cell r="AG17">
            <v>181131943963</v>
          </cell>
          <cell r="AH17">
            <v>106230907491.32001</v>
          </cell>
          <cell r="AI17">
            <v>107530907491.32001</v>
          </cell>
          <cell r="AJ17">
            <v>107530907491.32001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1300000000</v>
          </cell>
          <cell r="AP17">
            <v>0</v>
          </cell>
          <cell r="AQ17">
            <v>1300000000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B18" t="str">
            <v>Kota Banda Aceh</v>
          </cell>
          <cell r="C18">
            <v>1321704923080.05</v>
          </cell>
          <cell r="D18">
            <v>258591409669</v>
          </cell>
          <cell r="E18">
            <v>68332671869.480003</v>
          </cell>
          <cell r="F18">
            <v>21567480772.5</v>
          </cell>
          <cell r="G18">
            <v>1047405107.64</v>
          </cell>
          <cell r="H18">
            <v>167643851919.38</v>
          </cell>
          <cell r="I18">
            <v>801801081470</v>
          </cell>
          <cell r="J18">
            <v>30872881523</v>
          </cell>
          <cell r="K18">
            <v>602292108000</v>
          </cell>
          <cell r="L18">
            <v>168636091947</v>
          </cell>
          <cell r="M18">
            <v>261312431941.04999</v>
          </cell>
          <cell r="N18">
            <v>49226200582</v>
          </cell>
          <cell r="O18">
            <v>0</v>
          </cell>
          <cell r="P18">
            <v>33016474899.049999</v>
          </cell>
          <cell r="Q18">
            <v>60864119000</v>
          </cell>
          <cell r="R18">
            <v>0</v>
          </cell>
          <cell r="S18">
            <v>118205637460</v>
          </cell>
          <cell r="T18">
            <v>1331611774488.6802</v>
          </cell>
          <cell r="U18">
            <v>766823158438.41003</v>
          </cell>
          <cell r="V18">
            <v>584290339930.80005</v>
          </cell>
          <cell r="W18">
            <v>3460965296.6100001</v>
          </cell>
          <cell r="X18">
            <v>0</v>
          </cell>
          <cell r="Y18">
            <v>80422537781</v>
          </cell>
          <cell r="Z18">
            <v>1705020000</v>
          </cell>
          <cell r="AA18">
            <v>2768454850</v>
          </cell>
          <cell r="AB18">
            <v>94083340580</v>
          </cell>
          <cell r="AC18">
            <v>92500000</v>
          </cell>
          <cell r="AD18">
            <v>564788616050.27002</v>
          </cell>
          <cell r="AE18">
            <v>0</v>
          </cell>
          <cell r="AF18">
            <v>305191274403.22998</v>
          </cell>
          <cell r="AG18">
            <v>259597341647.04001</v>
          </cell>
          <cell r="AH18">
            <v>79295939974.229996</v>
          </cell>
          <cell r="AI18">
            <v>131322140556.23</v>
          </cell>
          <cell r="AJ18">
            <v>129110140556.23</v>
          </cell>
          <cell r="AK18">
            <v>0</v>
          </cell>
          <cell r="AL18">
            <v>0</v>
          </cell>
          <cell r="AM18">
            <v>0</v>
          </cell>
          <cell r="AN18">
            <v>2212000000</v>
          </cell>
          <cell r="AO18">
            <v>52026200582</v>
          </cell>
          <cell r="AP18">
            <v>0</v>
          </cell>
          <cell r="AQ18">
            <v>49226200582</v>
          </cell>
          <cell r="AR18">
            <v>2800000000</v>
          </cell>
          <cell r="AS18">
            <v>0</v>
          </cell>
          <cell r="AT18">
            <v>0</v>
          </cell>
          <cell r="AU18">
            <v>0</v>
          </cell>
        </row>
        <row r="19">
          <cell r="B19" t="str">
            <v>Kota Sabang</v>
          </cell>
          <cell r="C19">
            <v>639484927911.11011</v>
          </cell>
          <cell r="D19">
            <v>47776631104.800003</v>
          </cell>
          <cell r="E19">
            <v>4851235221</v>
          </cell>
          <cell r="F19">
            <v>11772685948</v>
          </cell>
          <cell r="G19">
            <v>2084024609.04</v>
          </cell>
          <cell r="H19">
            <v>29068685326.759998</v>
          </cell>
          <cell r="I19">
            <v>504011996221</v>
          </cell>
          <cell r="J19">
            <v>17357382844</v>
          </cell>
          <cell r="K19">
            <v>353813480000</v>
          </cell>
          <cell r="L19">
            <v>132841133377</v>
          </cell>
          <cell r="M19">
            <v>87696300585.309998</v>
          </cell>
          <cell r="N19">
            <v>0</v>
          </cell>
          <cell r="O19">
            <v>0</v>
          </cell>
          <cell r="P19">
            <v>12721022958.309999</v>
          </cell>
          <cell r="Q19">
            <v>13626941000</v>
          </cell>
          <cell r="R19">
            <v>0</v>
          </cell>
          <cell r="S19">
            <v>61348336627</v>
          </cell>
          <cell r="T19">
            <v>612518378396</v>
          </cell>
          <cell r="U19">
            <v>326254036612</v>
          </cell>
          <cell r="V19">
            <v>237541070420</v>
          </cell>
          <cell r="W19">
            <v>0</v>
          </cell>
          <cell r="X19">
            <v>3250000000</v>
          </cell>
          <cell r="Y19">
            <v>57219004396</v>
          </cell>
          <cell r="Z19">
            <v>5018370000</v>
          </cell>
          <cell r="AA19">
            <v>22746640346</v>
          </cell>
          <cell r="AB19">
            <v>285033450</v>
          </cell>
          <cell r="AC19">
            <v>193918000</v>
          </cell>
          <cell r="AD19">
            <v>286264341784</v>
          </cell>
          <cell r="AE19">
            <v>0</v>
          </cell>
          <cell r="AF19">
            <v>111803659166</v>
          </cell>
          <cell r="AG19">
            <v>174460682618</v>
          </cell>
          <cell r="AH19">
            <v>19659040255.029999</v>
          </cell>
          <cell r="AI19">
            <v>19659040255.029999</v>
          </cell>
          <cell r="AJ19">
            <v>19659040255.029999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B20" t="str">
            <v>Kota Langsa</v>
          </cell>
          <cell r="C20">
            <v>984060051478.05994</v>
          </cell>
          <cell r="D20">
            <v>121369467375.72</v>
          </cell>
          <cell r="E20">
            <v>10855975158</v>
          </cell>
          <cell r="F20">
            <v>4563580383</v>
          </cell>
          <cell r="G20">
            <v>515564364.01999998</v>
          </cell>
          <cell r="H20">
            <v>105434347470.7</v>
          </cell>
          <cell r="I20">
            <v>656804723246</v>
          </cell>
          <cell r="J20">
            <v>17668460044</v>
          </cell>
          <cell r="K20">
            <v>451951928000</v>
          </cell>
          <cell r="L20">
            <v>187184335202</v>
          </cell>
          <cell r="M20">
            <v>205885860856.34</v>
          </cell>
          <cell r="N20">
            <v>0</v>
          </cell>
          <cell r="O20">
            <v>0</v>
          </cell>
          <cell r="P20">
            <v>22137093033.790001</v>
          </cell>
          <cell r="Q20">
            <v>85037243000</v>
          </cell>
          <cell r="R20">
            <v>80680341059</v>
          </cell>
          <cell r="S20">
            <v>18031183763.549999</v>
          </cell>
          <cell r="T20">
            <v>998271053424</v>
          </cell>
          <cell r="U20">
            <v>485506490048</v>
          </cell>
          <cell r="V20">
            <v>359600437894</v>
          </cell>
          <cell r="W20">
            <v>0</v>
          </cell>
          <cell r="X20">
            <v>0</v>
          </cell>
          <cell r="Y20">
            <v>53937212967</v>
          </cell>
          <cell r="Z20">
            <v>2404007000</v>
          </cell>
          <cell r="AA20">
            <v>69461069687</v>
          </cell>
          <cell r="AB20">
            <v>0</v>
          </cell>
          <cell r="AC20">
            <v>103762500</v>
          </cell>
          <cell r="AD20">
            <v>512764563376</v>
          </cell>
          <cell r="AE20">
            <v>0</v>
          </cell>
          <cell r="AF20">
            <v>218384580611</v>
          </cell>
          <cell r="AG20">
            <v>294379982765</v>
          </cell>
          <cell r="AH20">
            <v>44830876273.739998</v>
          </cell>
          <cell r="AI20">
            <v>52862060037.290001</v>
          </cell>
          <cell r="AJ20">
            <v>52862060037.290001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8031183763.5500002</v>
          </cell>
          <cell r="AP20">
            <v>0</v>
          </cell>
          <cell r="AQ20">
            <v>8031183763.5500002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</row>
        <row r="21">
          <cell r="B21" t="str">
            <v>Kota Lhokseumawe</v>
          </cell>
          <cell r="C21">
            <v>908888389623.51001</v>
          </cell>
          <cell r="D21">
            <v>56348631473.020004</v>
          </cell>
          <cell r="E21">
            <v>24519447668.830002</v>
          </cell>
          <cell r="F21">
            <v>3816764587</v>
          </cell>
          <cell r="G21">
            <v>4253406003.1399999</v>
          </cell>
          <cell r="H21">
            <v>23759013214.049999</v>
          </cell>
          <cell r="I21">
            <v>688355157426</v>
          </cell>
          <cell r="J21">
            <v>42965175599</v>
          </cell>
          <cell r="K21">
            <v>467846597000</v>
          </cell>
          <cell r="L21">
            <v>177543384827</v>
          </cell>
          <cell r="M21">
            <v>164184600724.48999</v>
          </cell>
          <cell r="N21">
            <v>0</v>
          </cell>
          <cell r="O21">
            <v>0</v>
          </cell>
          <cell r="P21">
            <v>25208475969.490002</v>
          </cell>
          <cell r="Q21">
            <v>122530124755</v>
          </cell>
          <cell r="R21">
            <v>16446000000</v>
          </cell>
          <cell r="S21">
            <v>0</v>
          </cell>
          <cell r="T21">
            <v>890338348966.20996</v>
          </cell>
          <cell r="U21">
            <v>561317452430</v>
          </cell>
          <cell r="V21">
            <v>396283041380</v>
          </cell>
          <cell r="W21">
            <v>0</v>
          </cell>
          <cell r="X21">
            <v>0</v>
          </cell>
          <cell r="Y21">
            <v>51927177175</v>
          </cell>
          <cell r="Z21">
            <v>22947701700</v>
          </cell>
          <cell r="AA21">
            <v>0</v>
          </cell>
          <cell r="AB21">
            <v>89805703175</v>
          </cell>
          <cell r="AC21">
            <v>353829000</v>
          </cell>
          <cell r="AD21">
            <v>329020896536.21002</v>
          </cell>
          <cell r="AE21">
            <v>0</v>
          </cell>
          <cell r="AF21">
            <v>93035886048.210007</v>
          </cell>
          <cell r="AG21">
            <v>235985010488</v>
          </cell>
          <cell r="AH21">
            <v>6230562463.9300003</v>
          </cell>
          <cell r="AI21">
            <v>6230562463.9300003</v>
          </cell>
          <cell r="AJ21">
            <v>6230562463.9300003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</row>
        <row r="22">
          <cell r="B22" t="str">
            <v>Kab. Gayo Lues</v>
          </cell>
          <cell r="C22">
            <v>1065544238824.02</v>
          </cell>
          <cell r="D22">
            <v>46277349071.839996</v>
          </cell>
          <cell r="E22">
            <v>5425604192</v>
          </cell>
          <cell r="F22">
            <v>18057685849</v>
          </cell>
          <cell r="G22">
            <v>3318804047.6300001</v>
          </cell>
          <cell r="H22">
            <v>19475254983.209999</v>
          </cell>
          <cell r="I22">
            <v>710193971046</v>
          </cell>
          <cell r="J22">
            <v>23502041055</v>
          </cell>
          <cell r="K22">
            <v>466817081000</v>
          </cell>
          <cell r="L22">
            <v>219874848991</v>
          </cell>
          <cell r="M22">
            <v>309072918706.17999</v>
          </cell>
          <cell r="N22">
            <v>13000000000</v>
          </cell>
          <cell r="O22">
            <v>0</v>
          </cell>
          <cell r="P22">
            <v>22735952740.18</v>
          </cell>
          <cell r="Q22">
            <v>198087218142</v>
          </cell>
          <cell r="R22">
            <v>0</v>
          </cell>
          <cell r="S22">
            <v>75249747824</v>
          </cell>
          <cell r="T22">
            <v>1070569477024.78</v>
          </cell>
          <cell r="U22">
            <v>464926732995.78003</v>
          </cell>
          <cell r="V22">
            <v>225790801240</v>
          </cell>
          <cell r="W22">
            <v>0</v>
          </cell>
          <cell r="X22">
            <v>2164032000</v>
          </cell>
          <cell r="Y22">
            <v>103061872682</v>
          </cell>
          <cell r="Z22">
            <v>6018125000</v>
          </cell>
          <cell r="AA22">
            <v>937474812</v>
          </cell>
          <cell r="AB22">
            <v>119673799761.78</v>
          </cell>
          <cell r="AC22">
            <v>7280627500</v>
          </cell>
          <cell r="AD22">
            <v>605642744029</v>
          </cell>
          <cell r="AE22">
            <v>0</v>
          </cell>
          <cell r="AF22">
            <v>219940001600</v>
          </cell>
          <cell r="AG22">
            <v>385702742429</v>
          </cell>
          <cell r="AH22">
            <v>73284834851.440002</v>
          </cell>
          <cell r="AI22">
            <v>74284834851.440002</v>
          </cell>
          <cell r="AJ22">
            <v>74284834851.440002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1000000000</v>
          </cell>
          <cell r="AP22">
            <v>0</v>
          </cell>
          <cell r="AQ22">
            <v>1000000000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B23" t="str">
            <v>Kab. Aceh Barat Daya</v>
          </cell>
          <cell r="C23">
            <v>1030356622146.3199</v>
          </cell>
          <cell r="D23">
            <v>80496800924.319992</v>
          </cell>
          <cell r="E23">
            <v>8288392814</v>
          </cell>
          <cell r="F23">
            <v>2914786910</v>
          </cell>
          <cell r="G23">
            <v>1417802001.05</v>
          </cell>
          <cell r="H23">
            <v>67875819199.269997</v>
          </cell>
          <cell r="I23">
            <v>735978021965</v>
          </cell>
          <cell r="J23">
            <v>13639162964</v>
          </cell>
          <cell r="K23">
            <v>459078723000</v>
          </cell>
          <cell r="L23">
            <v>263260136001</v>
          </cell>
          <cell r="M23">
            <v>213881799257</v>
          </cell>
          <cell r="N23">
            <v>0</v>
          </cell>
          <cell r="O23">
            <v>0</v>
          </cell>
          <cell r="P23">
            <v>22199748397</v>
          </cell>
          <cell r="Q23">
            <v>80000245000</v>
          </cell>
          <cell r="R23">
            <v>0</v>
          </cell>
          <cell r="S23">
            <v>111681805860</v>
          </cell>
          <cell r="T23">
            <v>1104567548238</v>
          </cell>
          <cell r="U23">
            <v>596874867241</v>
          </cell>
          <cell r="V23">
            <v>390878461593</v>
          </cell>
          <cell r="W23">
            <v>0</v>
          </cell>
          <cell r="X23">
            <v>0</v>
          </cell>
          <cell r="Y23">
            <v>57361834173</v>
          </cell>
          <cell r="Z23">
            <v>17325941543</v>
          </cell>
          <cell r="AA23">
            <v>129258483403</v>
          </cell>
          <cell r="AB23">
            <v>0</v>
          </cell>
          <cell r="AC23">
            <v>2050146529</v>
          </cell>
          <cell r="AD23">
            <v>507692680997</v>
          </cell>
          <cell r="AE23">
            <v>0</v>
          </cell>
          <cell r="AF23">
            <v>129995926635</v>
          </cell>
          <cell r="AG23">
            <v>377696754362</v>
          </cell>
          <cell r="AH23">
            <v>141706091592.76999</v>
          </cell>
          <cell r="AI23">
            <v>141706091592.76999</v>
          </cell>
          <cell r="AJ23">
            <v>141706091592.76999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</row>
        <row r="24">
          <cell r="B24" t="str">
            <v>Kab. Aceh Jaya</v>
          </cell>
          <cell r="C24">
            <v>980617251206.23999</v>
          </cell>
          <cell r="D24">
            <v>45774374212.020004</v>
          </cell>
          <cell r="E24">
            <v>4285424510</v>
          </cell>
          <cell r="F24">
            <v>13810237460</v>
          </cell>
          <cell r="G24">
            <v>5955121530.6800003</v>
          </cell>
          <cell r="H24">
            <v>21723590711.34</v>
          </cell>
          <cell r="I24">
            <v>655719358282</v>
          </cell>
          <cell r="J24">
            <v>15590951898</v>
          </cell>
          <cell r="K24">
            <v>422268332000</v>
          </cell>
          <cell r="L24">
            <v>217860074384</v>
          </cell>
          <cell r="M24">
            <v>279123518712.21997</v>
          </cell>
          <cell r="N24">
            <v>1673937</v>
          </cell>
          <cell r="O24">
            <v>0</v>
          </cell>
          <cell r="P24">
            <v>20894985472.220001</v>
          </cell>
          <cell r="Q24">
            <v>102669637000</v>
          </cell>
          <cell r="R24">
            <v>0</v>
          </cell>
          <cell r="S24">
            <v>155557222303</v>
          </cell>
          <cell r="T24">
            <v>1025411816411.4399</v>
          </cell>
          <cell r="U24">
            <v>602567676416.52002</v>
          </cell>
          <cell r="V24">
            <v>340186601371</v>
          </cell>
          <cell r="W24">
            <v>0</v>
          </cell>
          <cell r="X24">
            <v>0</v>
          </cell>
          <cell r="Y24">
            <v>61224950171</v>
          </cell>
          <cell r="Z24">
            <v>49213562445.019997</v>
          </cell>
          <cell r="AA24">
            <v>2072070886</v>
          </cell>
          <cell r="AB24">
            <v>147708573952</v>
          </cell>
          <cell r="AC24">
            <v>2161917591.5</v>
          </cell>
          <cell r="AD24">
            <v>422844139994.91998</v>
          </cell>
          <cell r="AE24">
            <v>0</v>
          </cell>
          <cell r="AF24">
            <v>81235267099</v>
          </cell>
          <cell r="AG24">
            <v>341608872895.91998</v>
          </cell>
          <cell r="AH24">
            <v>85494398854.449997</v>
          </cell>
          <cell r="AI24">
            <v>89494398854.449997</v>
          </cell>
          <cell r="AJ24">
            <v>89494398854.449997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4000000000</v>
          </cell>
          <cell r="AP24">
            <v>0</v>
          </cell>
          <cell r="AQ24">
            <v>4000000000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B25" t="str">
            <v>Kab. Nagan Raya</v>
          </cell>
          <cell r="C25">
            <v>1149198637447.5601</v>
          </cell>
          <cell r="D25">
            <v>104202917806.17</v>
          </cell>
          <cell r="E25">
            <v>19833675569</v>
          </cell>
          <cell r="F25">
            <v>2779862954.5799999</v>
          </cell>
          <cell r="G25">
            <v>3028940638</v>
          </cell>
          <cell r="H25">
            <v>78560438644.589996</v>
          </cell>
          <cell r="I25">
            <v>650964915284</v>
          </cell>
          <cell r="J25">
            <v>19361099635</v>
          </cell>
          <cell r="K25">
            <v>515602317000</v>
          </cell>
          <cell r="L25">
            <v>116001498649</v>
          </cell>
          <cell r="M25">
            <v>394030804357.39001</v>
          </cell>
          <cell r="N25">
            <v>14000000000</v>
          </cell>
          <cell r="O25">
            <v>0</v>
          </cell>
          <cell r="P25">
            <v>25775490621.389999</v>
          </cell>
          <cell r="Q25">
            <v>214154353000</v>
          </cell>
          <cell r="R25">
            <v>0</v>
          </cell>
          <cell r="S25">
            <v>140100960736</v>
          </cell>
          <cell r="T25">
            <v>1143289834222.8901</v>
          </cell>
          <cell r="U25">
            <v>537889484713</v>
          </cell>
          <cell r="V25">
            <v>337224636748</v>
          </cell>
          <cell r="W25">
            <v>0</v>
          </cell>
          <cell r="X25">
            <v>0</v>
          </cell>
          <cell r="Y25">
            <v>20982719200</v>
          </cell>
          <cell r="Z25">
            <v>2783400000</v>
          </cell>
          <cell r="AA25">
            <v>0</v>
          </cell>
          <cell r="AB25">
            <v>175429068765</v>
          </cell>
          <cell r="AC25">
            <v>1469660000</v>
          </cell>
          <cell r="AD25">
            <v>605400349509.89001</v>
          </cell>
          <cell r="AE25">
            <v>0</v>
          </cell>
          <cell r="AF25">
            <v>272600165766</v>
          </cell>
          <cell r="AG25">
            <v>332800183743.89001</v>
          </cell>
          <cell r="AH25">
            <v>9268406759.2399998</v>
          </cell>
          <cell r="AI25">
            <v>9268406759.2399998</v>
          </cell>
          <cell r="AJ25">
            <v>9268406759.2399998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</row>
        <row r="26">
          <cell r="B26" t="str">
            <v>Kab. Aceh Tamiang</v>
          </cell>
          <cell r="C26">
            <v>1326988469719.4299</v>
          </cell>
          <cell r="D26">
            <v>114051092363.75</v>
          </cell>
          <cell r="E26">
            <v>8643457946.2999992</v>
          </cell>
          <cell r="F26">
            <v>30476102499.25</v>
          </cell>
          <cell r="G26">
            <v>5963629755.1899996</v>
          </cell>
          <cell r="H26">
            <v>68967902163.009995</v>
          </cell>
          <cell r="I26">
            <v>863883794168</v>
          </cell>
          <cell r="J26">
            <v>74628047046</v>
          </cell>
          <cell r="K26">
            <v>542165803000</v>
          </cell>
          <cell r="L26">
            <v>247089944122</v>
          </cell>
          <cell r="M26">
            <v>349053583187.67999</v>
          </cell>
          <cell r="N26">
            <v>55980596000</v>
          </cell>
          <cell r="O26">
            <v>0</v>
          </cell>
          <cell r="P26">
            <v>32246019305.82</v>
          </cell>
          <cell r="Q26">
            <v>260826912881</v>
          </cell>
          <cell r="R26">
            <v>0</v>
          </cell>
          <cell r="S26">
            <v>55000.86</v>
          </cell>
          <cell r="T26">
            <v>1288839478500</v>
          </cell>
          <cell r="U26">
            <v>766328378466</v>
          </cell>
          <cell r="V26">
            <v>483400414218</v>
          </cell>
          <cell r="W26">
            <v>0</v>
          </cell>
          <cell r="X26">
            <v>0</v>
          </cell>
          <cell r="Y26">
            <v>65111296156</v>
          </cell>
          <cell r="Z26">
            <v>24800487450</v>
          </cell>
          <cell r="AA26">
            <v>0</v>
          </cell>
          <cell r="AB26">
            <v>193016180642</v>
          </cell>
          <cell r="AC26">
            <v>0</v>
          </cell>
          <cell r="AD26">
            <v>522511100034</v>
          </cell>
          <cell r="AE26">
            <v>0</v>
          </cell>
          <cell r="AF26">
            <v>174929572823</v>
          </cell>
          <cell r="AG26">
            <v>347581527211</v>
          </cell>
          <cell r="AH26">
            <v>-4108901598.3099976</v>
          </cell>
          <cell r="AI26">
            <v>50967040005.690002</v>
          </cell>
          <cell r="AJ26">
            <v>50967040005.690002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55075941604</v>
          </cell>
          <cell r="AP26">
            <v>0</v>
          </cell>
          <cell r="AQ26">
            <v>54480596000</v>
          </cell>
          <cell r="AR26">
            <v>595345604</v>
          </cell>
          <cell r="AS26">
            <v>0</v>
          </cell>
          <cell r="AT26">
            <v>0</v>
          </cell>
          <cell r="AU26">
            <v>0</v>
          </cell>
        </row>
        <row r="27">
          <cell r="B27" t="str">
            <v>Kab. Bener Meriah</v>
          </cell>
          <cell r="C27">
            <v>987025220428.33997</v>
          </cell>
          <cell r="D27">
            <v>66454059144.630005</v>
          </cell>
          <cell r="E27">
            <v>5173156853</v>
          </cell>
          <cell r="F27">
            <v>3914709882</v>
          </cell>
          <cell r="G27">
            <v>4583932198.1599998</v>
          </cell>
          <cell r="H27">
            <v>52782260211.470001</v>
          </cell>
          <cell r="I27">
            <v>645559882529</v>
          </cell>
          <cell r="J27">
            <v>14651915983</v>
          </cell>
          <cell r="K27">
            <v>456974428000</v>
          </cell>
          <cell r="L27">
            <v>173933538546</v>
          </cell>
          <cell r="M27">
            <v>275011278754.70996</v>
          </cell>
          <cell r="N27">
            <v>172116000</v>
          </cell>
          <cell r="O27">
            <v>0</v>
          </cell>
          <cell r="P27">
            <v>21818013952.709999</v>
          </cell>
          <cell r="Q27">
            <v>141989746000</v>
          </cell>
          <cell r="R27">
            <v>111031402802</v>
          </cell>
          <cell r="S27">
            <v>0</v>
          </cell>
          <cell r="T27">
            <v>1004104466756</v>
          </cell>
          <cell r="U27">
            <v>538990378011</v>
          </cell>
          <cell r="V27">
            <v>296859406256</v>
          </cell>
          <cell r="W27">
            <v>0</v>
          </cell>
          <cell r="X27">
            <v>0</v>
          </cell>
          <cell r="Y27">
            <v>43109037000</v>
          </cell>
          <cell r="Z27">
            <v>9478962984</v>
          </cell>
          <cell r="AA27">
            <v>0</v>
          </cell>
          <cell r="AB27">
            <v>187562614271</v>
          </cell>
          <cell r="AC27">
            <v>1980357500</v>
          </cell>
          <cell r="AD27">
            <v>465114088745</v>
          </cell>
          <cell r="AE27">
            <v>0</v>
          </cell>
          <cell r="AF27">
            <v>186048813195</v>
          </cell>
          <cell r="AG27">
            <v>279065275550</v>
          </cell>
          <cell r="AH27">
            <v>18810786912.720001</v>
          </cell>
          <cell r="AI27">
            <v>18810786912.720001</v>
          </cell>
          <cell r="AJ27">
            <v>18810786912.720001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</row>
        <row r="28">
          <cell r="B28" t="str">
            <v>Kab. Pidie Jaya</v>
          </cell>
          <cell r="C28">
            <v>1002520345552.39</v>
          </cell>
          <cell r="D28">
            <v>45986243650.389999</v>
          </cell>
          <cell r="E28">
            <v>6989747016.2799997</v>
          </cell>
          <cell r="F28">
            <v>21174988097</v>
          </cell>
          <cell r="G28">
            <v>1894169348.3499999</v>
          </cell>
          <cell r="H28">
            <v>15927339188.76</v>
          </cell>
          <cell r="I28">
            <v>677272843690</v>
          </cell>
          <cell r="J28">
            <v>13789147865</v>
          </cell>
          <cell r="K28">
            <v>427787226000</v>
          </cell>
          <cell r="L28">
            <v>235696469825</v>
          </cell>
          <cell r="M28">
            <v>279261258212</v>
          </cell>
          <cell r="N28">
            <v>14269499200</v>
          </cell>
          <cell r="O28">
            <v>0</v>
          </cell>
          <cell r="P28">
            <v>21517436730</v>
          </cell>
          <cell r="Q28">
            <v>131822483000</v>
          </cell>
          <cell r="R28">
            <v>111651839282</v>
          </cell>
          <cell r="S28">
            <v>0</v>
          </cell>
          <cell r="T28">
            <v>993060004166</v>
          </cell>
          <cell r="U28">
            <v>536649508912</v>
          </cell>
          <cell r="V28">
            <v>326118311755</v>
          </cell>
          <cell r="W28">
            <v>0</v>
          </cell>
          <cell r="X28">
            <v>0</v>
          </cell>
          <cell r="Y28">
            <v>35134085407</v>
          </cell>
          <cell r="Z28">
            <v>5193630000</v>
          </cell>
          <cell r="AA28">
            <v>0</v>
          </cell>
          <cell r="AB28">
            <v>169418481750</v>
          </cell>
          <cell r="AC28">
            <v>785000000</v>
          </cell>
          <cell r="AD28">
            <v>456410495254</v>
          </cell>
          <cell r="AE28">
            <v>0</v>
          </cell>
          <cell r="AF28">
            <v>154047011404</v>
          </cell>
          <cell r="AG28">
            <v>302363483850</v>
          </cell>
          <cell r="AH28">
            <v>40912744727.93</v>
          </cell>
          <cell r="AI28">
            <v>42310766620.93</v>
          </cell>
          <cell r="AJ28">
            <v>42310766620.93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1398021893</v>
          </cell>
          <cell r="AP28">
            <v>0</v>
          </cell>
          <cell r="AQ28">
            <v>1000000000</v>
          </cell>
          <cell r="AR28">
            <v>398021893</v>
          </cell>
          <cell r="AS28">
            <v>0</v>
          </cell>
          <cell r="AT28">
            <v>0</v>
          </cell>
          <cell r="AU28">
            <v>0</v>
          </cell>
        </row>
        <row r="29">
          <cell r="B29" t="str">
            <v>Kota Subulussalam</v>
          </cell>
          <cell r="C29">
            <v>821577865871.28003</v>
          </cell>
          <cell r="D29">
            <v>42314514319.479996</v>
          </cell>
          <cell r="E29">
            <v>4332002552.7600002</v>
          </cell>
          <cell r="F29">
            <v>1862694256</v>
          </cell>
          <cell r="G29">
            <v>620795994.48000002</v>
          </cell>
          <cell r="H29">
            <v>35499021516.239998</v>
          </cell>
          <cell r="I29">
            <v>548122264173</v>
          </cell>
          <cell r="J29">
            <v>12477315997</v>
          </cell>
          <cell r="K29">
            <v>346538214000</v>
          </cell>
          <cell r="L29">
            <v>189106734176</v>
          </cell>
          <cell r="M29">
            <v>231141087378.79999</v>
          </cell>
          <cell r="N29">
            <v>0</v>
          </cell>
          <cell r="O29">
            <v>0</v>
          </cell>
          <cell r="P29">
            <v>16716298272.799999</v>
          </cell>
          <cell r="Q29">
            <v>43478732000</v>
          </cell>
          <cell r="R29">
            <v>120713985920</v>
          </cell>
          <cell r="S29">
            <v>50232071186</v>
          </cell>
          <cell r="T29">
            <v>848508687560</v>
          </cell>
          <cell r="U29">
            <v>371167424559</v>
          </cell>
          <cell r="V29">
            <v>207583225920</v>
          </cell>
          <cell r="W29">
            <v>0</v>
          </cell>
          <cell r="X29">
            <v>0</v>
          </cell>
          <cell r="Y29">
            <v>71114478750</v>
          </cell>
          <cell r="Z29">
            <v>1285000000</v>
          </cell>
          <cell r="AA29">
            <v>0</v>
          </cell>
          <cell r="AB29">
            <v>89079639379</v>
          </cell>
          <cell r="AC29">
            <v>2105080510</v>
          </cell>
          <cell r="AD29">
            <v>477341263001</v>
          </cell>
          <cell r="AE29">
            <v>0</v>
          </cell>
          <cell r="AF29">
            <v>124196166054</v>
          </cell>
          <cell r="AG29">
            <v>353145096947</v>
          </cell>
          <cell r="AH29">
            <v>36302517483.260002</v>
          </cell>
          <cell r="AI29">
            <v>36302517483.260002</v>
          </cell>
          <cell r="AJ29">
            <v>36302517483.260002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</row>
        <row r="30">
          <cell r="B30" t="str">
            <v>Prov. Sumatera Utara</v>
          </cell>
          <cell r="C30">
            <v>10440618930401.029</v>
          </cell>
          <cell r="D30">
            <v>4954833100869.0293</v>
          </cell>
          <cell r="E30">
            <v>4446394795697.2998</v>
          </cell>
          <cell r="F30">
            <v>34505500521.809998</v>
          </cell>
          <cell r="G30">
            <v>259493568323</v>
          </cell>
          <cell r="H30">
            <v>214439236326.92001</v>
          </cell>
          <cell r="I30">
            <v>5219273756069</v>
          </cell>
          <cell r="J30">
            <v>511083219609</v>
          </cell>
          <cell r="K30">
            <v>1604505673000</v>
          </cell>
          <cell r="L30">
            <v>3103684863460</v>
          </cell>
          <cell r="M30">
            <v>266512073463</v>
          </cell>
          <cell r="N30">
            <v>221411401185</v>
          </cell>
          <cell r="O30">
            <v>0</v>
          </cell>
          <cell r="P30">
            <v>0</v>
          </cell>
          <cell r="Q30">
            <v>39666323000</v>
          </cell>
          <cell r="R30">
            <v>0</v>
          </cell>
          <cell r="S30">
            <v>5434349278</v>
          </cell>
          <cell r="T30">
            <v>9476423914544.5</v>
          </cell>
          <cell r="U30">
            <v>7188137685622</v>
          </cell>
          <cell r="V30">
            <v>1266885380022</v>
          </cell>
          <cell r="W30">
            <v>0</v>
          </cell>
          <cell r="X30">
            <v>0</v>
          </cell>
          <cell r="Y30">
            <v>3010055530000</v>
          </cell>
          <cell r="Z30">
            <v>0</v>
          </cell>
          <cell r="AA30">
            <v>2774649016371</v>
          </cell>
          <cell r="AB30">
            <v>134545437669</v>
          </cell>
          <cell r="AC30">
            <v>2002321560</v>
          </cell>
          <cell r="AD30">
            <v>2288286228922.5</v>
          </cell>
          <cell r="AE30">
            <v>0</v>
          </cell>
          <cell r="AF30">
            <v>1268431086312.5</v>
          </cell>
          <cell r="AG30">
            <v>1019855142610</v>
          </cell>
          <cell r="AH30">
            <v>203664303686.62</v>
          </cell>
          <cell r="AI30">
            <v>536275841422.62</v>
          </cell>
          <cell r="AJ30">
            <v>536274841422.62</v>
          </cell>
          <cell r="AK30">
            <v>0</v>
          </cell>
          <cell r="AL30">
            <v>0</v>
          </cell>
          <cell r="AM30">
            <v>0</v>
          </cell>
          <cell r="AN30">
            <v>1000000</v>
          </cell>
          <cell r="AO30">
            <v>332611537736</v>
          </cell>
          <cell r="AP30">
            <v>0</v>
          </cell>
          <cell r="AQ30">
            <v>332611537736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B31" t="str">
            <v>Kab. Asahan</v>
          </cell>
          <cell r="C31">
            <v>1547406244269.48</v>
          </cell>
          <cell r="D31">
            <v>52170348430.480003</v>
          </cell>
          <cell r="E31">
            <v>28606027050.830002</v>
          </cell>
          <cell r="F31">
            <v>6138788383</v>
          </cell>
          <cell r="G31">
            <v>9944622656</v>
          </cell>
          <cell r="H31">
            <v>7480910340.6499996</v>
          </cell>
          <cell r="I31">
            <v>1188340367058</v>
          </cell>
          <cell r="J31">
            <v>72025985555</v>
          </cell>
          <cell r="K31">
            <v>891149644000</v>
          </cell>
          <cell r="L31">
            <v>225164737503</v>
          </cell>
          <cell r="M31">
            <v>306895528781</v>
          </cell>
          <cell r="N31">
            <v>25989597000</v>
          </cell>
          <cell r="O31">
            <v>0</v>
          </cell>
          <cell r="P31">
            <v>127425541781</v>
          </cell>
          <cell r="Q31">
            <v>151907706000</v>
          </cell>
          <cell r="R31">
            <v>1572684000</v>
          </cell>
          <cell r="S31">
            <v>0</v>
          </cell>
          <cell r="T31">
            <v>1501954701573.97</v>
          </cell>
          <cell r="U31">
            <v>969569871429.77002</v>
          </cell>
          <cell r="V31">
            <v>731503437957.5</v>
          </cell>
          <cell r="W31">
            <v>0</v>
          </cell>
          <cell r="X31">
            <v>2749998000</v>
          </cell>
          <cell r="Y31">
            <v>22430425370.25</v>
          </cell>
          <cell r="Z31">
            <v>12749885393</v>
          </cell>
          <cell r="AA31">
            <v>0</v>
          </cell>
          <cell r="AB31">
            <v>200136124709.01999</v>
          </cell>
          <cell r="AC31">
            <v>0</v>
          </cell>
          <cell r="AD31">
            <v>532384830144.20001</v>
          </cell>
          <cell r="AE31">
            <v>0</v>
          </cell>
          <cell r="AF31">
            <v>294707877888.20001</v>
          </cell>
          <cell r="AG31">
            <v>237676952256</v>
          </cell>
          <cell r="AH31">
            <v>149901533869.40002</v>
          </cell>
          <cell r="AI31">
            <v>171391130869.40002</v>
          </cell>
          <cell r="AJ31">
            <v>171343968344.70001</v>
          </cell>
          <cell r="AK31">
            <v>0</v>
          </cell>
          <cell r="AL31">
            <v>0</v>
          </cell>
          <cell r="AM31">
            <v>0</v>
          </cell>
          <cell r="AN31">
            <v>47162524.700000003</v>
          </cell>
          <cell r="AO31">
            <v>21489597000</v>
          </cell>
          <cell r="AP31">
            <v>0</v>
          </cell>
          <cell r="AQ31">
            <v>21489597000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B32" t="str">
            <v>Kab. Dairi</v>
          </cell>
          <cell r="C32">
            <v>1062706591682.34</v>
          </cell>
          <cell r="D32">
            <v>68003241760.339996</v>
          </cell>
          <cell r="E32">
            <v>8654027559.7000008</v>
          </cell>
          <cell r="F32">
            <v>10290370228</v>
          </cell>
          <cell r="G32">
            <v>10029770339</v>
          </cell>
          <cell r="H32">
            <v>39029073633.639999</v>
          </cell>
          <cell r="I32">
            <v>790727052037</v>
          </cell>
          <cell r="J32">
            <v>19793534537</v>
          </cell>
          <cell r="K32">
            <v>623702235000</v>
          </cell>
          <cell r="L32">
            <v>147231282500</v>
          </cell>
          <cell r="M32">
            <v>203976297885</v>
          </cell>
          <cell r="N32">
            <v>17413406461</v>
          </cell>
          <cell r="O32">
            <v>0</v>
          </cell>
          <cell r="P32">
            <v>46299043424</v>
          </cell>
          <cell r="Q32">
            <v>138970448000</v>
          </cell>
          <cell r="R32">
            <v>0</v>
          </cell>
          <cell r="S32">
            <v>1293400000</v>
          </cell>
          <cell r="T32">
            <v>993346050056.80994</v>
          </cell>
          <cell r="U32">
            <v>625706684826.70996</v>
          </cell>
          <cell r="V32">
            <v>492294956849</v>
          </cell>
          <cell r="W32">
            <v>197859477.71000001</v>
          </cell>
          <cell r="X32">
            <v>0</v>
          </cell>
          <cell r="Y32">
            <v>3963600000</v>
          </cell>
          <cell r="Z32">
            <v>0</v>
          </cell>
          <cell r="AA32">
            <v>0</v>
          </cell>
          <cell r="AB32">
            <v>127490268500</v>
          </cell>
          <cell r="AC32">
            <v>1760000000</v>
          </cell>
          <cell r="AD32">
            <v>367639365230.09998</v>
          </cell>
          <cell r="AE32">
            <v>0</v>
          </cell>
          <cell r="AF32">
            <v>149698178110.10001</v>
          </cell>
          <cell r="AG32">
            <v>217941187120</v>
          </cell>
          <cell r="AH32">
            <v>72162882658.149994</v>
          </cell>
          <cell r="AI32">
            <v>94272905688.369995</v>
          </cell>
          <cell r="AJ32">
            <v>94271905688.369995</v>
          </cell>
          <cell r="AK32">
            <v>0</v>
          </cell>
          <cell r="AL32">
            <v>0</v>
          </cell>
          <cell r="AM32">
            <v>0</v>
          </cell>
          <cell r="AN32">
            <v>1000000</v>
          </cell>
          <cell r="AO32">
            <v>22110023030.220001</v>
          </cell>
          <cell r="AP32">
            <v>0</v>
          </cell>
          <cell r="AQ32">
            <v>20841298142</v>
          </cell>
          <cell r="AR32">
            <v>1268724888.22</v>
          </cell>
          <cell r="AS32">
            <v>0</v>
          </cell>
          <cell r="AT32">
            <v>0</v>
          </cell>
          <cell r="AU32">
            <v>0</v>
          </cell>
        </row>
        <row r="33">
          <cell r="B33" t="str">
            <v>Kab. Deli Serdang</v>
          </cell>
          <cell r="C33">
            <v>3112343380366.96</v>
          </cell>
          <cell r="D33">
            <v>573010351004.95996</v>
          </cell>
          <cell r="E33">
            <v>426484851696.79999</v>
          </cell>
          <cell r="F33">
            <v>64803586982.360001</v>
          </cell>
          <cell r="G33">
            <v>17259675200</v>
          </cell>
          <cell r="H33">
            <v>64462237125.800003</v>
          </cell>
          <cell r="I33">
            <v>1974004465463</v>
          </cell>
          <cell r="J33">
            <v>70843987811</v>
          </cell>
          <cell r="K33">
            <v>1494821153000</v>
          </cell>
          <cell r="L33">
            <v>408339324652</v>
          </cell>
          <cell r="M33">
            <v>565328563899</v>
          </cell>
          <cell r="N33">
            <v>0</v>
          </cell>
          <cell r="O33">
            <v>0</v>
          </cell>
          <cell r="P33">
            <v>287330655899</v>
          </cell>
          <cell r="Q33">
            <v>272774758000</v>
          </cell>
          <cell r="R33">
            <v>5223150000</v>
          </cell>
          <cell r="S33">
            <v>0</v>
          </cell>
          <cell r="T33">
            <v>3005435386844.0601</v>
          </cell>
          <cell r="U33">
            <v>1867720323797</v>
          </cell>
          <cell r="V33">
            <v>1453748117084</v>
          </cell>
          <cell r="W33">
            <v>0</v>
          </cell>
          <cell r="X33">
            <v>0</v>
          </cell>
          <cell r="Y33">
            <v>10420800000</v>
          </cell>
          <cell r="Z33">
            <v>0</v>
          </cell>
          <cell r="AA33">
            <v>162324285962</v>
          </cell>
          <cell r="AB33">
            <v>240228263263</v>
          </cell>
          <cell r="AC33">
            <v>998857488</v>
          </cell>
          <cell r="AD33">
            <v>1137715063047.0601</v>
          </cell>
          <cell r="AE33">
            <v>0</v>
          </cell>
          <cell r="AF33">
            <v>576429462720.43005</v>
          </cell>
          <cell r="AG33">
            <v>561285600326.63</v>
          </cell>
          <cell r="AH33">
            <v>151705979049.07999</v>
          </cell>
          <cell r="AI33">
            <v>156705979049.07999</v>
          </cell>
          <cell r="AJ33">
            <v>156663304049.07999</v>
          </cell>
          <cell r="AK33">
            <v>0</v>
          </cell>
          <cell r="AL33">
            <v>0</v>
          </cell>
          <cell r="AM33">
            <v>0</v>
          </cell>
          <cell r="AN33">
            <v>42675000</v>
          </cell>
          <cell r="AO33">
            <v>5000000000</v>
          </cell>
          <cell r="AP33">
            <v>0</v>
          </cell>
          <cell r="AQ33">
            <v>5000000000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</row>
        <row r="34">
          <cell r="B34" t="str">
            <v>Kab. Karo</v>
          </cell>
          <cell r="C34">
            <v>1456336375056.1599</v>
          </cell>
          <cell r="D34">
            <v>99913302299.160004</v>
          </cell>
          <cell r="E34">
            <v>35355210937.809998</v>
          </cell>
          <cell r="F34">
            <v>10087475523</v>
          </cell>
          <cell r="G34">
            <v>2523504082</v>
          </cell>
          <cell r="H34">
            <v>51947111756.349998</v>
          </cell>
          <cell r="I34">
            <v>1040055892716</v>
          </cell>
          <cell r="J34">
            <v>23685827432</v>
          </cell>
          <cell r="K34">
            <v>751581176000</v>
          </cell>
          <cell r="L34">
            <v>264788889284</v>
          </cell>
          <cell r="M34">
            <v>316367180041</v>
          </cell>
          <cell r="N34">
            <v>47190216204</v>
          </cell>
          <cell r="O34">
            <v>0</v>
          </cell>
          <cell r="P34">
            <v>56637623467</v>
          </cell>
          <cell r="Q34">
            <v>0</v>
          </cell>
          <cell r="R34">
            <v>0</v>
          </cell>
          <cell r="S34">
            <v>212539340370</v>
          </cell>
          <cell r="T34">
            <v>1542011009415.52</v>
          </cell>
          <cell r="U34">
            <v>921150799414</v>
          </cell>
          <cell r="V34">
            <v>681829269817</v>
          </cell>
          <cell r="W34">
            <v>0</v>
          </cell>
          <cell r="X34">
            <v>0</v>
          </cell>
          <cell r="Y34">
            <v>3089850000</v>
          </cell>
          <cell r="Z34">
            <v>27500000</v>
          </cell>
          <cell r="AA34">
            <v>3954235770</v>
          </cell>
          <cell r="AB34">
            <v>232249943827</v>
          </cell>
          <cell r="AC34">
            <v>0</v>
          </cell>
          <cell r="AD34">
            <v>620860210001.52002</v>
          </cell>
          <cell r="AE34">
            <v>0</v>
          </cell>
          <cell r="AF34">
            <v>389761849686.56</v>
          </cell>
          <cell r="AG34">
            <v>231098360314.95999</v>
          </cell>
          <cell r="AH34">
            <v>335499742397.40997</v>
          </cell>
          <cell r="AI34">
            <v>336247090079.40997</v>
          </cell>
          <cell r="AJ34">
            <v>336247090079.40997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747347682</v>
          </cell>
          <cell r="AP34">
            <v>0</v>
          </cell>
          <cell r="AQ34">
            <v>747347682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</row>
        <row r="35">
          <cell r="B35" t="str">
            <v>Kab. Labuhanbatu</v>
          </cell>
          <cell r="C35">
            <v>1277272191263.3899</v>
          </cell>
          <cell r="D35">
            <v>125925267724.39</v>
          </cell>
          <cell r="E35">
            <v>29310355047.5</v>
          </cell>
          <cell r="F35">
            <v>4504010690</v>
          </cell>
          <cell r="G35">
            <v>13322266984</v>
          </cell>
          <cell r="H35">
            <v>78788635002.889999</v>
          </cell>
          <cell r="I35">
            <v>1005470238990</v>
          </cell>
          <cell r="J35">
            <v>59865596611</v>
          </cell>
          <cell r="K35">
            <v>696646309000</v>
          </cell>
          <cell r="L35">
            <v>248958333379</v>
          </cell>
          <cell r="M35">
            <v>145876684549</v>
          </cell>
          <cell r="N35">
            <v>1060661100</v>
          </cell>
          <cell r="O35">
            <v>48457940652</v>
          </cell>
          <cell r="P35">
            <v>86898863656</v>
          </cell>
          <cell r="Q35">
            <v>0</v>
          </cell>
          <cell r="R35">
            <v>9459219141</v>
          </cell>
          <cell r="S35">
            <v>0</v>
          </cell>
          <cell r="T35">
            <v>1194338054773.74</v>
          </cell>
          <cell r="U35">
            <v>717949724105.94995</v>
          </cell>
          <cell r="V35">
            <v>627642165318</v>
          </cell>
          <cell r="W35">
            <v>8914065.9499999993</v>
          </cell>
          <cell r="X35">
            <v>0</v>
          </cell>
          <cell r="Y35">
            <v>21098862500</v>
          </cell>
          <cell r="Z35">
            <v>288520000</v>
          </cell>
          <cell r="AA35">
            <v>5961327777</v>
          </cell>
          <cell r="AB35">
            <v>61860509445</v>
          </cell>
          <cell r="AC35">
            <v>1089425000</v>
          </cell>
          <cell r="AD35">
            <v>476388330667.79004</v>
          </cell>
          <cell r="AE35">
            <v>0</v>
          </cell>
          <cell r="AF35">
            <v>191298588874.79001</v>
          </cell>
          <cell r="AG35">
            <v>285089741793</v>
          </cell>
          <cell r="AH35">
            <v>39152418163.349998</v>
          </cell>
          <cell r="AI35">
            <v>42286025536.889999</v>
          </cell>
          <cell r="AJ35">
            <v>42286025536.889999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3133607373.54</v>
          </cell>
          <cell r="AP35">
            <v>0</v>
          </cell>
          <cell r="AQ35">
            <v>3043967157</v>
          </cell>
          <cell r="AR35">
            <v>89640216.540000007</v>
          </cell>
          <cell r="AS35">
            <v>0</v>
          </cell>
          <cell r="AT35">
            <v>0</v>
          </cell>
          <cell r="AU35">
            <v>0</v>
          </cell>
        </row>
        <row r="36">
          <cell r="B36" t="str">
            <v>Kab. Langkat</v>
          </cell>
          <cell r="C36">
            <v>2215047135449.9297</v>
          </cell>
          <cell r="D36">
            <v>132673213412.92999</v>
          </cell>
          <cell r="E36">
            <v>46948822153</v>
          </cell>
          <cell r="F36">
            <v>19471687021</v>
          </cell>
          <cell r="G36">
            <v>7996061801</v>
          </cell>
          <cell r="H36">
            <v>58256642437.93</v>
          </cell>
          <cell r="I36">
            <v>1732717434638</v>
          </cell>
          <cell r="J36">
            <v>165451598228</v>
          </cell>
          <cell r="K36">
            <v>1200481463000</v>
          </cell>
          <cell r="L36">
            <v>366784373410</v>
          </cell>
          <cell r="M36">
            <v>349656487399</v>
          </cell>
          <cell r="N36">
            <v>46220073000</v>
          </cell>
          <cell r="O36">
            <v>0</v>
          </cell>
          <cell r="P36">
            <v>148530943134</v>
          </cell>
          <cell r="Q36">
            <v>0</v>
          </cell>
          <cell r="R36">
            <v>0</v>
          </cell>
          <cell r="S36">
            <v>154905471265</v>
          </cell>
          <cell r="T36">
            <v>2287199857314.6797</v>
          </cell>
          <cell r="U36">
            <v>1443020094711</v>
          </cell>
          <cell r="V36">
            <v>1143431644223</v>
          </cell>
          <cell r="W36">
            <v>0</v>
          </cell>
          <cell r="X36">
            <v>0</v>
          </cell>
          <cell r="Y36">
            <v>10139300000</v>
          </cell>
          <cell r="Z36">
            <v>8333150000</v>
          </cell>
          <cell r="AA36">
            <v>3246047900</v>
          </cell>
          <cell r="AB36">
            <v>277033927176</v>
          </cell>
          <cell r="AC36">
            <v>836025412</v>
          </cell>
          <cell r="AD36">
            <v>844179762603.67993</v>
          </cell>
          <cell r="AE36">
            <v>0</v>
          </cell>
          <cell r="AF36">
            <v>217884301176.82001</v>
          </cell>
          <cell r="AG36">
            <v>626295461426.85999</v>
          </cell>
          <cell r="AH36">
            <v>213806651795.73999</v>
          </cell>
          <cell r="AI36">
            <v>263908332325.73999</v>
          </cell>
          <cell r="AJ36">
            <v>263908332325.73999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50101680530</v>
          </cell>
          <cell r="AP36">
            <v>0</v>
          </cell>
          <cell r="AQ36">
            <v>48220073000</v>
          </cell>
          <cell r="AR36">
            <v>1881607530</v>
          </cell>
          <cell r="AS36">
            <v>0</v>
          </cell>
          <cell r="AT36">
            <v>0</v>
          </cell>
          <cell r="AU36">
            <v>0</v>
          </cell>
        </row>
        <row r="37">
          <cell r="B37" t="str">
            <v>Kab. Mandailing Natal</v>
          </cell>
          <cell r="C37">
            <v>1425089851138.1899</v>
          </cell>
          <cell r="D37">
            <v>70405901828.190002</v>
          </cell>
          <cell r="E37">
            <v>8395202573</v>
          </cell>
          <cell r="F37">
            <v>23176142350</v>
          </cell>
          <cell r="G37">
            <v>11934560383</v>
          </cell>
          <cell r="H37">
            <v>26899996522.189999</v>
          </cell>
          <cell r="I37">
            <v>1055984803941</v>
          </cell>
          <cell r="J37">
            <v>30922219295</v>
          </cell>
          <cell r="K37">
            <v>788477434000</v>
          </cell>
          <cell r="L37">
            <v>236585150646</v>
          </cell>
          <cell r="M37">
            <v>298699145369</v>
          </cell>
          <cell r="N37">
            <v>0</v>
          </cell>
          <cell r="O37">
            <v>0</v>
          </cell>
          <cell r="P37">
            <v>70986719269</v>
          </cell>
          <cell r="Q37">
            <v>0</v>
          </cell>
          <cell r="R37">
            <v>4803506100</v>
          </cell>
          <cell r="S37">
            <v>222908920000</v>
          </cell>
          <cell r="T37">
            <v>1459576624438.28</v>
          </cell>
          <cell r="U37">
            <v>875148490902</v>
          </cell>
          <cell r="V37">
            <v>619532143250</v>
          </cell>
          <cell r="W37">
            <v>0</v>
          </cell>
          <cell r="X37">
            <v>0</v>
          </cell>
          <cell r="Y37">
            <v>2290000000</v>
          </cell>
          <cell r="Z37">
            <v>1899018481</v>
          </cell>
          <cell r="AA37">
            <v>0</v>
          </cell>
          <cell r="AB37">
            <v>249346427171</v>
          </cell>
          <cell r="AC37">
            <v>2080902000</v>
          </cell>
          <cell r="AD37">
            <v>584428133536.28003</v>
          </cell>
          <cell r="AE37">
            <v>0</v>
          </cell>
          <cell r="AF37">
            <v>335529622020.28003</v>
          </cell>
          <cell r="AG37">
            <v>248898511516</v>
          </cell>
          <cell r="AH37">
            <v>113740530431.05</v>
          </cell>
          <cell r="AI37">
            <v>115740530431.05</v>
          </cell>
          <cell r="AJ37">
            <v>115690620431.05</v>
          </cell>
          <cell r="AK37">
            <v>0</v>
          </cell>
          <cell r="AL37">
            <v>0</v>
          </cell>
          <cell r="AM37">
            <v>0</v>
          </cell>
          <cell r="AN37">
            <v>49910000</v>
          </cell>
          <cell r="AO37">
            <v>2000000000</v>
          </cell>
          <cell r="AP37">
            <v>0</v>
          </cell>
          <cell r="AQ37">
            <v>2000000000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</row>
        <row r="38">
          <cell r="B38" t="str">
            <v>Kab. Nias</v>
          </cell>
          <cell r="C38">
            <v>818455989241.94995</v>
          </cell>
          <cell r="D38">
            <v>82840434008.949997</v>
          </cell>
          <cell r="E38">
            <v>7062252388.4399996</v>
          </cell>
          <cell r="F38">
            <v>2843342707</v>
          </cell>
          <cell r="G38">
            <v>9501202685</v>
          </cell>
          <cell r="H38">
            <v>63433636228.510002</v>
          </cell>
          <cell r="I38">
            <v>611361799024</v>
          </cell>
          <cell r="J38">
            <v>13338501334</v>
          </cell>
          <cell r="K38">
            <v>429582510000</v>
          </cell>
          <cell r="L38">
            <v>168440787690</v>
          </cell>
          <cell r="M38">
            <v>124253756209</v>
          </cell>
          <cell r="N38">
            <v>0</v>
          </cell>
          <cell r="O38">
            <v>0</v>
          </cell>
          <cell r="P38">
            <v>15937852921</v>
          </cell>
          <cell r="Q38">
            <v>103736501000</v>
          </cell>
          <cell r="R38">
            <v>0</v>
          </cell>
          <cell r="S38">
            <v>4579402288</v>
          </cell>
          <cell r="T38">
            <v>796586640123.75</v>
          </cell>
          <cell r="U38">
            <v>414126927582.90002</v>
          </cell>
          <cell r="V38">
            <v>277099774618</v>
          </cell>
          <cell r="W38">
            <v>0</v>
          </cell>
          <cell r="X38">
            <v>0</v>
          </cell>
          <cell r="Y38">
            <v>7869600000</v>
          </cell>
          <cell r="Z38">
            <v>370000000</v>
          </cell>
          <cell r="AA38">
            <v>318746583</v>
          </cell>
          <cell r="AB38">
            <v>128456557630.89999</v>
          </cell>
          <cell r="AC38">
            <v>12248751</v>
          </cell>
          <cell r="AD38">
            <v>382459712540.84998</v>
          </cell>
          <cell r="AE38">
            <v>0</v>
          </cell>
          <cell r="AF38">
            <v>154900210197</v>
          </cell>
          <cell r="AG38">
            <v>227559502343.85001</v>
          </cell>
          <cell r="AH38">
            <v>120250604695.7</v>
          </cell>
          <cell r="AI38">
            <v>122070604695.7</v>
          </cell>
          <cell r="AJ38">
            <v>121868448085.67999</v>
          </cell>
          <cell r="AK38">
            <v>0</v>
          </cell>
          <cell r="AL38">
            <v>0</v>
          </cell>
          <cell r="AM38">
            <v>0</v>
          </cell>
          <cell r="AN38">
            <v>202156610.02000001</v>
          </cell>
          <cell r="AO38">
            <v>1820000000</v>
          </cell>
          <cell r="AP38">
            <v>0</v>
          </cell>
          <cell r="AQ38">
            <v>1000000000</v>
          </cell>
          <cell r="AR38">
            <v>0</v>
          </cell>
          <cell r="AS38">
            <v>0</v>
          </cell>
          <cell r="AT38">
            <v>820000000</v>
          </cell>
          <cell r="AU38">
            <v>0</v>
          </cell>
        </row>
        <row r="39">
          <cell r="B39" t="str">
            <v>Kab. Simalungun</v>
          </cell>
          <cell r="C39">
            <v>2218572431172.9199</v>
          </cell>
          <cell r="D39">
            <v>132560800825.92001</v>
          </cell>
          <cell r="E39">
            <v>62068075328.5</v>
          </cell>
          <cell r="F39">
            <v>11452432914.549999</v>
          </cell>
          <cell r="G39">
            <v>14827261760</v>
          </cell>
          <cell r="H39">
            <v>44213030822.870003</v>
          </cell>
          <cell r="I39">
            <v>1618580654169</v>
          </cell>
          <cell r="J39">
            <v>53035814068</v>
          </cell>
          <cell r="K39">
            <v>1230816187000</v>
          </cell>
          <cell r="L39">
            <v>334728653101</v>
          </cell>
          <cell r="M39">
            <v>467430976178</v>
          </cell>
          <cell r="N39">
            <v>1777712691</v>
          </cell>
          <cell r="O39">
            <v>0</v>
          </cell>
          <cell r="P39">
            <v>0</v>
          </cell>
          <cell r="Q39">
            <v>220095200265</v>
          </cell>
          <cell r="R39">
            <v>0</v>
          </cell>
          <cell r="S39">
            <v>245558063222</v>
          </cell>
          <cell r="T39">
            <v>2185034609508.3999</v>
          </cell>
          <cell r="U39">
            <v>1614311485092.3999</v>
          </cell>
          <cell r="V39">
            <v>1221319564252.3999</v>
          </cell>
          <cell r="W39">
            <v>0</v>
          </cell>
          <cell r="X39">
            <v>0</v>
          </cell>
          <cell r="Y39">
            <v>58261956491</v>
          </cell>
          <cell r="Z39">
            <v>811200000</v>
          </cell>
          <cell r="AA39">
            <v>93271600000</v>
          </cell>
          <cell r="AB39">
            <v>231278190974</v>
          </cell>
          <cell r="AC39">
            <v>9368973375</v>
          </cell>
          <cell r="AD39">
            <v>570723124416</v>
          </cell>
          <cell r="AE39">
            <v>0</v>
          </cell>
          <cell r="AF39">
            <v>359769880082</v>
          </cell>
          <cell r="AG39">
            <v>210953244334</v>
          </cell>
          <cell r="AH39">
            <v>86425737382.770004</v>
          </cell>
          <cell r="AI39">
            <v>103268512358.77</v>
          </cell>
          <cell r="AJ39">
            <v>103268512358.77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16842774976</v>
          </cell>
          <cell r="AP39">
            <v>0</v>
          </cell>
          <cell r="AQ39">
            <v>8000000000</v>
          </cell>
          <cell r="AR39">
            <v>8842774976</v>
          </cell>
          <cell r="AS39">
            <v>0</v>
          </cell>
          <cell r="AT39">
            <v>0</v>
          </cell>
          <cell r="AU39">
            <v>0</v>
          </cell>
        </row>
        <row r="40">
          <cell r="B40" t="str">
            <v>Kab. Tapanuli Selatan</v>
          </cell>
          <cell r="C40">
            <v>1208268811127.6799</v>
          </cell>
          <cell r="D40">
            <v>76640675840.679993</v>
          </cell>
          <cell r="E40">
            <v>20496531973</v>
          </cell>
          <cell r="F40">
            <v>7867576989</v>
          </cell>
          <cell r="G40">
            <v>33894057255</v>
          </cell>
          <cell r="H40">
            <v>14382509623.68</v>
          </cell>
          <cell r="I40">
            <v>942141001304</v>
          </cell>
          <cell r="J40">
            <v>72425006986</v>
          </cell>
          <cell r="K40">
            <v>654669272000</v>
          </cell>
          <cell r="L40">
            <v>215046722318</v>
          </cell>
          <cell r="M40">
            <v>189487133983</v>
          </cell>
          <cell r="N40">
            <v>834420000</v>
          </cell>
          <cell r="O40">
            <v>0</v>
          </cell>
          <cell r="P40">
            <v>29435133507.5</v>
          </cell>
          <cell r="Q40">
            <v>130918081696</v>
          </cell>
          <cell r="R40">
            <v>3615200000</v>
          </cell>
          <cell r="S40">
            <v>24684298779.5</v>
          </cell>
          <cell r="T40">
            <v>1176894126494.4299</v>
          </cell>
          <cell r="U40">
            <v>693815047570</v>
          </cell>
          <cell r="V40">
            <v>528312631671</v>
          </cell>
          <cell r="W40">
            <v>0</v>
          </cell>
          <cell r="X40">
            <v>0</v>
          </cell>
          <cell r="Y40">
            <v>7937150000</v>
          </cell>
          <cell r="Z40">
            <v>1635468000</v>
          </cell>
          <cell r="AA40">
            <v>21041550000</v>
          </cell>
          <cell r="AB40">
            <v>134847744972</v>
          </cell>
          <cell r="AC40">
            <v>40502927</v>
          </cell>
          <cell r="AD40">
            <v>483079078924.42999</v>
          </cell>
          <cell r="AE40">
            <v>0</v>
          </cell>
          <cell r="AF40">
            <v>175926782260</v>
          </cell>
          <cell r="AG40">
            <v>307152296664.42999</v>
          </cell>
          <cell r="AH40">
            <v>23391684081.82</v>
          </cell>
          <cell r="AI40">
            <v>36168214004.82</v>
          </cell>
          <cell r="AJ40">
            <v>36168214004.82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12776529923</v>
          </cell>
          <cell r="AP40">
            <v>0</v>
          </cell>
          <cell r="AQ40">
            <v>12776529923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</row>
        <row r="41">
          <cell r="B41" t="str">
            <v>Kab. Tapanuli Tengah</v>
          </cell>
          <cell r="C41">
            <v>1069165690561.0701</v>
          </cell>
          <cell r="D41">
            <v>71758981995.070007</v>
          </cell>
          <cell r="E41">
            <v>11828258734</v>
          </cell>
          <cell r="F41">
            <v>2328902960</v>
          </cell>
          <cell r="G41">
            <v>11703795486</v>
          </cell>
          <cell r="H41">
            <v>45898024815.07</v>
          </cell>
          <cell r="I41">
            <v>859438493624</v>
          </cell>
          <cell r="J41">
            <v>27736812744</v>
          </cell>
          <cell r="K41">
            <v>633513831000</v>
          </cell>
          <cell r="L41">
            <v>198187849880</v>
          </cell>
          <cell r="M41">
            <v>137968214942</v>
          </cell>
          <cell r="N41">
            <v>0</v>
          </cell>
          <cell r="O41">
            <v>0</v>
          </cell>
          <cell r="P41">
            <v>41583427542</v>
          </cell>
          <cell r="Q41">
            <v>96384787400</v>
          </cell>
          <cell r="R41">
            <v>0</v>
          </cell>
          <cell r="S41">
            <v>0</v>
          </cell>
          <cell r="T41">
            <v>1090801005418.4299</v>
          </cell>
          <cell r="U41">
            <v>672458666585</v>
          </cell>
          <cell r="V41">
            <v>526178762935</v>
          </cell>
          <cell r="W41">
            <v>0</v>
          </cell>
          <cell r="X41">
            <v>0</v>
          </cell>
          <cell r="Y41">
            <v>29032116000</v>
          </cell>
          <cell r="Z41">
            <v>3451476100</v>
          </cell>
          <cell r="AA41">
            <v>0</v>
          </cell>
          <cell r="AB41">
            <v>110985697600</v>
          </cell>
          <cell r="AC41">
            <v>2810613950</v>
          </cell>
          <cell r="AD41">
            <v>418342338833.42999</v>
          </cell>
          <cell r="AE41">
            <v>0</v>
          </cell>
          <cell r="AF41">
            <v>248939629965</v>
          </cell>
          <cell r="AG41">
            <v>169402708868.42999</v>
          </cell>
          <cell r="AH41">
            <v>90563613966.729996</v>
          </cell>
          <cell r="AI41">
            <v>93268870468.729996</v>
          </cell>
          <cell r="AJ41">
            <v>93198802568.729996</v>
          </cell>
          <cell r="AK41">
            <v>0</v>
          </cell>
          <cell r="AL41">
            <v>0</v>
          </cell>
          <cell r="AM41">
            <v>0</v>
          </cell>
          <cell r="AN41">
            <v>70067900</v>
          </cell>
          <cell r="AO41">
            <v>2705256502</v>
          </cell>
          <cell r="AP41">
            <v>0</v>
          </cell>
          <cell r="AQ41">
            <v>2705256502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B42" t="str">
            <v>Kab. Tapanuli Utara</v>
          </cell>
          <cell r="C42">
            <v>1197874974979.45</v>
          </cell>
          <cell r="D42">
            <v>94783154638.449997</v>
          </cell>
          <cell r="E42">
            <v>12862246705.440001</v>
          </cell>
          <cell r="F42">
            <v>45108112180.5</v>
          </cell>
          <cell r="G42">
            <v>9499944717</v>
          </cell>
          <cell r="H42">
            <v>27312851035.509998</v>
          </cell>
          <cell r="I42">
            <v>894622014138</v>
          </cell>
          <cell r="J42">
            <v>26641817772</v>
          </cell>
          <cell r="K42">
            <v>650827006000</v>
          </cell>
          <cell r="L42">
            <v>217153190366</v>
          </cell>
          <cell r="M42">
            <v>208469806203</v>
          </cell>
          <cell r="N42">
            <v>13184000000</v>
          </cell>
          <cell r="O42">
            <v>0</v>
          </cell>
          <cell r="P42">
            <v>43617810228</v>
          </cell>
          <cell r="Q42">
            <v>147031302000</v>
          </cell>
          <cell r="R42">
            <v>4636693975</v>
          </cell>
          <cell r="S42">
            <v>0</v>
          </cell>
          <cell r="T42">
            <v>1251194183763.24</v>
          </cell>
          <cell r="U42">
            <v>759961980118</v>
          </cell>
          <cell r="V42">
            <v>561247636286</v>
          </cell>
          <cell r="W42">
            <v>0</v>
          </cell>
          <cell r="X42">
            <v>1112065000</v>
          </cell>
          <cell r="Y42">
            <v>12024468800</v>
          </cell>
          <cell r="Z42">
            <v>962410000</v>
          </cell>
          <cell r="AA42">
            <v>0</v>
          </cell>
          <cell r="AB42">
            <v>183049033532</v>
          </cell>
          <cell r="AC42">
            <v>1566366500</v>
          </cell>
          <cell r="AD42">
            <v>491232203645.23999</v>
          </cell>
          <cell r="AE42">
            <v>0</v>
          </cell>
          <cell r="AF42">
            <v>252303797557.20999</v>
          </cell>
          <cell r="AG42">
            <v>238928406088.03</v>
          </cell>
          <cell r="AH42">
            <v>108957137702.00999</v>
          </cell>
          <cell r="AI42">
            <v>119289789356.00999</v>
          </cell>
          <cell r="AJ42">
            <v>119289789356.00999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10332651654</v>
          </cell>
          <cell r="AP42">
            <v>0</v>
          </cell>
          <cell r="AQ42">
            <v>9170615538</v>
          </cell>
          <cell r="AR42">
            <v>1162036116</v>
          </cell>
          <cell r="AS42">
            <v>0</v>
          </cell>
          <cell r="AT42">
            <v>0</v>
          </cell>
          <cell r="AU42">
            <v>0</v>
          </cell>
        </row>
        <row r="43">
          <cell r="B43" t="str">
            <v>Kab. Toba Samosir</v>
          </cell>
          <cell r="C43">
            <v>979614336729.21997</v>
          </cell>
          <cell r="D43">
            <v>54391304393.220001</v>
          </cell>
          <cell r="E43">
            <v>18892595117.209999</v>
          </cell>
          <cell r="F43">
            <v>18738720915.09</v>
          </cell>
          <cell r="G43">
            <v>4762790131</v>
          </cell>
          <cell r="H43">
            <v>11997198229.92</v>
          </cell>
          <cell r="I43">
            <v>733019250936</v>
          </cell>
          <cell r="J43">
            <v>23524850436</v>
          </cell>
          <cell r="K43">
            <v>537940690000</v>
          </cell>
          <cell r="L43">
            <v>171553710500</v>
          </cell>
          <cell r="M43">
            <v>192203781400</v>
          </cell>
          <cell r="N43">
            <v>0</v>
          </cell>
          <cell r="O43">
            <v>0</v>
          </cell>
          <cell r="P43">
            <v>55071524400</v>
          </cell>
          <cell r="Q43">
            <v>0</v>
          </cell>
          <cell r="R43">
            <v>0</v>
          </cell>
          <cell r="S43">
            <v>137132257000</v>
          </cell>
          <cell r="T43">
            <v>1010631910908</v>
          </cell>
          <cell r="U43">
            <v>643159590944</v>
          </cell>
          <cell r="V43">
            <v>442285596244</v>
          </cell>
          <cell r="W43">
            <v>0</v>
          </cell>
          <cell r="X43">
            <v>0</v>
          </cell>
          <cell r="Y43">
            <v>6515671400</v>
          </cell>
          <cell r="Z43">
            <v>300000000</v>
          </cell>
          <cell r="AA43">
            <v>0</v>
          </cell>
          <cell r="AB43">
            <v>194058323300</v>
          </cell>
          <cell r="AC43">
            <v>0</v>
          </cell>
          <cell r="AD43">
            <v>367472319964</v>
          </cell>
          <cell r="AE43">
            <v>0</v>
          </cell>
          <cell r="AF43">
            <v>186259354728</v>
          </cell>
          <cell r="AG43">
            <v>181212965236</v>
          </cell>
          <cell r="AH43">
            <v>102759705274.62</v>
          </cell>
          <cell r="AI43">
            <v>107759705274.62</v>
          </cell>
          <cell r="AJ43">
            <v>107759705274.62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5000000000</v>
          </cell>
          <cell r="AP43">
            <v>0</v>
          </cell>
          <cell r="AQ43">
            <v>5000000000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B44" t="str">
            <v>Kota Binjai</v>
          </cell>
          <cell r="C44">
            <v>964637550866.41992</v>
          </cell>
          <cell r="D44">
            <v>97339497584.360001</v>
          </cell>
          <cell r="E44">
            <v>34720281530.559998</v>
          </cell>
          <cell r="F44">
            <v>4384932321</v>
          </cell>
          <cell r="G44">
            <v>3234448564</v>
          </cell>
          <cell r="H44">
            <v>54999835168.800003</v>
          </cell>
          <cell r="I44">
            <v>747927480220</v>
          </cell>
          <cell r="J44">
            <v>31967743925</v>
          </cell>
          <cell r="K44">
            <v>574469158000</v>
          </cell>
          <cell r="L44">
            <v>141490578295</v>
          </cell>
          <cell r="M44">
            <v>119370573062.06</v>
          </cell>
          <cell r="N44">
            <v>49238452063.419998</v>
          </cell>
          <cell r="O44">
            <v>0</v>
          </cell>
          <cell r="P44">
            <v>61312899913</v>
          </cell>
          <cell r="Q44">
            <v>0</v>
          </cell>
          <cell r="R44">
            <v>0</v>
          </cell>
          <cell r="S44">
            <v>8819221085.6399994</v>
          </cell>
          <cell r="T44">
            <v>945566273546</v>
          </cell>
          <cell r="U44">
            <v>500130006193</v>
          </cell>
          <cell r="V44">
            <v>487274432743</v>
          </cell>
          <cell r="W44">
            <v>0</v>
          </cell>
          <cell r="X44">
            <v>263734200</v>
          </cell>
          <cell r="Y44">
            <v>10291782000</v>
          </cell>
          <cell r="Z44">
            <v>1227700000</v>
          </cell>
          <cell r="AA44">
            <v>0</v>
          </cell>
          <cell r="AB44">
            <v>487667250</v>
          </cell>
          <cell r="AC44">
            <v>584690000</v>
          </cell>
          <cell r="AD44">
            <v>445436267353</v>
          </cell>
          <cell r="AE44">
            <v>0</v>
          </cell>
          <cell r="AF44">
            <v>242493075755</v>
          </cell>
          <cell r="AG44">
            <v>202943191598</v>
          </cell>
          <cell r="AH44">
            <v>-908092661.09999847</v>
          </cell>
          <cell r="AI44">
            <v>51993127117.32</v>
          </cell>
          <cell r="AJ44">
            <v>51993127117.32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52901219778.419998</v>
          </cell>
          <cell r="AP44">
            <v>0</v>
          </cell>
          <cell r="AQ44">
            <v>51870352863.419998</v>
          </cell>
          <cell r="AR44">
            <v>1030866915</v>
          </cell>
          <cell r="AS44">
            <v>0</v>
          </cell>
          <cell r="AT44">
            <v>0</v>
          </cell>
          <cell r="AU44">
            <v>0</v>
          </cell>
        </row>
        <row r="45">
          <cell r="B45" t="str">
            <v>Kota Medan</v>
          </cell>
          <cell r="C45">
            <v>4308116916024.8901</v>
          </cell>
          <cell r="D45">
            <v>1535309574014.8901</v>
          </cell>
          <cell r="E45">
            <v>1125638762947.3</v>
          </cell>
          <cell r="F45">
            <v>115597958126</v>
          </cell>
          <cell r="G45">
            <v>8948679468</v>
          </cell>
          <cell r="H45">
            <v>285124173473.59003</v>
          </cell>
          <cell r="I45">
            <v>1900853852448</v>
          </cell>
          <cell r="J45">
            <v>224272293448</v>
          </cell>
          <cell r="K45">
            <v>1611940995000</v>
          </cell>
          <cell r="L45">
            <v>64640564000</v>
          </cell>
          <cell r="M45">
            <v>871953489562</v>
          </cell>
          <cell r="N45">
            <v>0</v>
          </cell>
          <cell r="O45">
            <v>0</v>
          </cell>
          <cell r="P45">
            <v>535205963562</v>
          </cell>
          <cell r="Q45">
            <v>336747526000</v>
          </cell>
          <cell r="R45">
            <v>0</v>
          </cell>
          <cell r="S45">
            <v>0</v>
          </cell>
          <cell r="T45">
            <v>4525231330995.1602</v>
          </cell>
          <cell r="U45">
            <v>2487206367625.5</v>
          </cell>
          <cell r="V45">
            <v>2441393474914</v>
          </cell>
          <cell r="W45">
            <v>0</v>
          </cell>
          <cell r="X45">
            <v>0</v>
          </cell>
          <cell r="Y45">
            <v>40988310918</v>
          </cell>
          <cell r="Z45">
            <v>394000000</v>
          </cell>
          <cell r="AA45">
            <v>0</v>
          </cell>
          <cell r="AB45">
            <v>1559196340</v>
          </cell>
          <cell r="AC45">
            <v>2871385453.5</v>
          </cell>
          <cell r="AD45">
            <v>2038024963369.6602</v>
          </cell>
          <cell r="AE45">
            <v>0</v>
          </cell>
          <cell r="AF45">
            <v>1101425831408.6001</v>
          </cell>
          <cell r="AG45">
            <v>936599131961.06006</v>
          </cell>
          <cell r="AH45">
            <v>252575606530.03</v>
          </cell>
          <cell r="AI45">
            <v>252575606530.03</v>
          </cell>
          <cell r="AJ45">
            <v>252575606530.03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</row>
        <row r="46">
          <cell r="B46" t="str">
            <v>Kota Pematang Siantar</v>
          </cell>
          <cell r="C46">
            <v>1082765291218.78</v>
          </cell>
          <cell r="D46">
            <v>101582731954.78</v>
          </cell>
          <cell r="E46">
            <v>35735129177.339996</v>
          </cell>
          <cell r="F46">
            <v>7696960200</v>
          </cell>
          <cell r="G46">
            <v>12218771399</v>
          </cell>
          <cell r="H46">
            <v>45931871178.440002</v>
          </cell>
          <cell r="I46">
            <v>756797369354</v>
          </cell>
          <cell r="J46">
            <v>28938932641</v>
          </cell>
          <cell r="K46">
            <v>593532667000</v>
          </cell>
          <cell r="L46">
            <v>134325769713</v>
          </cell>
          <cell r="M46">
            <v>224385189910</v>
          </cell>
          <cell r="N46">
            <v>54821950000</v>
          </cell>
          <cell r="O46">
            <v>0</v>
          </cell>
          <cell r="P46">
            <v>156217690464</v>
          </cell>
          <cell r="Q46">
            <v>0</v>
          </cell>
          <cell r="R46">
            <v>0</v>
          </cell>
          <cell r="S46">
            <v>13345549446</v>
          </cell>
          <cell r="T46">
            <v>940141429606.79004</v>
          </cell>
          <cell r="U46">
            <v>594393670404.03003</v>
          </cell>
          <cell r="V46">
            <v>580694493024</v>
          </cell>
          <cell r="W46">
            <v>6471988.0300000003</v>
          </cell>
          <cell r="X46">
            <v>0</v>
          </cell>
          <cell r="Y46">
            <v>10754261000</v>
          </cell>
          <cell r="Z46">
            <v>1019387500</v>
          </cell>
          <cell r="AA46">
            <v>0</v>
          </cell>
          <cell r="AB46">
            <v>874206892</v>
          </cell>
          <cell r="AC46">
            <v>1044850000</v>
          </cell>
          <cell r="AD46">
            <v>345747759202.76001</v>
          </cell>
          <cell r="AE46">
            <v>0</v>
          </cell>
          <cell r="AF46">
            <v>146190678580.76001</v>
          </cell>
          <cell r="AG46">
            <v>199557080622</v>
          </cell>
          <cell r="AH46">
            <v>15632199848.570007</v>
          </cell>
          <cell r="AI46">
            <v>72961236185.630005</v>
          </cell>
          <cell r="AJ46">
            <v>72961236185.630005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57329036337.059998</v>
          </cell>
          <cell r="AP46">
            <v>0</v>
          </cell>
          <cell r="AQ46">
            <v>56278811136</v>
          </cell>
          <cell r="AR46">
            <v>50225201.060000002</v>
          </cell>
          <cell r="AS46">
            <v>1000000000</v>
          </cell>
          <cell r="AT46">
            <v>0</v>
          </cell>
          <cell r="AU46">
            <v>0</v>
          </cell>
        </row>
        <row r="47">
          <cell r="B47" t="str">
            <v>Kota Sibolga</v>
          </cell>
          <cell r="C47">
            <v>623453846568.01001</v>
          </cell>
          <cell r="D47">
            <v>68537902708.010002</v>
          </cell>
          <cell r="E47">
            <v>7571636469.0299997</v>
          </cell>
          <cell r="F47">
            <v>4431652645</v>
          </cell>
          <cell r="G47">
            <v>9479669456</v>
          </cell>
          <cell r="H47">
            <v>47054944137.980003</v>
          </cell>
          <cell r="I47">
            <v>530442349928</v>
          </cell>
          <cell r="J47">
            <v>17061383928</v>
          </cell>
          <cell r="K47">
            <v>412805887000</v>
          </cell>
          <cell r="L47">
            <v>100575079000</v>
          </cell>
          <cell r="M47">
            <v>24473593932</v>
          </cell>
          <cell r="N47">
            <v>0</v>
          </cell>
          <cell r="O47">
            <v>0</v>
          </cell>
          <cell r="P47">
            <v>17987537032</v>
          </cell>
          <cell r="Q47">
            <v>5000000000</v>
          </cell>
          <cell r="R47">
            <v>0</v>
          </cell>
          <cell r="S47">
            <v>1486056900</v>
          </cell>
          <cell r="T47">
            <v>689678192946.79004</v>
          </cell>
          <cell r="U47">
            <v>326542300320</v>
          </cell>
          <cell r="V47">
            <v>310746020805</v>
          </cell>
          <cell r="W47">
            <v>0</v>
          </cell>
          <cell r="X47">
            <v>0</v>
          </cell>
          <cell r="Y47">
            <v>5867000000</v>
          </cell>
          <cell r="Z47">
            <v>9251162200</v>
          </cell>
          <cell r="AA47">
            <v>0</v>
          </cell>
          <cell r="AB47">
            <v>349954815</v>
          </cell>
          <cell r="AC47">
            <v>328162500</v>
          </cell>
          <cell r="AD47">
            <v>363135892626.78998</v>
          </cell>
          <cell r="AE47">
            <v>0</v>
          </cell>
          <cell r="AF47">
            <v>177753748714.17999</v>
          </cell>
          <cell r="AG47">
            <v>185382143912.60999</v>
          </cell>
          <cell r="AH47">
            <v>89016251249.960007</v>
          </cell>
          <cell r="AI47">
            <v>89916251249.960007</v>
          </cell>
          <cell r="AJ47">
            <v>81182196223.960007</v>
          </cell>
          <cell r="AK47">
            <v>0</v>
          </cell>
          <cell r="AL47">
            <v>0</v>
          </cell>
          <cell r="AM47">
            <v>0</v>
          </cell>
          <cell r="AN47">
            <v>8734055026</v>
          </cell>
          <cell r="AO47">
            <v>900000000</v>
          </cell>
          <cell r="AP47">
            <v>0</v>
          </cell>
          <cell r="AQ47">
            <v>900000000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</row>
        <row r="48">
          <cell r="B48" t="str">
            <v>Kota Tanjung Balai</v>
          </cell>
          <cell r="C48">
            <v>658060502765.45996</v>
          </cell>
          <cell r="D48">
            <v>64575293348.460007</v>
          </cell>
          <cell r="E48">
            <v>10495896670</v>
          </cell>
          <cell r="F48">
            <v>25333173278.630001</v>
          </cell>
          <cell r="G48">
            <v>6438198148</v>
          </cell>
          <cell r="H48">
            <v>22308025251.830002</v>
          </cell>
          <cell r="I48">
            <v>549811025919</v>
          </cell>
          <cell r="J48">
            <v>15884070902</v>
          </cell>
          <cell r="K48">
            <v>418170504000</v>
          </cell>
          <cell r="L48">
            <v>115756451017</v>
          </cell>
          <cell r="M48">
            <v>43674183498</v>
          </cell>
          <cell r="N48">
            <v>0</v>
          </cell>
          <cell r="O48">
            <v>0</v>
          </cell>
          <cell r="P48">
            <v>39814916498</v>
          </cell>
          <cell r="Q48">
            <v>0</v>
          </cell>
          <cell r="R48">
            <v>0</v>
          </cell>
          <cell r="S48">
            <v>3859267000</v>
          </cell>
          <cell r="T48">
            <v>668443396127</v>
          </cell>
          <cell r="U48">
            <v>322713162693</v>
          </cell>
          <cell r="V48">
            <v>302810264512</v>
          </cell>
          <cell r="W48">
            <v>0</v>
          </cell>
          <cell r="X48">
            <v>0</v>
          </cell>
          <cell r="Y48">
            <v>7241520658</v>
          </cell>
          <cell r="Z48">
            <v>11249328650</v>
          </cell>
          <cell r="AA48">
            <v>0</v>
          </cell>
          <cell r="AB48">
            <v>590983873</v>
          </cell>
          <cell r="AC48">
            <v>821065000</v>
          </cell>
          <cell r="AD48">
            <v>345730233434</v>
          </cell>
          <cell r="AE48">
            <v>0</v>
          </cell>
          <cell r="AF48">
            <v>213982554019</v>
          </cell>
          <cell r="AG48">
            <v>131747679415</v>
          </cell>
          <cell r="AH48">
            <v>86274715148.300003</v>
          </cell>
          <cell r="AI48">
            <v>86274715148.300003</v>
          </cell>
          <cell r="AJ48">
            <v>85611372432.449997</v>
          </cell>
          <cell r="AK48">
            <v>0</v>
          </cell>
          <cell r="AL48">
            <v>0</v>
          </cell>
          <cell r="AM48">
            <v>0</v>
          </cell>
          <cell r="AN48">
            <v>663342715.85000002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B49" t="str">
            <v>Kota Tebing Tinggi</v>
          </cell>
          <cell r="C49">
            <v>707957368508.40002</v>
          </cell>
          <cell r="D49">
            <v>94058491717.399994</v>
          </cell>
          <cell r="E49">
            <v>22347674951.5</v>
          </cell>
          <cell r="F49">
            <v>4096558952.73</v>
          </cell>
          <cell r="G49">
            <v>14431785876</v>
          </cell>
          <cell r="H49">
            <v>53182471937.169998</v>
          </cell>
          <cell r="I49">
            <v>557996175287</v>
          </cell>
          <cell r="J49">
            <v>0</v>
          </cell>
          <cell r="K49">
            <v>432437231464</v>
          </cell>
          <cell r="L49">
            <v>125558943823</v>
          </cell>
          <cell r="M49">
            <v>55902701504</v>
          </cell>
          <cell r="N49">
            <v>1974000000</v>
          </cell>
          <cell r="O49">
            <v>11004080010</v>
          </cell>
          <cell r="P49">
            <v>42924621494</v>
          </cell>
          <cell r="Q49">
            <v>0</v>
          </cell>
          <cell r="R49">
            <v>0</v>
          </cell>
          <cell r="S49">
            <v>0</v>
          </cell>
          <cell r="T49">
            <v>760702935123.17004</v>
          </cell>
          <cell r="U49">
            <v>356412150363</v>
          </cell>
          <cell r="V49">
            <v>335164861480</v>
          </cell>
          <cell r="W49">
            <v>0</v>
          </cell>
          <cell r="X49">
            <v>0</v>
          </cell>
          <cell r="Y49">
            <v>20240895000</v>
          </cell>
          <cell r="Z49">
            <v>0</v>
          </cell>
          <cell r="AA49">
            <v>0</v>
          </cell>
          <cell r="AB49">
            <v>839942250</v>
          </cell>
          <cell r="AC49">
            <v>166451633</v>
          </cell>
          <cell r="AD49">
            <v>404290784760.17004</v>
          </cell>
          <cell r="AE49">
            <v>0</v>
          </cell>
          <cell r="AF49">
            <v>200935522353.17001</v>
          </cell>
          <cell r="AG49">
            <v>203355262407</v>
          </cell>
          <cell r="AH49">
            <v>66614530812</v>
          </cell>
          <cell r="AI49">
            <v>71434253646</v>
          </cell>
          <cell r="AJ49">
            <v>71414918246</v>
          </cell>
          <cell r="AK49">
            <v>0</v>
          </cell>
          <cell r="AL49">
            <v>0</v>
          </cell>
          <cell r="AM49">
            <v>19335400</v>
          </cell>
          <cell r="AN49">
            <v>0</v>
          </cell>
          <cell r="AO49">
            <v>4819722834</v>
          </cell>
          <cell r="AP49">
            <v>0</v>
          </cell>
          <cell r="AQ49">
            <v>4819722834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</row>
        <row r="50">
          <cell r="B50" t="str">
            <v>Kota Padang Sidempuan</v>
          </cell>
          <cell r="C50">
            <v>817199713937.26001</v>
          </cell>
          <cell r="D50">
            <v>78417755706.259995</v>
          </cell>
          <cell r="E50">
            <v>12561944283</v>
          </cell>
          <cell r="F50">
            <v>49249408045</v>
          </cell>
          <cell r="G50">
            <v>10832045877</v>
          </cell>
          <cell r="H50">
            <v>5774357501.2600002</v>
          </cell>
          <cell r="I50">
            <v>666941906384</v>
          </cell>
          <cell r="J50">
            <v>21170480274</v>
          </cell>
          <cell r="K50">
            <v>507686451000</v>
          </cell>
          <cell r="L50">
            <v>138084975110</v>
          </cell>
          <cell r="M50">
            <v>71840051847</v>
          </cell>
          <cell r="N50">
            <v>0</v>
          </cell>
          <cell r="O50">
            <v>0</v>
          </cell>
          <cell r="P50">
            <v>40041870557</v>
          </cell>
          <cell r="Q50">
            <v>26926444690</v>
          </cell>
          <cell r="R50">
            <v>4810236600</v>
          </cell>
          <cell r="S50">
            <v>61500000</v>
          </cell>
          <cell r="T50">
            <v>854914604329</v>
          </cell>
          <cell r="U50">
            <v>497184383313</v>
          </cell>
          <cell r="V50">
            <v>458920459073</v>
          </cell>
          <cell r="W50">
            <v>0</v>
          </cell>
          <cell r="X50">
            <v>0</v>
          </cell>
          <cell r="Y50">
            <v>4887400000</v>
          </cell>
          <cell r="Z50">
            <v>3509166240</v>
          </cell>
          <cell r="AA50">
            <v>0</v>
          </cell>
          <cell r="AB50">
            <v>29867358000</v>
          </cell>
          <cell r="AC50">
            <v>0</v>
          </cell>
          <cell r="AD50">
            <v>357730221016</v>
          </cell>
          <cell r="AE50">
            <v>0</v>
          </cell>
          <cell r="AF50">
            <v>198221339595</v>
          </cell>
          <cell r="AG50">
            <v>159508881421</v>
          </cell>
          <cell r="AH50">
            <v>42909602282.199997</v>
          </cell>
          <cell r="AI50">
            <v>45111412833.199997</v>
          </cell>
          <cell r="AJ50">
            <v>45111412833.199997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2201810551</v>
          </cell>
          <cell r="AP50">
            <v>0</v>
          </cell>
          <cell r="AQ50">
            <v>1942648051</v>
          </cell>
          <cell r="AR50">
            <v>259162500</v>
          </cell>
          <cell r="AS50">
            <v>0</v>
          </cell>
          <cell r="AT50">
            <v>0</v>
          </cell>
          <cell r="AU50">
            <v>0</v>
          </cell>
        </row>
        <row r="51">
          <cell r="B51" t="str">
            <v>Kab. Pakpak Bharat</v>
          </cell>
          <cell r="C51">
            <v>513194432899.76001</v>
          </cell>
          <cell r="D51">
            <v>18748805555.760002</v>
          </cell>
          <cell r="E51">
            <v>2685268352</v>
          </cell>
          <cell r="F51">
            <v>4204453381.7199998</v>
          </cell>
          <cell r="G51">
            <v>1177867665</v>
          </cell>
          <cell r="H51">
            <v>10681216157.040001</v>
          </cell>
          <cell r="I51">
            <v>438748234369</v>
          </cell>
          <cell r="J51">
            <v>15026498939</v>
          </cell>
          <cell r="K51">
            <v>342284663000</v>
          </cell>
          <cell r="L51">
            <v>81437072430</v>
          </cell>
          <cell r="M51">
            <v>55697392975</v>
          </cell>
          <cell r="N51">
            <v>0</v>
          </cell>
          <cell r="O51">
            <v>0</v>
          </cell>
          <cell r="P51">
            <v>16754002357</v>
          </cell>
          <cell r="Q51">
            <v>38581765016</v>
          </cell>
          <cell r="R51">
            <v>0</v>
          </cell>
          <cell r="S51">
            <v>361625602</v>
          </cell>
          <cell r="T51">
            <v>547657996819.59998</v>
          </cell>
          <cell r="U51">
            <v>254481634077.60001</v>
          </cell>
          <cell r="V51">
            <v>175983489487</v>
          </cell>
          <cell r="W51">
            <v>0</v>
          </cell>
          <cell r="X51">
            <v>0</v>
          </cell>
          <cell r="Y51">
            <v>4197212100</v>
          </cell>
          <cell r="Z51">
            <v>6564900000</v>
          </cell>
          <cell r="AA51">
            <v>0</v>
          </cell>
          <cell r="AB51">
            <v>67736032490.599998</v>
          </cell>
          <cell r="AC51">
            <v>0</v>
          </cell>
          <cell r="AD51">
            <v>293176362742</v>
          </cell>
          <cell r="AE51">
            <v>0</v>
          </cell>
          <cell r="AF51">
            <v>128997443173</v>
          </cell>
          <cell r="AG51">
            <v>164178919569</v>
          </cell>
          <cell r="AH51">
            <v>63032683408.449997</v>
          </cell>
          <cell r="AI51">
            <v>68032683408.449997</v>
          </cell>
          <cell r="AJ51">
            <v>68032683408.449997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5000000000</v>
          </cell>
          <cell r="AP51">
            <v>0</v>
          </cell>
          <cell r="AQ51">
            <v>5000000000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</row>
        <row r="52">
          <cell r="B52" t="str">
            <v>Kab. Nias Selatan</v>
          </cell>
          <cell r="C52">
            <v>1008887209661</v>
          </cell>
          <cell r="D52">
            <v>16263067492</v>
          </cell>
          <cell r="E52">
            <v>3847053306</v>
          </cell>
          <cell r="F52">
            <v>1162863838</v>
          </cell>
          <cell r="G52">
            <v>2777493794</v>
          </cell>
          <cell r="H52">
            <v>8475656554</v>
          </cell>
          <cell r="I52">
            <v>716606956323</v>
          </cell>
          <cell r="J52">
            <v>16108945211</v>
          </cell>
          <cell r="K52">
            <v>540753627000</v>
          </cell>
          <cell r="L52">
            <v>159744384112</v>
          </cell>
          <cell r="M52">
            <v>276017185846</v>
          </cell>
          <cell r="N52">
            <v>718800000</v>
          </cell>
          <cell r="O52">
            <v>0</v>
          </cell>
          <cell r="P52">
            <v>39273773098</v>
          </cell>
          <cell r="Q52">
            <v>236024612748</v>
          </cell>
          <cell r="R52">
            <v>0</v>
          </cell>
          <cell r="S52">
            <v>0</v>
          </cell>
          <cell r="T52">
            <v>810002815632.78003</v>
          </cell>
          <cell r="U52">
            <v>526930260156</v>
          </cell>
          <cell r="V52">
            <v>303015830507</v>
          </cell>
          <cell r="W52">
            <v>0</v>
          </cell>
          <cell r="X52">
            <v>0</v>
          </cell>
          <cell r="Y52">
            <v>1061600000</v>
          </cell>
          <cell r="Z52">
            <v>618100000</v>
          </cell>
          <cell r="AA52">
            <v>0</v>
          </cell>
          <cell r="AB52">
            <v>222234729649</v>
          </cell>
          <cell r="AC52">
            <v>0</v>
          </cell>
          <cell r="AD52">
            <v>283072555476.78003</v>
          </cell>
          <cell r="AE52">
            <v>0</v>
          </cell>
          <cell r="AF52">
            <v>160286414240</v>
          </cell>
          <cell r="AG52">
            <v>122786141236.78</v>
          </cell>
          <cell r="AH52">
            <v>-130824422607.55</v>
          </cell>
          <cell r="AI52">
            <v>6102145716.4499998</v>
          </cell>
          <cell r="AJ52">
            <v>6102145716.4499998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136926568324</v>
          </cell>
          <cell r="AP52">
            <v>0</v>
          </cell>
          <cell r="AQ52">
            <v>0</v>
          </cell>
          <cell r="AR52">
            <v>136926568324</v>
          </cell>
          <cell r="AS52">
            <v>0</v>
          </cell>
          <cell r="AT52">
            <v>0</v>
          </cell>
          <cell r="AU52">
            <v>0</v>
          </cell>
        </row>
        <row r="53">
          <cell r="B53" t="str">
            <v>Kab. Humbang Hasundutan</v>
          </cell>
          <cell r="C53">
            <v>891952070182.93994</v>
          </cell>
          <cell r="D53">
            <v>42096841516.940002</v>
          </cell>
          <cell r="E53">
            <v>6003690348</v>
          </cell>
          <cell r="F53">
            <v>5607611482</v>
          </cell>
          <cell r="G53">
            <v>4078837313</v>
          </cell>
          <cell r="H53">
            <v>26406702373.939999</v>
          </cell>
          <cell r="I53">
            <v>717140754486</v>
          </cell>
          <cell r="J53">
            <v>29324666546</v>
          </cell>
          <cell r="K53">
            <v>533184787000</v>
          </cell>
          <cell r="L53">
            <v>154631300940</v>
          </cell>
          <cell r="M53">
            <v>132714474180</v>
          </cell>
          <cell r="N53">
            <v>0</v>
          </cell>
          <cell r="O53">
            <v>0</v>
          </cell>
          <cell r="P53">
            <v>35104328180</v>
          </cell>
          <cell r="Q53">
            <v>5000000000</v>
          </cell>
          <cell r="R53">
            <v>0</v>
          </cell>
          <cell r="S53">
            <v>92610146000</v>
          </cell>
          <cell r="T53">
            <v>881820451787</v>
          </cell>
          <cell r="U53">
            <v>500416184186</v>
          </cell>
          <cell r="V53">
            <v>387707943049</v>
          </cell>
          <cell r="W53">
            <v>0</v>
          </cell>
          <cell r="X53">
            <v>0</v>
          </cell>
          <cell r="Y53">
            <v>864919200</v>
          </cell>
          <cell r="Z53">
            <v>3611850000</v>
          </cell>
          <cell r="AA53">
            <v>0</v>
          </cell>
          <cell r="AB53">
            <v>105555871437</v>
          </cell>
          <cell r="AC53">
            <v>2675600500</v>
          </cell>
          <cell r="AD53">
            <v>381404267601</v>
          </cell>
          <cell r="AE53">
            <v>0</v>
          </cell>
          <cell r="AF53">
            <v>157774189979</v>
          </cell>
          <cell r="AG53">
            <v>223630077622</v>
          </cell>
          <cell r="AH53">
            <v>127692276302.89</v>
          </cell>
          <cell r="AI53">
            <v>127692276302.89</v>
          </cell>
          <cell r="AJ53">
            <v>127692276302.89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</row>
        <row r="54">
          <cell r="B54" t="str">
            <v>Kab. Serdang Bedagai</v>
          </cell>
          <cell r="C54">
            <v>1433427866991</v>
          </cell>
          <cell r="D54">
            <v>108062776483</v>
          </cell>
          <cell r="E54">
            <v>50281715902</v>
          </cell>
          <cell r="F54">
            <v>15301767191</v>
          </cell>
          <cell r="G54">
            <v>0</v>
          </cell>
          <cell r="H54">
            <v>42479293390</v>
          </cell>
          <cell r="I54">
            <v>1077784187979</v>
          </cell>
          <cell r="J54">
            <v>44085893793</v>
          </cell>
          <cell r="K54">
            <v>774457677000</v>
          </cell>
          <cell r="L54">
            <v>259240617186</v>
          </cell>
          <cell r="M54">
            <v>247580902529</v>
          </cell>
          <cell r="N54">
            <v>0</v>
          </cell>
          <cell r="O54">
            <v>0</v>
          </cell>
          <cell r="P54">
            <v>93160524529</v>
          </cell>
          <cell r="Q54">
            <v>149302850000</v>
          </cell>
          <cell r="R54">
            <v>0</v>
          </cell>
          <cell r="S54">
            <v>5117528000</v>
          </cell>
          <cell r="T54">
            <v>1465701623031</v>
          </cell>
          <cell r="U54">
            <v>961863150558</v>
          </cell>
          <cell r="V54">
            <v>717936949973</v>
          </cell>
          <cell r="W54">
            <v>0</v>
          </cell>
          <cell r="X54">
            <v>0</v>
          </cell>
          <cell r="Y54">
            <v>8988200000</v>
          </cell>
          <cell r="Z54">
            <v>526500000</v>
          </cell>
          <cell r="AA54">
            <v>4949702785</v>
          </cell>
          <cell r="AB54">
            <v>228634485500</v>
          </cell>
          <cell r="AC54">
            <v>827312300</v>
          </cell>
          <cell r="AD54">
            <v>503838472473</v>
          </cell>
          <cell r="AE54">
            <v>0</v>
          </cell>
          <cell r="AF54">
            <v>212720309688</v>
          </cell>
          <cell r="AG54">
            <v>291118162785</v>
          </cell>
          <cell r="AH54">
            <v>128691570716.69</v>
          </cell>
          <cell r="AI54">
            <v>130660321656.69</v>
          </cell>
          <cell r="AJ54">
            <v>130660321656.69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1968750940</v>
          </cell>
          <cell r="AP54">
            <v>0</v>
          </cell>
          <cell r="AQ54">
            <v>1968750940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B55" t="str">
            <v>Kab. Samosir</v>
          </cell>
          <cell r="C55">
            <v>779063334471.28003</v>
          </cell>
          <cell r="D55">
            <v>39268200307.279999</v>
          </cell>
          <cell r="E55">
            <v>7022641106</v>
          </cell>
          <cell r="F55">
            <v>2925044681</v>
          </cell>
          <cell r="G55">
            <v>2292593280</v>
          </cell>
          <cell r="H55">
            <v>27027921240.279999</v>
          </cell>
          <cell r="I55">
            <v>592629074250</v>
          </cell>
          <cell r="J55">
            <v>19373315350</v>
          </cell>
          <cell r="K55">
            <v>459549788000</v>
          </cell>
          <cell r="L55">
            <v>113705970900</v>
          </cell>
          <cell r="M55">
            <v>147166059914</v>
          </cell>
          <cell r="N55">
            <v>6541976000</v>
          </cell>
          <cell r="O55">
            <v>0</v>
          </cell>
          <cell r="P55">
            <v>27346393914</v>
          </cell>
          <cell r="Q55">
            <v>34410192000</v>
          </cell>
          <cell r="R55">
            <v>0</v>
          </cell>
          <cell r="S55">
            <v>78867498000</v>
          </cell>
          <cell r="T55">
            <v>810390455584.42004</v>
          </cell>
          <cell r="U55">
            <v>442320440781</v>
          </cell>
          <cell r="V55">
            <v>315050399479</v>
          </cell>
          <cell r="W55">
            <v>0</v>
          </cell>
          <cell r="X55">
            <v>0</v>
          </cell>
          <cell r="Y55">
            <v>7682166736</v>
          </cell>
          <cell r="Z55">
            <v>827500000</v>
          </cell>
          <cell r="AA55">
            <v>1069854000</v>
          </cell>
          <cell r="AB55">
            <v>116432925366</v>
          </cell>
          <cell r="AC55">
            <v>1257595200</v>
          </cell>
          <cell r="AD55">
            <v>368070014803.42004</v>
          </cell>
          <cell r="AE55">
            <v>0</v>
          </cell>
          <cell r="AF55">
            <v>132835765121.63</v>
          </cell>
          <cell r="AG55">
            <v>235234249681.79001</v>
          </cell>
          <cell r="AH55">
            <v>105243811913.23</v>
          </cell>
          <cell r="AI55">
            <v>105243811913.23</v>
          </cell>
          <cell r="AJ55">
            <v>105243811913.23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</row>
        <row r="56">
          <cell r="B56" t="str">
            <v>Kab. Batu Bara</v>
          </cell>
          <cell r="C56">
            <v>1092625807987.58</v>
          </cell>
          <cell r="D56">
            <v>59388277801.580002</v>
          </cell>
          <cell r="E56">
            <v>26281463172.5</v>
          </cell>
          <cell r="F56">
            <v>2171918869.2399998</v>
          </cell>
          <cell r="G56">
            <v>0</v>
          </cell>
          <cell r="H56">
            <v>30934895759.84</v>
          </cell>
          <cell r="I56">
            <v>864938764513</v>
          </cell>
          <cell r="J56">
            <v>30497099283</v>
          </cell>
          <cell r="K56">
            <v>613236956000</v>
          </cell>
          <cell r="L56">
            <v>221204709230</v>
          </cell>
          <cell r="M56">
            <v>168298765673</v>
          </cell>
          <cell r="N56">
            <v>0</v>
          </cell>
          <cell r="O56">
            <v>0</v>
          </cell>
          <cell r="P56">
            <v>71557520389</v>
          </cell>
          <cell r="Q56">
            <v>89052785200</v>
          </cell>
          <cell r="R56">
            <v>7688460084</v>
          </cell>
          <cell r="S56">
            <v>0</v>
          </cell>
          <cell r="T56">
            <v>1128446893922</v>
          </cell>
          <cell r="U56">
            <v>623346455505</v>
          </cell>
          <cell r="V56">
            <v>469878999375</v>
          </cell>
          <cell r="W56">
            <v>0</v>
          </cell>
          <cell r="X56">
            <v>0</v>
          </cell>
          <cell r="Y56">
            <v>10987962000</v>
          </cell>
          <cell r="Z56">
            <v>888820000</v>
          </cell>
          <cell r="AA56">
            <v>0</v>
          </cell>
          <cell r="AB56">
            <v>141590674130</v>
          </cell>
          <cell r="AC56">
            <v>0</v>
          </cell>
          <cell r="AD56">
            <v>505100438417</v>
          </cell>
          <cell r="AE56">
            <v>0</v>
          </cell>
          <cell r="AF56">
            <v>184676443777</v>
          </cell>
          <cell r="AG56">
            <v>320423994640</v>
          </cell>
          <cell r="AH56">
            <v>124893086803</v>
          </cell>
          <cell r="AI56">
            <v>124893086803</v>
          </cell>
          <cell r="AJ56">
            <v>124893086803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</row>
        <row r="57">
          <cell r="B57" t="str">
            <v>Kab. Padang Lawas</v>
          </cell>
          <cell r="C57">
            <v>997570855152.43005</v>
          </cell>
          <cell r="D57">
            <v>39341382403.43</v>
          </cell>
          <cell r="E57">
            <v>7854190341.8999996</v>
          </cell>
          <cell r="F57">
            <v>4333082609.5</v>
          </cell>
          <cell r="G57">
            <v>4044681919</v>
          </cell>
          <cell r="H57">
            <v>23109427533.029999</v>
          </cell>
          <cell r="I57">
            <v>717185925278</v>
          </cell>
          <cell r="J57">
            <v>41855720500</v>
          </cell>
          <cell r="K57">
            <v>525047157000</v>
          </cell>
          <cell r="L57">
            <v>150283047778</v>
          </cell>
          <cell r="M57">
            <v>241043547471</v>
          </cell>
          <cell r="N57">
            <v>0</v>
          </cell>
          <cell r="O57">
            <v>0</v>
          </cell>
          <cell r="P57">
            <v>63010508530</v>
          </cell>
          <cell r="Q57">
            <v>178033038941</v>
          </cell>
          <cell r="R57">
            <v>0</v>
          </cell>
          <cell r="S57">
            <v>0</v>
          </cell>
          <cell r="T57">
            <v>967359285757.44995</v>
          </cell>
          <cell r="U57">
            <v>565214543377</v>
          </cell>
          <cell r="V57">
            <v>326748633087</v>
          </cell>
          <cell r="W57">
            <v>0</v>
          </cell>
          <cell r="X57">
            <v>0</v>
          </cell>
          <cell r="Y57">
            <v>6025200000</v>
          </cell>
          <cell r="Z57">
            <v>1575399250</v>
          </cell>
          <cell r="AA57">
            <v>0</v>
          </cell>
          <cell r="AB57">
            <v>230689866040</v>
          </cell>
          <cell r="AC57">
            <v>175445000</v>
          </cell>
          <cell r="AD57">
            <v>402144742380.44995</v>
          </cell>
          <cell r="AE57">
            <v>0</v>
          </cell>
          <cell r="AF57">
            <v>183285645764.82999</v>
          </cell>
          <cell r="AG57">
            <v>218859096615.62</v>
          </cell>
          <cell r="AH57">
            <v>75499447536.039993</v>
          </cell>
          <cell r="AI57">
            <v>75872368365.039993</v>
          </cell>
          <cell r="AJ57">
            <v>75863413365.039993</v>
          </cell>
          <cell r="AK57">
            <v>0</v>
          </cell>
          <cell r="AL57">
            <v>0</v>
          </cell>
          <cell r="AM57">
            <v>0</v>
          </cell>
          <cell r="AN57">
            <v>8955000</v>
          </cell>
          <cell r="AO57">
            <v>372920829</v>
          </cell>
          <cell r="AP57">
            <v>0</v>
          </cell>
          <cell r="AQ57">
            <v>0</v>
          </cell>
          <cell r="AR57">
            <v>372920829</v>
          </cell>
          <cell r="AS57">
            <v>0</v>
          </cell>
          <cell r="AT57">
            <v>0</v>
          </cell>
          <cell r="AU57">
            <v>0</v>
          </cell>
        </row>
        <row r="58">
          <cell r="B58" t="str">
            <v>Kab. Padang Lawas Utara</v>
          </cell>
          <cell r="C58">
            <v>1049569061025.26</v>
          </cell>
          <cell r="D58">
            <v>30453223133.259998</v>
          </cell>
          <cell r="E58">
            <v>6503992499</v>
          </cell>
          <cell r="F58">
            <v>2764715957</v>
          </cell>
          <cell r="G58">
            <v>475167290</v>
          </cell>
          <cell r="H58">
            <v>20709347387.259998</v>
          </cell>
          <cell r="I58">
            <v>736693624975</v>
          </cell>
          <cell r="J58">
            <v>41654554225</v>
          </cell>
          <cell r="K58">
            <v>542199556000</v>
          </cell>
          <cell r="L58">
            <v>152839514750</v>
          </cell>
          <cell r="M58">
            <v>282422212917</v>
          </cell>
          <cell r="N58">
            <v>0</v>
          </cell>
          <cell r="O58">
            <v>0</v>
          </cell>
          <cell r="P58">
            <v>49721942571</v>
          </cell>
          <cell r="Q58">
            <v>0</v>
          </cell>
          <cell r="R58">
            <v>0</v>
          </cell>
          <cell r="S58">
            <v>232700270346</v>
          </cell>
          <cell r="T58">
            <v>1038512287753</v>
          </cell>
          <cell r="U58">
            <v>627767140359</v>
          </cell>
          <cell r="V58">
            <v>338691998030</v>
          </cell>
          <cell r="W58">
            <v>0</v>
          </cell>
          <cell r="X58">
            <v>0</v>
          </cell>
          <cell r="Y58">
            <v>11350614629</v>
          </cell>
          <cell r="Z58">
            <v>1186461756</v>
          </cell>
          <cell r="AA58">
            <v>936990488</v>
          </cell>
          <cell r="AB58">
            <v>275601075456</v>
          </cell>
          <cell r="AC58">
            <v>0</v>
          </cell>
          <cell r="AD58">
            <v>410745147394</v>
          </cell>
          <cell r="AE58">
            <v>0</v>
          </cell>
          <cell r="AF58">
            <v>182304719703</v>
          </cell>
          <cell r="AG58">
            <v>228440427691</v>
          </cell>
          <cell r="AH58">
            <v>99630514362.649994</v>
          </cell>
          <cell r="AI58">
            <v>102035763887.64999</v>
          </cell>
          <cell r="AJ58">
            <v>102035763887.64999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2405249525</v>
          </cell>
          <cell r="AP58">
            <v>0</v>
          </cell>
          <cell r="AQ58">
            <v>2000000000</v>
          </cell>
          <cell r="AR58">
            <v>405249525</v>
          </cell>
          <cell r="AS58">
            <v>0</v>
          </cell>
          <cell r="AT58">
            <v>0</v>
          </cell>
          <cell r="AU58">
            <v>0</v>
          </cell>
        </row>
        <row r="59">
          <cell r="B59" t="str">
            <v>Kab. Labuhanbatu Selatan</v>
          </cell>
          <cell r="C59">
            <v>883193630275.67004</v>
          </cell>
          <cell r="D59">
            <v>42507928168.669998</v>
          </cell>
          <cell r="E59">
            <v>14133129408</v>
          </cell>
          <cell r="F59">
            <v>11430281516</v>
          </cell>
          <cell r="G59">
            <v>0</v>
          </cell>
          <cell r="H59">
            <v>16944517244.67</v>
          </cell>
          <cell r="I59">
            <v>731552737399</v>
          </cell>
          <cell r="J59">
            <v>62138209267</v>
          </cell>
          <cell r="K59">
            <v>513547168000</v>
          </cell>
          <cell r="L59">
            <v>155867360132</v>
          </cell>
          <cell r="M59">
            <v>109132964708</v>
          </cell>
          <cell r="N59">
            <v>1064914300</v>
          </cell>
          <cell r="O59">
            <v>0</v>
          </cell>
          <cell r="P59">
            <v>63316411153</v>
          </cell>
          <cell r="Q59">
            <v>36783045000</v>
          </cell>
          <cell r="R59">
            <v>7968594255</v>
          </cell>
          <cell r="S59">
            <v>0</v>
          </cell>
          <cell r="T59">
            <v>864238292046.37</v>
          </cell>
          <cell r="U59">
            <v>356766030746.88</v>
          </cell>
          <cell r="V59">
            <v>281836047991</v>
          </cell>
          <cell r="W59">
            <v>0</v>
          </cell>
          <cell r="X59">
            <v>0</v>
          </cell>
          <cell r="Y59">
            <v>8265584618</v>
          </cell>
          <cell r="Z59">
            <v>390000000</v>
          </cell>
          <cell r="AA59">
            <v>629327587.88</v>
          </cell>
          <cell r="AB59">
            <v>65645070550</v>
          </cell>
          <cell r="AC59">
            <v>0</v>
          </cell>
          <cell r="AD59">
            <v>507472261299.48999</v>
          </cell>
          <cell r="AE59">
            <v>0</v>
          </cell>
          <cell r="AF59">
            <v>212846125466</v>
          </cell>
          <cell r="AG59">
            <v>294626135833.48999</v>
          </cell>
          <cell r="AH59">
            <v>48128749283.190002</v>
          </cell>
          <cell r="AI59">
            <v>53128749283.190002</v>
          </cell>
          <cell r="AJ59">
            <v>53026126783.190002</v>
          </cell>
          <cell r="AK59">
            <v>0</v>
          </cell>
          <cell r="AL59">
            <v>0</v>
          </cell>
          <cell r="AM59">
            <v>0</v>
          </cell>
          <cell r="AN59">
            <v>102622500</v>
          </cell>
          <cell r="AO59">
            <v>5000000000</v>
          </cell>
          <cell r="AP59">
            <v>0</v>
          </cell>
          <cell r="AQ59">
            <v>5000000000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</row>
        <row r="60">
          <cell r="B60" t="str">
            <v>Kab. Labuhanbatu Utara</v>
          </cell>
          <cell r="C60">
            <v>980169601534.20996</v>
          </cell>
          <cell r="D60">
            <v>42296115862.210007</v>
          </cell>
          <cell r="E60">
            <v>16855203967.719999</v>
          </cell>
          <cell r="F60">
            <v>5354736212</v>
          </cell>
          <cell r="G60">
            <v>611525858</v>
          </cell>
          <cell r="H60">
            <v>19474649824.490002</v>
          </cell>
          <cell r="I60">
            <v>816898927802</v>
          </cell>
          <cell r="J60">
            <v>38089549027</v>
          </cell>
          <cell r="K60">
            <v>592813148000</v>
          </cell>
          <cell r="L60">
            <v>185996230775</v>
          </cell>
          <cell r="M60">
            <v>120974557870</v>
          </cell>
          <cell r="N60">
            <v>1359323700</v>
          </cell>
          <cell r="O60">
            <v>0</v>
          </cell>
          <cell r="P60">
            <v>61601496676</v>
          </cell>
          <cell r="Q60">
            <v>0</v>
          </cell>
          <cell r="R60">
            <v>9597637494</v>
          </cell>
          <cell r="S60">
            <v>48416100000</v>
          </cell>
          <cell r="T60">
            <v>976368478081.33997</v>
          </cell>
          <cell r="U60">
            <v>511602496894</v>
          </cell>
          <cell r="V60">
            <v>398086078804</v>
          </cell>
          <cell r="W60">
            <v>0</v>
          </cell>
          <cell r="X60">
            <v>0</v>
          </cell>
          <cell r="Y60">
            <v>16922504100</v>
          </cell>
          <cell r="Z60">
            <v>3928500000</v>
          </cell>
          <cell r="AA60">
            <v>2310155200</v>
          </cell>
          <cell r="AB60">
            <v>89859061590</v>
          </cell>
          <cell r="AC60">
            <v>496197200</v>
          </cell>
          <cell r="AD60">
            <v>464765981187.33997</v>
          </cell>
          <cell r="AE60">
            <v>0</v>
          </cell>
          <cell r="AF60">
            <v>208508961867</v>
          </cell>
          <cell r="AG60">
            <v>256257019320.34</v>
          </cell>
          <cell r="AH60">
            <v>28724877746.59</v>
          </cell>
          <cell r="AI60">
            <v>30724877746.59</v>
          </cell>
          <cell r="AJ60">
            <v>30254219746.59</v>
          </cell>
          <cell r="AK60">
            <v>0</v>
          </cell>
          <cell r="AL60">
            <v>0</v>
          </cell>
          <cell r="AM60">
            <v>0</v>
          </cell>
          <cell r="AN60">
            <v>470658000</v>
          </cell>
          <cell r="AO60">
            <v>2000000000</v>
          </cell>
          <cell r="AP60">
            <v>0</v>
          </cell>
          <cell r="AQ60">
            <v>2000000000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</row>
        <row r="61">
          <cell r="B61" t="str">
            <v>Kab. Nias Utara</v>
          </cell>
          <cell r="C61">
            <v>679245602733.5</v>
          </cell>
          <cell r="D61">
            <v>23852634631.5</v>
          </cell>
          <cell r="E61">
            <v>3538076144</v>
          </cell>
          <cell r="F61">
            <v>417789138</v>
          </cell>
          <cell r="G61">
            <v>0</v>
          </cell>
          <cell r="H61">
            <v>19896769349.5</v>
          </cell>
          <cell r="I61">
            <v>558365845287</v>
          </cell>
          <cell r="J61">
            <v>13111818287</v>
          </cell>
          <cell r="K61">
            <v>410931632000</v>
          </cell>
          <cell r="L61">
            <v>134322395000</v>
          </cell>
          <cell r="M61">
            <v>97027122815</v>
          </cell>
          <cell r="N61">
            <v>388709500</v>
          </cell>
          <cell r="O61">
            <v>0</v>
          </cell>
          <cell r="P61">
            <v>22295160483</v>
          </cell>
          <cell r="Q61">
            <v>0</v>
          </cell>
          <cell r="R61">
            <v>0</v>
          </cell>
          <cell r="S61">
            <v>74343252832</v>
          </cell>
          <cell r="T61">
            <v>701361503468.5</v>
          </cell>
          <cell r="U61">
            <v>341888832162</v>
          </cell>
          <cell r="V61">
            <v>216274753412</v>
          </cell>
          <cell r="W61">
            <v>0</v>
          </cell>
          <cell r="X61">
            <v>0</v>
          </cell>
          <cell r="Y61">
            <v>9614189550</v>
          </cell>
          <cell r="Z61">
            <v>3846070000</v>
          </cell>
          <cell r="AA61">
            <v>0</v>
          </cell>
          <cell r="AB61">
            <v>112103472450</v>
          </cell>
          <cell r="AC61">
            <v>50346750</v>
          </cell>
          <cell r="AD61">
            <v>359472671306.5</v>
          </cell>
          <cell r="AE61">
            <v>0</v>
          </cell>
          <cell r="AF61">
            <v>125733548907.5</v>
          </cell>
          <cell r="AG61">
            <v>233739122399</v>
          </cell>
          <cell r="AH61">
            <v>67881780220.300003</v>
          </cell>
          <cell r="AI61">
            <v>69881780220.300003</v>
          </cell>
          <cell r="AJ61">
            <v>69881780220.300003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2000000000</v>
          </cell>
          <cell r="AP61">
            <v>0</v>
          </cell>
          <cell r="AQ61">
            <v>2000000000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B62" t="str">
            <v>Kab. Nias Barat</v>
          </cell>
          <cell r="C62">
            <v>505897447870.01996</v>
          </cell>
          <cell r="D62">
            <v>15616742531.1</v>
          </cell>
          <cell r="E62">
            <v>4731234652</v>
          </cell>
          <cell r="F62">
            <v>544987985</v>
          </cell>
          <cell r="G62">
            <v>0</v>
          </cell>
          <cell r="H62">
            <v>10340519894.1</v>
          </cell>
          <cell r="I62">
            <v>428838557437.91998</v>
          </cell>
          <cell r="J62">
            <v>25155907764.919998</v>
          </cell>
          <cell r="K62">
            <v>346451709000</v>
          </cell>
          <cell r="L62">
            <v>57230940673</v>
          </cell>
          <cell r="M62">
            <v>61442147901</v>
          </cell>
          <cell r="N62">
            <v>1960590000</v>
          </cell>
          <cell r="O62">
            <v>0</v>
          </cell>
          <cell r="P62">
            <v>18792185461</v>
          </cell>
          <cell r="Q62">
            <v>40353908363</v>
          </cell>
          <cell r="R62">
            <v>0</v>
          </cell>
          <cell r="S62">
            <v>335464077</v>
          </cell>
          <cell r="T62">
            <v>563084915465.6001</v>
          </cell>
          <cell r="U62">
            <v>282123869601.40002</v>
          </cell>
          <cell r="V62">
            <v>186824791617</v>
          </cell>
          <cell r="W62">
            <v>0</v>
          </cell>
          <cell r="X62">
            <v>0</v>
          </cell>
          <cell r="Y62">
            <v>1494600000</v>
          </cell>
          <cell r="Z62">
            <v>1152000000</v>
          </cell>
          <cell r="AA62">
            <v>0</v>
          </cell>
          <cell r="AB62">
            <v>91114831984.399994</v>
          </cell>
          <cell r="AC62">
            <v>1537646000</v>
          </cell>
          <cell r="AD62">
            <v>280961045864.20001</v>
          </cell>
          <cell r="AE62">
            <v>0</v>
          </cell>
          <cell r="AF62">
            <v>124780788255</v>
          </cell>
          <cell r="AG62">
            <v>156180257609.20001</v>
          </cell>
          <cell r="AH62">
            <v>35408536817.82</v>
          </cell>
          <cell r="AI62">
            <v>37408536817.82</v>
          </cell>
          <cell r="AJ62">
            <v>37408536817.82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2000000000</v>
          </cell>
          <cell r="AP62">
            <v>0</v>
          </cell>
          <cell r="AQ62">
            <v>2000000000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</row>
        <row r="63">
          <cell r="B63" t="str">
            <v>Kota GunungSitoli</v>
          </cell>
          <cell r="C63">
            <v>706216779805.27002</v>
          </cell>
          <cell r="D63">
            <v>29185403160.27</v>
          </cell>
          <cell r="E63">
            <v>11539708660.26</v>
          </cell>
          <cell r="F63">
            <v>1356153690</v>
          </cell>
          <cell r="G63">
            <v>0</v>
          </cell>
          <cell r="H63">
            <v>16289540810.01</v>
          </cell>
          <cell r="I63">
            <v>612805752844</v>
          </cell>
          <cell r="J63">
            <v>13459091048</v>
          </cell>
          <cell r="K63">
            <v>434259520000</v>
          </cell>
          <cell r="L63">
            <v>165087141796</v>
          </cell>
          <cell r="M63">
            <v>64225623801</v>
          </cell>
          <cell r="N63">
            <v>712194320</v>
          </cell>
          <cell r="O63">
            <v>0</v>
          </cell>
          <cell r="P63">
            <v>29095744618</v>
          </cell>
          <cell r="Q63">
            <v>32582079863</v>
          </cell>
          <cell r="R63">
            <v>1835605000</v>
          </cell>
          <cell r="S63">
            <v>0</v>
          </cell>
          <cell r="T63">
            <v>705994577295.19995</v>
          </cell>
          <cell r="U63">
            <v>335968150190.20001</v>
          </cell>
          <cell r="V63">
            <v>273202312425</v>
          </cell>
          <cell r="W63">
            <v>0</v>
          </cell>
          <cell r="X63">
            <v>0</v>
          </cell>
          <cell r="Y63">
            <v>4325843765</v>
          </cell>
          <cell r="Z63">
            <v>300000000</v>
          </cell>
          <cell r="AA63">
            <v>0</v>
          </cell>
          <cell r="AB63">
            <v>58139994000.199997</v>
          </cell>
          <cell r="AC63">
            <v>0</v>
          </cell>
          <cell r="AD63">
            <v>370026427105</v>
          </cell>
          <cell r="AE63">
            <v>0</v>
          </cell>
          <cell r="AF63">
            <v>109888218756</v>
          </cell>
          <cell r="AG63">
            <v>260138208349</v>
          </cell>
          <cell r="AH63">
            <v>129864892283.95</v>
          </cell>
          <cell r="AI63">
            <v>129864892283.95</v>
          </cell>
          <cell r="AJ63">
            <v>129864892283.95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</row>
        <row r="64">
          <cell r="B64" t="str">
            <v>Prov. Sumatera Barat</v>
          </cell>
          <cell r="C64">
            <v>4624674545939.5605</v>
          </cell>
          <cell r="D64">
            <v>1964148975798.5601</v>
          </cell>
          <cell r="E64">
            <v>1522119229710.6001</v>
          </cell>
          <cell r="F64">
            <v>19362263096</v>
          </cell>
          <cell r="G64">
            <v>89986731933</v>
          </cell>
          <cell r="H64">
            <v>332680751058.96002</v>
          </cell>
          <cell r="I64">
            <v>2576754985110</v>
          </cell>
          <cell r="J64">
            <v>134500315110</v>
          </cell>
          <cell r="K64">
            <v>1261915864000</v>
          </cell>
          <cell r="L64">
            <v>1180338806000</v>
          </cell>
          <cell r="M64">
            <v>83770585031</v>
          </cell>
          <cell r="N64">
            <v>5534829807</v>
          </cell>
          <cell r="O64">
            <v>0</v>
          </cell>
          <cell r="P64">
            <v>0</v>
          </cell>
          <cell r="Q64">
            <v>41853286000</v>
          </cell>
          <cell r="R64">
            <v>0</v>
          </cell>
          <cell r="S64">
            <v>36382469224</v>
          </cell>
          <cell r="T64">
            <v>4504037258760.4297</v>
          </cell>
          <cell r="U64">
            <v>2650754033361</v>
          </cell>
          <cell r="V64">
            <v>704125019416</v>
          </cell>
          <cell r="W64">
            <v>0</v>
          </cell>
          <cell r="X64">
            <v>0</v>
          </cell>
          <cell r="Y64">
            <v>1111246182514</v>
          </cell>
          <cell r="Z64">
            <v>0</v>
          </cell>
          <cell r="AA64">
            <v>698437477681</v>
          </cell>
          <cell r="AB64">
            <v>135581771350</v>
          </cell>
          <cell r="AC64">
            <v>1363582400</v>
          </cell>
          <cell r="AD64">
            <v>1853283225399.4302</v>
          </cell>
          <cell r="AE64">
            <v>0</v>
          </cell>
          <cell r="AF64">
            <v>863353453970</v>
          </cell>
          <cell r="AG64">
            <v>989929771429.43005</v>
          </cell>
          <cell r="AH64">
            <v>176496991473.85999</v>
          </cell>
          <cell r="AI64">
            <v>251496991473.85999</v>
          </cell>
          <cell r="AJ64">
            <v>251496991473.85999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75000000000</v>
          </cell>
          <cell r="AP64">
            <v>0</v>
          </cell>
          <cell r="AQ64">
            <v>75000000000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</row>
        <row r="65">
          <cell r="B65" t="str">
            <v>Kab. Limapuluh Kota</v>
          </cell>
          <cell r="C65">
            <v>1178843526250.9399</v>
          </cell>
          <cell r="D65">
            <v>68060267475.940002</v>
          </cell>
          <cell r="E65">
            <v>14060795573</v>
          </cell>
          <cell r="F65">
            <v>4158013425</v>
          </cell>
          <cell r="G65">
            <v>2117813812</v>
          </cell>
          <cell r="H65">
            <v>47723644665.940002</v>
          </cell>
          <cell r="I65">
            <v>1010102022133</v>
          </cell>
          <cell r="J65">
            <v>19665366537</v>
          </cell>
          <cell r="K65">
            <v>760431504000</v>
          </cell>
          <cell r="L65">
            <v>230005151596</v>
          </cell>
          <cell r="M65">
            <v>100681236642</v>
          </cell>
          <cell r="N65">
            <v>453832600</v>
          </cell>
          <cell r="O65">
            <v>0</v>
          </cell>
          <cell r="P65">
            <v>40338314042</v>
          </cell>
          <cell r="Q65">
            <v>53280090000</v>
          </cell>
          <cell r="R65">
            <v>0</v>
          </cell>
          <cell r="S65">
            <v>6609000000</v>
          </cell>
          <cell r="T65">
            <v>1244704809739</v>
          </cell>
          <cell r="U65">
            <v>795422908304</v>
          </cell>
          <cell r="V65">
            <v>662343849875</v>
          </cell>
          <cell r="W65">
            <v>0</v>
          </cell>
          <cell r="X65">
            <v>0</v>
          </cell>
          <cell r="Y65">
            <v>30746767568</v>
          </cell>
          <cell r="Z65">
            <v>6819236345</v>
          </cell>
          <cell r="AA65">
            <v>873313168</v>
          </cell>
          <cell r="AB65">
            <v>90166019498</v>
          </cell>
          <cell r="AC65">
            <v>4473721850</v>
          </cell>
          <cell r="AD65">
            <v>449281901435</v>
          </cell>
          <cell r="AE65">
            <v>0</v>
          </cell>
          <cell r="AF65">
            <v>196315398602</v>
          </cell>
          <cell r="AG65">
            <v>252966502833</v>
          </cell>
          <cell r="AH65">
            <v>123710633496.56</v>
          </cell>
          <cell r="AI65">
            <v>126710633496.56</v>
          </cell>
          <cell r="AJ65">
            <v>126710633496.56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3000000000</v>
          </cell>
          <cell r="AP65">
            <v>0</v>
          </cell>
          <cell r="AQ65">
            <v>3000000000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</row>
        <row r="66">
          <cell r="B66" t="str">
            <v>Kab. Agam</v>
          </cell>
          <cell r="C66">
            <v>1349740830327.1399</v>
          </cell>
          <cell r="D66">
            <v>102597441502.14</v>
          </cell>
          <cell r="E66">
            <v>21399032424</v>
          </cell>
          <cell r="F66">
            <v>7573420393.0299997</v>
          </cell>
          <cell r="G66">
            <v>8650960842</v>
          </cell>
          <cell r="H66">
            <v>64974027843.110001</v>
          </cell>
          <cell r="I66">
            <v>1107755408357</v>
          </cell>
          <cell r="J66">
            <v>20530108933</v>
          </cell>
          <cell r="K66">
            <v>828020573000</v>
          </cell>
          <cell r="L66">
            <v>259204726424</v>
          </cell>
          <cell r="M66">
            <v>139387980468</v>
          </cell>
          <cell r="N66">
            <v>23189638992</v>
          </cell>
          <cell r="O66">
            <v>0</v>
          </cell>
          <cell r="P66">
            <v>46420598476</v>
          </cell>
          <cell r="Q66">
            <v>60566447000</v>
          </cell>
          <cell r="R66">
            <v>0</v>
          </cell>
          <cell r="S66">
            <v>9211296000</v>
          </cell>
          <cell r="T66">
            <v>1354855315093.02</v>
          </cell>
          <cell r="U66">
            <v>955014834475.76001</v>
          </cell>
          <cell r="V66">
            <v>797532448926</v>
          </cell>
          <cell r="W66">
            <v>0</v>
          </cell>
          <cell r="X66">
            <v>0</v>
          </cell>
          <cell r="Y66">
            <v>23494427826</v>
          </cell>
          <cell r="Z66">
            <v>3047389400</v>
          </cell>
          <cell r="AA66">
            <v>2480380825.5</v>
          </cell>
          <cell r="AB66">
            <v>125743168164.25999</v>
          </cell>
          <cell r="AC66">
            <v>2717019334</v>
          </cell>
          <cell r="AD66">
            <v>399840480617.26001</v>
          </cell>
          <cell r="AE66">
            <v>0</v>
          </cell>
          <cell r="AF66">
            <v>206987655393.35999</v>
          </cell>
          <cell r="AG66">
            <v>192852825223.89999</v>
          </cell>
          <cell r="AH66">
            <v>92829666007.679993</v>
          </cell>
          <cell r="AI66">
            <v>128534193151.67999</v>
          </cell>
          <cell r="AJ66">
            <v>128534193151.67999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35704527144</v>
          </cell>
          <cell r="AP66">
            <v>0</v>
          </cell>
          <cell r="AQ66">
            <v>35704527144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</row>
        <row r="67">
          <cell r="B67" t="str">
            <v>Kab. Kepulauan Mentawai</v>
          </cell>
          <cell r="C67">
            <v>910036777554.72998</v>
          </cell>
          <cell r="D67">
            <v>41948183104.729996</v>
          </cell>
          <cell r="E67">
            <v>2528057529</v>
          </cell>
          <cell r="F67">
            <v>4476774736</v>
          </cell>
          <cell r="G67">
            <v>16458524634</v>
          </cell>
          <cell r="H67">
            <v>18484826205.73</v>
          </cell>
          <cell r="I67">
            <v>820329757364</v>
          </cell>
          <cell r="J67">
            <v>27452345511</v>
          </cell>
          <cell r="K67">
            <v>597919262000</v>
          </cell>
          <cell r="L67">
            <v>194958149853</v>
          </cell>
          <cell r="M67">
            <v>47758837086</v>
          </cell>
          <cell r="N67">
            <v>20000000000</v>
          </cell>
          <cell r="O67">
            <v>0</v>
          </cell>
          <cell r="P67">
            <v>27038837086</v>
          </cell>
          <cell r="Q67">
            <v>0</v>
          </cell>
          <cell r="R67">
            <v>720000000</v>
          </cell>
          <cell r="S67">
            <v>0</v>
          </cell>
          <cell r="T67">
            <v>990803893245</v>
          </cell>
          <cell r="U67">
            <v>478328329480</v>
          </cell>
          <cell r="V67">
            <v>349930224000</v>
          </cell>
          <cell r="W67">
            <v>0</v>
          </cell>
          <cell r="X67">
            <v>0</v>
          </cell>
          <cell r="Y67">
            <v>30089995180</v>
          </cell>
          <cell r="Z67">
            <v>291600000</v>
          </cell>
          <cell r="AA67">
            <v>97628640300</v>
          </cell>
          <cell r="AB67">
            <v>387870000</v>
          </cell>
          <cell r="AC67">
            <v>0</v>
          </cell>
          <cell r="AD67">
            <v>512475563765</v>
          </cell>
          <cell r="AE67">
            <v>0</v>
          </cell>
          <cell r="AF67">
            <v>234628790149</v>
          </cell>
          <cell r="AG67">
            <v>277846773616</v>
          </cell>
          <cell r="AH67">
            <v>188430038960.72</v>
          </cell>
          <cell r="AI67">
            <v>188430038960.72</v>
          </cell>
          <cell r="AJ67">
            <v>188430038960.72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B68" t="str">
            <v>Kab. Padang Pariaman</v>
          </cell>
          <cell r="C68">
            <v>1353306741300.52</v>
          </cell>
          <cell r="D68">
            <v>72859394000.520004</v>
          </cell>
          <cell r="E68">
            <v>26922241098.720001</v>
          </cell>
          <cell r="F68">
            <v>11581656264</v>
          </cell>
          <cell r="G68">
            <v>6037912930</v>
          </cell>
          <cell r="H68">
            <v>28317583707.799999</v>
          </cell>
          <cell r="I68">
            <v>1128367944854</v>
          </cell>
          <cell r="J68">
            <v>12442895886</v>
          </cell>
          <cell r="K68">
            <v>783592205000</v>
          </cell>
          <cell r="L68">
            <v>332332843968</v>
          </cell>
          <cell r="M68">
            <v>152079402446</v>
          </cell>
          <cell r="N68">
            <v>54800085000</v>
          </cell>
          <cell r="O68">
            <v>0</v>
          </cell>
          <cell r="P68">
            <v>45000488946</v>
          </cell>
          <cell r="Q68">
            <v>6438518500</v>
          </cell>
          <cell r="R68">
            <v>0</v>
          </cell>
          <cell r="S68">
            <v>45840310000</v>
          </cell>
          <cell r="T68">
            <v>1336323358548.3</v>
          </cell>
          <cell r="U68">
            <v>854397224260</v>
          </cell>
          <cell r="V68">
            <v>722452009632</v>
          </cell>
          <cell r="W68">
            <v>0</v>
          </cell>
          <cell r="X68">
            <v>0</v>
          </cell>
          <cell r="Y68">
            <v>10151284000</v>
          </cell>
          <cell r="Z68">
            <v>814465000</v>
          </cell>
          <cell r="AA68">
            <v>2451281634</v>
          </cell>
          <cell r="AB68">
            <v>118528183994</v>
          </cell>
          <cell r="AC68">
            <v>0</v>
          </cell>
          <cell r="AD68">
            <v>481926134288.30005</v>
          </cell>
          <cell r="AE68">
            <v>0</v>
          </cell>
          <cell r="AF68">
            <v>175429502917.39999</v>
          </cell>
          <cell r="AG68">
            <v>306496631370.90002</v>
          </cell>
          <cell r="AH68">
            <v>48994708020.419998</v>
          </cell>
          <cell r="AI68">
            <v>108367009939.42</v>
          </cell>
          <cell r="AJ68">
            <v>108357207439.42</v>
          </cell>
          <cell r="AK68">
            <v>0</v>
          </cell>
          <cell r="AL68">
            <v>0</v>
          </cell>
          <cell r="AM68">
            <v>0</v>
          </cell>
          <cell r="AN68">
            <v>9802500</v>
          </cell>
          <cell r="AO68">
            <v>59372301919</v>
          </cell>
          <cell r="AP68">
            <v>0</v>
          </cell>
          <cell r="AQ68">
            <v>59372301919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B69" t="str">
            <v>Kab. Pasaman</v>
          </cell>
          <cell r="C69">
            <v>971661069847.18994</v>
          </cell>
          <cell r="D69">
            <v>88862264200.190002</v>
          </cell>
          <cell r="E69">
            <v>8579477404.6499996</v>
          </cell>
          <cell r="F69">
            <v>5416967132</v>
          </cell>
          <cell r="G69">
            <v>6558591584</v>
          </cell>
          <cell r="H69">
            <v>68307228079.540001</v>
          </cell>
          <cell r="I69">
            <v>771304699588</v>
          </cell>
          <cell r="J69">
            <v>14593577980</v>
          </cell>
          <cell r="K69">
            <v>606741992000</v>
          </cell>
          <cell r="L69">
            <v>149969129608</v>
          </cell>
          <cell r="M69">
            <v>111494106059</v>
          </cell>
          <cell r="N69">
            <v>5287329060</v>
          </cell>
          <cell r="O69">
            <v>0</v>
          </cell>
          <cell r="P69">
            <v>35259750999</v>
          </cell>
          <cell r="Q69">
            <v>65040226000</v>
          </cell>
          <cell r="R69">
            <v>0</v>
          </cell>
          <cell r="S69">
            <v>5906800000</v>
          </cell>
          <cell r="T69">
            <v>1016344063596.08</v>
          </cell>
          <cell r="U69">
            <v>564024656109</v>
          </cell>
          <cell r="V69">
            <v>468128802816</v>
          </cell>
          <cell r="W69">
            <v>0</v>
          </cell>
          <cell r="X69">
            <v>0</v>
          </cell>
          <cell r="Y69">
            <v>7335935000</v>
          </cell>
          <cell r="Z69">
            <v>0</v>
          </cell>
          <cell r="AA69">
            <v>680073155</v>
          </cell>
          <cell r="AB69">
            <v>87859610138</v>
          </cell>
          <cell r="AC69">
            <v>20235000</v>
          </cell>
          <cell r="AD69">
            <v>452319407487.07996</v>
          </cell>
          <cell r="AE69">
            <v>0</v>
          </cell>
          <cell r="AF69">
            <v>218302910342</v>
          </cell>
          <cell r="AG69">
            <v>234016497145.07999</v>
          </cell>
          <cell r="AH69">
            <v>128250817628.57001</v>
          </cell>
          <cell r="AI69">
            <v>143534817628.57001</v>
          </cell>
          <cell r="AJ69">
            <v>143442817628.57001</v>
          </cell>
          <cell r="AK69">
            <v>0</v>
          </cell>
          <cell r="AL69">
            <v>0</v>
          </cell>
          <cell r="AM69">
            <v>0</v>
          </cell>
          <cell r="AN69">
            <v>92000000</v>
          </cell>
          <cell r="AO69">
            <v>15284000000</v>
          </cell>
          <cell r="AP69">
            <v>0</v>
          </cell>
          <cell r="AQ69">
            <v>15284000000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</row>
        <row r="70">
          <cell r="B70" t="str">
            <v>Kab. Pesisir Selatan</v>
          </cell>
          <cell r="C70">
            <v>1457940857432.74</v>
          </cell>
          <cell r="D70">
            <v>108915294627.73999</v>
          </cell>
          <cell r="E70">
            <v>13712844614.1</v>
          </cell>
          <cell r="F70">
            <v>5315801100</v>
          </cell>
          <cell r="G70">
            <v>5075232597</v>
          </cell>
          <cell r="H70">
            <v>84811416316.639999</v>
          </cell>
          <cell r="I70">
            <v>1138073082431</v>
          </cell>
          <cell r="J70">
            <v>18097698530</v>
          </cell>
          <cell r="K70">
            <v>853086114000</v>
          </cell>
          <cell r="L70">
            <v>266889269901</v>
          </cell>
          <cell r="M70">
            <v>210952480374</v>
          </cell>
          <cell r="N70">
            <v>19000000000</v>
          </cell>
          <cell r="O70">
            <v>0</v>
          </cell>
          <cell r="P70">
            <v>52656790374</v>
          </cell>
          <cell r="Q70">
            <v>117965690000</v>
          </cell>
          <cell r="R70">
            <v>21330000000</v>
          </cell>
          <cell r="S70">
            <v>0</v>
          </cell>
          <cell r="T70">
            <v>1500649148344.6201</v>
          </cell>
          <cell r="U70">
            <v>977705555254.62</v>
          </cell>
          <cell r="V70">
            <v>752802742886</v>
          </cell>
          <cell r="W70">
            <v>2810847752</v>
          </cell>
          <cell r="X70">
            <v>0</v>
          </cell>
          <cell r="Y70">
            <v>13461518000</v>
          </cell>
          <cell r="Z70">
            <v>113395000</v>
          </cell>
          <cell r="AA70">
            <v>2036077534</v>
          </cell>
          <cell r="AB70">
            <v>205043594582.62</v>
          </cell>
          <cell r="AC70">
            <v>1437379500</v>
          </cell>
          <cell r="AD70">
            <v>522943593090</v>
          </cell>
          <cell r="AE70">
            <v>0</v>
          </cell>
          <cell r="AF70">
            <v>238947261455</v>
          </cell>
          <cell r="AG70">
            <v>283996331635</v>
          </cell>
          <cell r="AH70">
            <v>157095000325.85001</v>
          </cell>
          <cell r="AI70">
            <v>177880000325.85001</v>
          </cell>
          <cell r="AJ70">
            <v>156389808221.85001</v>
          </cell>
          <cell r="AK70">
            <v>0</v>
          </cell>
          <cell r="AL70">
            <v>0</v>
          </cell>
          <cell r="AM70">
            <v>0</v>
          </cell>
          <cell r="AN70">
            <v>21490192104</v>
          </cell>
          <cell r="AO70">
            <v>20785000000</v>
          </cell>
          <cell r="AP70">
            <v>0</v>
          </cell>
          <cell r="AQ70">
            <v>20785000000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</row>
        <row r="71">
          <cell r="B71" t="str">
            <v>Kab. Sijunjung</v>
          </cell>
          <cell r="C71">
            <v>884731195663.91003</v>
          </cell>
          <cell r="D71">
            <v>76833967628.910004</v>
          </cell>
          <cell r="E71">
            <v>10787388503</v>
          </cell>
          <cell r="F71">
            <v>6377761096</v>
          </cell>
          <cell r="G71">
            <v>11781755216</v>
          </cell>
          <cell r="H71">
            <v>47887062813.910004</v>
          </cell>
          <cell r="I71">
            <v>725803701084</v>
          </cell>
          <cell r="J71">
            <v>17087123955</v>
          </cell>
          <cell r="K71">
            <v>558382085000</v>
          </cell>
          <cell r="L71">
            <v>150334492129</v>
          </cell>
          <cell r="M71">
            <v>82093526951</v>
          </cell>
          <cell r="N71">
            <v>0</v>
          </cell>
          <cell r="O71">
            <v>0</v>
          </cell>
          <cell r="P71">
            <v>34593373951</v>
          </cell>
          <cell r="Q71">
            <v>40677753000</v>
          </cell>
          <cell r="R71">
            <v>0</v>
          </cell>
          <cell r="S71">
            <v>6822400000</v>
          </cell>
          <cell r="T71">
            <v>932031385888.28003</v>
          </cell>
          <cell r="U71">
            <v>537571507578.28003</v>
          </cell>
          <cell r="V71">
            <v>417540960443</v>
          </cell>
          <cell r="W71">
            <v>0</v>
          </cell>
          <cell r="X71">
            <v>0</v>
          </cell>
          <cell r="Y71">
            <v>17121077040</v>
          </cell>
          <cell r="Z71">
            <v>603940000</v>
          </cell>
          <cell r="AA71">
            <v>101385460872.28</v>
          </cell>
          <cell r="AB71">
            <v>715279066</v>
          </cell>
          <cell r="AC71">
            <v>204790157</v>
          </cell>
          <cell r="AD71">
            <v>394459878310</v>
          </cell>
          <cell r="AE71">
            <v>0</v>
          </cell>
          <cell r="AF71">
            <v>150502952544</v>
          </cell>
          <cell r="AG71">
            <v>243956925766</v>
          </cell>
          <cell r="AH71">
            <v>103109512023.10001</v>
          </cell>
          <cell r="AI71">
            <v>117509512023.10001</v>
          </cell>
          <cell r="AJ71">
            <v>115473368892.60001</v>
          </cell>
          <cell r="AK71">
            <v>0</v>
          </cell>
          <cell r="AL71">
            <v>0</v>
          </cell>
          <cell r="AM71">
            <v>0</v>
          </cell>
          <cell r="AN71">
            <v>2036143130.5</v>
          </cell>
          <cell r="AO71">
            <v>14400000000</v>
          </cell>
          <cell r="AP71">
            <v>0</v>
          </cell>
          <cell r="AQ71">
            <v>14400000000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</row>
        <row r="72">
          <cell r="B72" t="str">
            <v>Kab. Solok</v>
          </cell>
          <cell r="C72">
            <v>1128678628074.52</v>
          </cell>
          <cell r="D72">
            <v>58803477232.520004</v>
          </cell>
          <cell r="E72">
            <v>11441155032.33</v>
          </cell>
          <cell r="F72">
            <v>13198160412</v>
          </cell>
          <cell r="G72">
            <v>6509481945</v>
          </cell>
          <cell r="H72">
            <v>27654679843.189999</v>
          </cell>
          <cell r="I72">
            <v>967169382111</v>
          </cell>
          <cell r="J72">
            <v>14382857967</v>
          </cell>
          <cell r="K72">
            <v>723675568000</v>
          </cell>
          <cell r="L72">
            <v>229110956144</v>
          </cell>
          <cell r="M72">
            <v>102705768731</v>
          </cell>
          <cell r="N72">
            <v>3110048250</v>
          </cell>
          <cell r="O72">
            <v>0</v>
          </cell>
          <cell r="P72">
            <v>40286912481</v>
          </cell>
          <cell r="Q72">
            <v>50220928000</v>
          </cell>
          <cell r="R72">
            <v>0</v>
          </cell>
          <cell r="S72">
            <v>9087880000</v>
          </cell>
          <cell r="T72">
            <v>1185171232999.01</v>
          </cell>
          <cell r="U72">
            <v>777475443841.16003</v>
          </cell>
          <cell r="V72">
            <v>636739711957</v>
          </cell>
          <cell r="W72">
            <v>0</v>
          </cell>
          <cell r="X72">
            <v>0</v>
          </cell>
          <cell r="Y72">
            <v>10211642903</v>
          </cell>
          <cell r="Z72">
            <v>485000000</v>
          </cell>
          <cell r="AA72">
            <v>2900500035.1599998</v>
          </cell>
          <cell r="AB72">
            <v>125280839946</v>
          </cell>
          <cell r="AC72">
            <v>1857749000</v>
          </cell>
          <cell r="AD72">
            <v>407695789157.84998</v>
          </cell>
          <cell r="AE72">
            <v>0</v>
          </cell>
          <cell r="AF72">
            <v>202379190093.32001</v>
          </cell>
          <cell r="AG72">
            <v>205316599064.53</v>
          </cell>
          <cell r="AH72">
            <v>137952187102.10999</v>
          </cell>
          <cell r="AI72">
            <v>145043132672.10999</v>
          </cell>
          <cell r="AJ72">
            <v>144951973172.10999</v>
          </cell>
          <cell r="AK72">
            <v>0</v>
          </cell>
          <cell r="AL72">
            <v>0</v>
          </cell>
          <cell r="AM72">
            <v>0</v>
          </cell>
          <cell r="AN72">
            <v>91159500</v>
          </cell>
          <cell r="AO72">
            <v>7090945570</v>
          </cell>
          <cell r="AP72">
            <v>0</v>
          </cell>
          <cell r="AQ72">
            <v>7090945570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</row>
        <row r="73">
          <cell r="B73" t="str">
            <v>Kab. Tanah Datar</v>
          </cell>
          <cell r="C73">
            <v>1188763795259.8398</v>
          </cell>
          <cell r="D73">
            <v>118971143693.84</v>
          </cell>
          <cell r="E73">
            <v>11771072376</v>
          </cell>
          <cell r="F73">
            <v>8035472905</v>
          </cell>
          <cell r="G73">
            <v>22072440727</v>
          </cell>
          <cell r="H73">
            <v>77092157685.839996</v>
          </cell>
          <cell r="I73">
            <v>963487573519</v>
          </cell>
          <cell r="J73">
            <v>15670214545</v>
          </cell>
          <cell r="K73">
            <v>707992904000</v>
          </cell>
          <cell r="L73">
            <v>239824454974</v>
          </cell>
          <cell r="M73">
            <v>106305078047</v>
          </cell>
          <cell r="N73">
            <v>7523369551</v>
          </cell>
          <cell r="O73">
            <v>0</v>
          </cell>
          <cell r="P73">
            <v>39489871496</v>
          </cell>
          <cell r="Q73">
            <v>53999837000</v>
          </cell>
          <cell r="R73">
            <v>0</v>
          </cell>
          <cell r="S73">
            <v>5292000000</v>
          </cell>
          <cell r="T73">
            <v>1249495598573.46</v>
          </cell>
          <cell r="U73">
            <v>856311508068</v>
          </cell>
          <cell r="V73">
            <v>691525253887</v>
          </cell>
          <cell r="W73">
            <v>0</v>
          </cell>
          <cell r="X73">
            <v>0</v>
          </cell>
          <cell r="Y73">
            <v>20968918062</v>
          </cell>
          <cell r="Z73">
            <v>354960000</v>
          </cell>
          <cell r="AA73">
            <v>2305317427</v>
          </cell>
          <cell r="AB73">
            <v>141048475660</v>
          </cell>
          <cell r="AC73">
            <v>108583032</v>
          </cell>
          <cell r="AD73">
            <v>393184090505.45996</v>
          </cell>
          <cell r="AE73">
            <v>0</v>
          </cell>
          <cell r="AF73">
            <v>205399218949</v>
          </cell>
          <cell r="AG73">
            <v>187784871556.45999</v>
          </cell>
          <cell r="AH73">
            <v>140852823514.85001</v>
          </cell>
          <cell r="AI73">
            <v>148059776940.85001</v>
          </cell>
          <cell r="AJ73">
            <v>148053726940.85001</v>
          </cell>
          <cell r="AK73">
            <v>0</v>
          </cell>
          <cell r="AL73">
            <v>0</v>
          </cell>
          <cell r="AM73">
            <v>0</v>
          </cell>
          <cell r="AN73">
            <v>6050000</v>
          </cell>
          <cell r="AO73">
            <v>7206953426</v>
          </cell>
          <cell r="AP73">
            <v>0</v>
          </cell>
          <cell r="AQ73">
            <v>7206953426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</row>
        <row r="74">
          <cell r="B74" t="str">
            <v>Kota Bukit Tinggi</v>
          </cell>
          <cell r="C74">
            <v>647045721855.84998</v>
          </cell>
          <cell r="D74">
            <v>71303781735.850006</v>
          </cell>
          <cell r="E74">
            <v>30709690231</v>
          </cell>
          <cell r="F74">
            <v>21070502562</v>
          </cell>
          <cell r="G74">
            <v>4636543697</v>
          </cell>
          <cell r="H74">
            <v>14887045245.85</v>
          </cell>
          <cell r="I74">
            <v>547829867933</v>
          </cell>
          <cell r="J74">
            <v>0</v>
          </cell>
          <cell r="K74">
            <v>547829867933</v>
          </cell>
          <cell r="L74">
            <v>0</v>
          </cell>
          <cell r="M74">
            <v>27912072187</v>
          </cell>
          <cell r="N74">
            <v>0</v>
          </cell>
          <cell r="O74">
            <v>0</v>
          </cell>
          <cell r="P74">
            <v>0</v>
          </cell>
          <cell r="Q74">
            <v>5000000000</v>
          </cell>
          <cell r="R74">
            <v>22912072187</v>
          </cell>
          <cell r="S74">
            <v>0</v>
          </cell>
          <cell r="T74">
            <v>631173276618</v>
          </cell>
          <cell r="U74">
            <v>354020955657</v>
          </cell>
          <cell r="V74">
            <v>341111862005</v>
          </cell>
          <cell r="W74">
            <v>0</v>
          </cell>
          <cell r="X74">
            <v>0</v>
          </cell>
          <cell r="Y74">
            <v>11063426045</v>
          </cell>
          <cell r="Z74">
            <v>1333685699</v>
          </cell>
          <cell r="AA74">
            <v>0</v>
          </cell>
          <cell r="AB74">
            <v>511981908</v>
          </cell>
          <cell r="AC74">
            <v>0</v>
          </cell>
          <cell r="AD74">
            <v>277152320961</v>
          </cell>
          <cell r="AE74">
            <v>0</v>
          </cell>
          <cell r="AF74">
            <v>196225751870</v>
          </cell>
          <cell r="AG74">
            <v>80926569091</v>
          </cell>
          <cell r="AH74">
            <v>65263139853.330002</v>
          </cell>
          <cell r="AI74">
            <v>88463139853.330002</v>
          </cell>
          <cell r="AJ74">
            <v>88463139853.330002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23200000000</v>
          </cell>
          <cell r="AP74">
            <v>15000000000</v>
          </cell>
          <cell r="AQ74">
            <v>8200000000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B75" t="str">
            <v>Kota Padang Panjang</v>
          </cell>
          <cell r="C75">
            <v>549936359823.02002</v>
          </cell>
          <cell r="D75">
            <v>70357124066.020004</v>
          </cell>
          <cell r="E75">
            <v>6134347477</v>
          </cell>
          <cell r="F75">
            <v>5095652131.0500002</v>
          </cell>
          <cell r="G75">
            <v>5067982880</v>
          </cell>
          <cell r="H75">
            <v>54059141577.970001</v>
          </cell>
          <cell r="I75">
            <v>461720096046</v>
          </cell>
          <cell r="J75">
            <v>10940821546</v>
          </cell>
          <cell r="K75">
            <v>382149494000</v>
          </cell>
          <cell r="L75">
            <v>68629780500</v>
          </cell>
          <cell r="M75">
            <v>17859139711</v>
          </cell>
          <cell r="N75">
            <v>0</v>
          </cell>
          <cell r="O75">
            <v>0</v>
          </cell>
          <cell r="P75">
            <v>17759139711</v>
          </cell>
          <cell r="Q75">
            <v>0</v>
          </cell>
          <cell r="R75">
            <v>100000000</v>
          </cell>
          <cell r="S75">
            <v>0</v>
          </cell>
          <cell r="T75">
            <v>548861092707.41003</v>
          </cell>
          <cell r="U75">
            <v>234745284998</v>
          </cell>
          <cell r="V75">
            <v>233177663249</v>
          </cell>
          <cell r="W75">
            <v>0</v>
          </cell>
          <cell r="X75">
            <v>0</v>
          </cell>
          <cell r="Y75">
            <v>1013957500</v>
          </cell>
          <cell r="Z75">
            <v>50500000</v>
          </cell>
          <cell r="AA75">
            <v>0</v>
          </cell>
          <cell r="AB75">
            <v>503164249</v>
          </cell>
          <cell r="AC75">
            <v>0</v>
          </cell>
          <cell r="AD75">
            <v>314115807709.41003</v>
          </cell>
          <cell r="AE75">
            <v>12795767315.84</v>
          </cell>
          <cell r="AF75">
            <v>154420118900.19</v>
          </cell>
          <cell r="AG75">
            <v>146899921493.38</v>
          </cell>
          <cell r="AH75">
            <v>144576070508.78</v>
          </cell>
          <cell r="AI75">
            <v>147976070508.78</v>
          </cell>
          <cell r="AJ75">
            <v>147976070508.78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3400000000</v>
          </cell>
          <cell r="AP75">
            <v>0</v>
          </cell>
          <cell r="AQ75">
            <v>3400000000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</row>
        <row r="76">
          <cell r="B76" t="str">
            <v>Kota Padang</v>
          </cell>
          <cell r="C76">
            <v>1969422052716.9199</v>
          </cell>
          <cell r="D76">
            <v>391925662646.92004</v>
          </cell>
          <cell r="E76">
            <v>256746611787.45001</v>
          </cell>
          <cell r="F76">
            <v>35517013975</v>
          </cell>
          <cell r="G76">
            <v>13457775671</v>
          </cell>
          <cell r="H76">
            <v>86204261213.470001</v>
          </cell>
          <cell r="I76">
            <v>1440966268857</v>
          </cell>
          <cell r="J76">
            <v>63579570318</v>
          </cell>
          <cell r="K76">
            <v>1120046168000</v>
          </cell>
          <cell r="L76">
            <v>257340530539</v>
          </cell>
          <cell r="M76">
            <v>136530121213</v>
          </cell>
          <cell r="N76">
            <v>19864727100</v>
          </cell>
          <cell r="O76">
            <v>0</v>
          </cell>
          <cell r="P76">
            <v>97628394113</v>
          </cell>
          <cell r="Q76">
            <v>0</v>
          </cell>
          <cell r="R76">
            <v>19037000000</v>
          </cell>
          <cell r="S76">
            <v>0</v>
          </cell>
          <cell r="T76">
            <v>2173503996314</v>
          </cell>
          <cell r="U76">
            <v>1202713134905</v>
          </cell>
          <cell r="V76">
            <v>1155722352648</v>
          </cell>
          <cell r="W76">
            <v>1703208768</v>
          </cell>
          <cell r="X76">
            <v>0</v>
          </cell>
          <cell r="Y76">
            <v>43421291500</v>
          </cell>
          <cell r="Z76">
            <v>808262000</v>
          </cell>
          <cell r="AA76">
            <v>0</v>
          </cell>
          <cell r="AB76">
            <v>675135000</v>
          </cell>
          <cell r="AC76">
            <v>382884989</v>
          </cell>
          <cell r="AD76">
            <v>970790861409</v>
          </cell>
          <cell r="AE76">
            <v>23892452760</v>
          </cell>
          <cell r="AF76">
            <v>538588332362</v>
          </cell>
          <cell r="AG76">
            <v>408310076287</v>
          </cell>
          <cell r="AH76">
            <v>320262784096.62</v>
          </cell>
          <cell r="AI76">
            <v>342762784096.62</v>
          </cell>
          <cell r="AJ76">
            <v>310219238096.62</v>
          </cell>
          <cell r="AK76">
            <v>0</v>
          </cell>
          <cell r="AL76">
            <v>0</v>
          </cell>
          <cell r="AM76">
            <v>32543546000</v>
          </cell>
          <cell r="AN76">
            <v>0</v>
          </cell>
          <cell r="AO76">
            <v>22500000000</v>
          </cell>
          <cell r="AP76">
            <v>0</v>
          </cell>
          <cell r="AQ76">
            <v>22500000000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</row>
        <row r="77">
          <cell r="B77" t="str">
            <v>Kota Payakumbuh</v>
          </cell>
          <cell r="C77">
            <v>717632636495</v>
          </cell>
          <cell r="D77">
            <v>87445115902</v>
          </cell>
          <cell r="E77">
            <v>11033692749</v>
          </cell>
          <cell r="F77">
            <v>6244517288</v>
          </cell>
          <cell r="G77">
            <v>9532797149</v>
          </cell>
          <cell r="H77">
            <v>60634108716</v>
          </cell>
          <cell r="I77">
            <v>596830078683</v>
          </cell>
          <cell r="J77">
            <v>12412466753</v>
          </cell>
          <cell r="K77">
            <v>445523347000</v>
          </cell>
          <cell r="L77">
            <v>138894264930</v>
          </cell>
          <cell r="M77">
            <v>33357441910</v>
          </cell>
          <cell r="N77">
            <v>3600000000</v>
          </cell>
          <cell r="O77">
            <v>0</v>
          </cell>
          <cell r="P77">
            <v>22787409910</v>
          </cell>
          <cell r="Q77">
            <v>5000000000</v>
          </cell>
          <cell r="R77">
            <v>0</v>
          </cell>
          <cell r="S77">
            <v>1970032000</v>
          </cell>
          <cell r="T77">
            <v>741093594892</v>
          </cell>
          <cell r="U77">
            <v>395698255934</v>
          </cell>
          <cell r="V77">
            <v>379484977185</v>
          </cell>
          <cell r="W77">
            <v>0</v>
          </cell>
          <cell r="X77">
            <v>0</v>
          </cell>
          <cell r="Y77">
            <v>15649000050</v>
          </cell>
          <cell r="Z77">
            <v>0</v>
          </cell>
          <cell r="AA77">
            <v>0</v>
          </cell>
          <cell r="AB77">
            <v>559211209</v>
          </cell>
          <cell r="AC77">
            <v>5067490</v>
          </cell>
          <cell r="AD77">
            <v>345395338958</v>
          </cell>
          <cell r="AE77">
            <v>0</v>
          </cell>
          <cell r="AF77">
            <v>183879026625</v>
          </cell>
          <cell r="AG77">
            <v>161516312333</v>
          </cell>
          <cell r="AH77">
            <v>70894098246</v>
          </cell>
          <cell r="AI77">
            <v>91037098246</v>
          </cell>
          <cell r="AJ77">
            <v>73917573486</v>
          </cell>
          <cell r="AK77">
            <v>0</v>
          </cell>
          <cell r="AL77">
            <v>0</v>
          </cell>
          <cell r="AM77">
            <v>0</v>
          </cell>
          <cell r="AN77">
            <v>17119524760</v>
          </cell>
          <cell r="AO77">
            <v>20143000000</v>
          </cell>
          <cell r="AP77">
            <v>0</v>
          </cell>
          <cell r="AQ77">
            <v>3600000000</v>
          </cell>
          <cell r="AR77">
            <v>0</v>
          </cell>
          <cell r="AS77">
            <v>16543000000</v>
          </cell>
          <cell r="AT77">
            <v>0</v>
          </cell>
          <cell r="AU77">
            <v>0</v>
          </cell>
        </row>
        <row r="78">
          <cell r="B78" t="str">
            <v>Kota Sawahlunto</v>
          </cell>
          <cell r="C78">
            <v>588738442431.54004</v>
          </cell>
          <cell r="D78">
            <v>53388553982.540001</v>
          </cell>
          <cell r="E78">
            <v>4686268341</v>
          </cell>
          <cell r="F78">
            <v>2701515584</v>
          </cell>
          <cell r="G78">
            <v>10095311774</v>
          </cell>
          <cell r="H78">
            <v>35905458283.540001</v>
          </cell>
          <cell r="I78">
            <v>491234285269</v>
          </cell>
          <cell r="J78">
            <v>12562336783</v>
          </cell>
          <cell r="K78">
            <v>381838808000</v>
          </cell>
          <cell r="L78">
            <v>96833140486</v>
          </cell>
          <cell r="M78">
            <v>44115603180</v>
          </cell>
          <cell r="N78">
            <v>2589000000</v>
          </cell>
          <cell r="O78">
            <v>0</v>
          </cell>
          <cell r="P78">
            <v>20681044180</v>
          </cell>
          <cell r="Q78">
            <v>0</v>
          </cell>
          <cell r="R78">
            <v>2435248000</v>
          </cell>
          <cell r="S78">
            <v>18410311000</v>
          </cell>
          <cell r="T78">
            <v>602138436500.12</v>
          </cell>
          <cell r="U78">
            <v>282840374954.77002</v>
          </cell>
          <cell r="V78">
            <v>215514779305</v>
          </cell>
          <cell r="W78">
            <v>1439716554.77</v>
          </cell>
          <cell r="X78">
            <v>0</v>
          </cell>
          <cell r="Y78">
            <v>6181743974</v>
          </cell>
          <cell r="Z78">
            <v>0</v>
          </cell>
          <cell r="AA78">
            <v>953480100</v>
          </cell>
          <cell r="AB78">
            <v>58542362766</v>
          </cell>
          <cell r="AC78">
            <v>208292255</v>
          </cell>
          <cell r="AD78">
            <v>319298061545.34998</v>
          </cell>
          <cell r="AE78">
            <v>0</v>
          </cell>
          <cell r="AF78">
            <v>186465205375.04999</v>
          </cell>
          <cell r="AG78">
            <v>132832856170.3</v>
          </cell>
          <cell r="AH78">
            <v>29045393752.93</v>
          </cell>
          <cell r="AI78">
            <v>47587060419.260002</v>
          </cell>
          <cell r="AJ78">
            <v>47340719381.260002</v>
          </cell>
          <cell r="AK78">
            <v>0</v>
          </cell>
          <cell r="AL78">
            <v>0</v>
          </cell>
          <cell r="AM78">
            <v>0</v>
          </cell>
          <cell r="AN78">
            <v>246341038</v>
          </cell>
          <cell r="AO78">
            <v>18541666666.330002</v>
          </cell>
          <cell r="AP78">
            <v>0</v>
          </cell>
          <cell r="AQ78">
            <v>17375000000</v>
          </cell>
          <cell r="AR78">
            <v>1166666666.3299999</v>
          </cell>
          <cell r="AS78">
            <v>0</v>
          </cell>
          <cell r="AT78">
            <v>0</v>
          </cell>
          <cell r="AU78">
            <v>0</v>
          </cell>
        </row>
        <row r="79">
          <cell r="B79" t="str">
            <v>Kota Solok</v>
          </cell>
          <cell r="C79">
            <v>573544451667.97998</v>
          </cell>
          <cell r="D79">
            <v>42117207737.979996</v>
          </cell>
          <cell r="E79">
            <v>6787364642</v>
          </cell>
          <cell r="F79">
            <v>6229664111</v>
          </cell>
          <cell r="G79">
            <v>9862421559</v>
          </cell>
          <cell r="H79">
            <v>19237757425.98</v>
          </cell>
          <cell r="I79">
            <v>508172245470</v>
          </cell>
          <cell r="J79">
            <v>12066178713</v>
          </cell>
          <cell r="K79">
            <v>405224758000</v>
          </cell>
          <cell r="L79">
            <v>90881308757</v>
          </cell>
          <cell r="M79">
            <v>23254998460</v>
          </cell>
          <cell r="N79">
            <v>1537840620</v>
          </cell>
          <cell r="O79">
            <v>0</v>
          </cell>
          <cell r="P79">
            <v>20609157840</v>
          </cell>
          <cell r="Q79">
            <v>0</v>
          </cell>
          <cell r="R79">
            <v>1108000000</v>
          </cell>
          <cell r="S79">
            <v>0</v>
          </cell>
          <cell r="T79">
            <v>548992336460.45001</v>
          </cell>
          <cell r="U79">
            <v>248432453841</v>
          </cell>
          <cell r="V79">
            <v>239589908169</v>
          </cell>
          <cell r="W79">
            <v>0</v>
          </cell>
          <cell r="X79">
            <v>0</v>
          </cell>
          <cell r="Y79">
            <v>8120188211</v>
          </cell>
          <cell r="Z79">
            <v>253867700</v>
          </cell>
          <cell r="AA79">
            <v>0</v>
          </cell>
          <cell r="AB79">
            <v>336895693</v>
          </cell>
          <cell r="AC79">
            <v>131594068</v>
          </cell>
          <cell r="AD79">
            <v>300559882619.45001</v>
          </cell>
          <cell r="AE79">
            <v>11043332345</v>
          </cell>
          <cell r="AF79">
            <v>153488165552.45001</v>
          </cell>
          <cell r="AG79">
            <v>136028384722</v>
          </cell>
          <cell r="AH79">
            <v>106262951241.32001</v>
          </cell>
          <cell r="AI79">
            <v>125254563241.32001</v>
          </cell>
          <cell r="AJ79">
            <v>125179563241.32001</v>
          </cell>
          <cell r="AK79">
            <v>0</v>
          </cell>
          <cell r="AL79">
            <v>0</v>
          </cell>
          <cell r="AM79">
            <v>0</v>
          </cell>
          <cell r="AN79">
            <v>75000000</v>
          </cell>
          <cell r="AO79">
            <v>18991612000</v>
          </cell>
          <cell r="AP79">
            <v>0</v>
          </cell>
          <cell r="AQ79">
            <v>18916612000</v>
          </cell>
          <cell r="AR79">
            <v>75000000</v>
          </cell>
          <cell r="AS79">
            <v>0</v>
          </cell>
          <cell r="AT79">
            <v>0</v>
          </cell>
          <cell r="AU79">
            <v>0</v>
          </cell>
        </row>
        <row r="80">
          <cell r="B80" t="str">
            <v>Kota Pariaman</v>
          </cell>
          <cell r="C80">
            <v>621535178051.91003</v>
          </cell>
          <cell r="D80">
            <v>29680784157.91</v>
          </cell>
          <cell r="E80">
            <v>6646520377</v>
          </cell>
          <cell r="F80">
            <v>3371154780</v>
          </cell>
          <cell r="G80">
            <v>4846776943</v>
          </cell>
          <cell r="H80">
            <v>14816332057.91</v>
          </cell>
          <cell r="I80">
            <v>533629510758</v>
          </cell>
          <cell r="J80">
            <v>14224900804</v>
          </cell>
          <cell r="K80">
            <v>422666213000</v>
          </cell>
          <cell r="L80">
            <v>96738396954</v>
          </cell>
          <cell r="M80">
            <v>58224883136</v>
          </cell>
          <cell r="N80">
            <v>0</v>
          </cell>
          <cell r="O80">
            <v>0</v>
          </cell>
          <cell r="P80">
            <v>14293810879</v>
          </cell>
          <cell r="Q80">
            <v>33376164954</v>
          </cell>
          <cell r="R80">
            <v>0</v>
          </cell>
          <cell r="S80">
            <v>10554907303</v>
          </cell>
          <cell r="T80">
            <v>673690733675.97998</v>
          </cell>
          <cell r="U80">
            <v>358246194899</v>
          </cell>
          <cell r="V80">
            <v>280160916188</v>
          </cell>
          <cell r="W80">
            <v>0</v>
          </cell>
          <cell r="X80">
            <v>0</v>
          </cell>
          <cell r="Y80">
            <v>1822610442</v>
          </cell>
          <cell r="Z80">
            <v>0</v>
          </cell>
          <cell r="AA80">
            <v>521674412</v>
          </cell>
          <cell r="AB80">
            <v>75537565857</v>
          </cell>
          <cell r="AC80">
            <v>203428000</v>
          </cell>
          <cell r="AD80">
            <v>315444538776.97998</v>
          </cell>
          <cell r="AE80">
            <v>0</v>
          </cell>
          <cell r="AF80">
            <v>128069757805.75</v>
          </cell>
          <cell r="AG80">
            <v>187374780971.23001</v>
          </cell>
          <cell r="AH80">
            <v>120345549294.27</v>
          </cell>
          <cell r="AI80">
            <v>120345549294.27</v>
          </cell>
          <cell r="AJ80">
            <v>120345549294.27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B81" t="str">
            <v>Kab. Pasaman Barat</v>
          </cell>
          <cell r="C81">
            <v>1069252362654.5701</v>
          </cell>
          <cell r="D81">
            <v>91174717113.570007</v>
          </cell>
          <cell r="E81">
            <v>13693338011.57</v>
          </cell>
          <cell r="F81">
            <v>12716266213</v>
          </cell>
          <cell r="G81">
            <v>1761751076</v>
          </cell>
          <cell r="H81">
            <v>63003361813</v>
          </cell>
          <cell r="I81">
            <v>871533936589</v>
          </cell>
          <cell r="J81">
            <v>30046749854</v>
          </cell>
          <cell r="K81">
            <v>655854990000</v>
          </cell>
          <cell r="L81">
            <v>185632196735</v>
          </cell>
          <cell r="M81">
            <v>106543708952</v>
          </cell>
          <cell r="N81">
            <v>0</v>
          </cell>
          <cell r="O81">
            <v>0</v>
          </cell>
          <cell r="P81">
            <v>42477783486</v>
          </cell>
          <cell r="Q81">
            <v>57416319000</v>
          </cell>
          <cell r="R81">
            <v>0</v>
          </cell>
          <cell r="S81">
            <v>6649606466</v>
          </cell>
          <cell r="T81">
            <v>1060377597619.5</v>
          </cell>
          <cell r="U81">
            <v>582714615878</v>
          </cell>
          <cell r="V81">
            <v>487124698948</v>
          </cell>
          <cell r="W81">
            <v>0</v>
          </cell>
          <cell r="X81">
            <v>0</v>
          </cell>
          <cell r="Y81">
            <v>24377385750</v>
          </cell>
          <cell r="Z81">
            <v>67961951319</v>
          </cell>
          <cell r="AA81">
            <v>2761735216</v>
          </cell>
          <cell r="AB81">
            <v>0</v>
          </cell>
          <cell r="AC81">
            <v>488844645</v>
          </cell>
          <cell r="AD81">
            <v>477662981741.5</v>
          </cell>
          <cell r="AE81">
            <v>0</v>
          </cell>
          <cell r="AF81">
            <v>209962162754.5</v>
          </cell>
          <cell r="AG81">
            <v>267700818987</v>
          </cell>
          <cell r="AH81">
            <v>132040327232.82001</v>
          </cell>
          <cell r="AI81">
            <v>173415327232.82001</v>
          </cell>
          <cell r="AJ81">
            <v>173415327232.82001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41375000000</v>
          </cell>
          <cell r="AP81">
            <v>0</v>
          </cell>
          <cell r="AQ81">
            <v>41375000000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B82" t="str">
            <v>Kab. Dharmasraya</v>
          </cell>
          <cell r="C82">
            <v>875195933215.6001</v>
          </cell>
          <cell r="D82">
            <v>56453463178.18</v>
          </cell>
          <cell r="E82">
            <v>11542782773.67</v>
          </cell>
          <cell r="F82">
            <v>4708622681</v>
          </cell>
          <cell r="G82">
            <v>4216462837</v>
          </cell>
          <cell r="H82">
            <v>35985594886.510002</v>
          </cell>
          <cell r="I82">
            <v>740796803359</v>
          </cell>
          <cell r="J82">
            <v>22848086374</v>
          </cell>
          <cell r="K82">
            <v>507913222000</v>
          </cell>
          <cell r="L82">
            <v>210035494985</v>
          </cell>
          <cell r="M82">
            <v>77945666678.419998</v>
          </cell>
          <cell r="N82">
            <v>2985265456.4200001</v>
          </cell>
          <cell r="O82">
            <v>0</v>
          </cell>
          <cell r="P82">
            <v>36193537622</v>
          </cell>
          <cell r="Q82">
            <v>35357315000</v>
          </cell>
          <cell r="R82">
            <v>0</v>
          </cell>
          <cell r="S82">
            <v>3409548600</v>
          </cell>
          <cell r="T82">
            <v>881881597920.92004</v>
          </cell>
          <cell r="U82">
            <v>449692708168</v>
          </cell>
          <cell r="V82">
            <v>355126504125</v>
          </cell>
          <cell r="W82">
            <v>0</v>
          </cell>
          <cell r="X82">
            <v>0</v>
          </cell>
          <cell r="Y82">
            <v>15379019192</v>
          </cell>
          <cell r="Z82">
            <v>0</v>
          </cell>
          <cell r="AA82">
            <v>0</v>
          </cell>
          <cell r="AB82">
            <v>78594649851</v>
          </cell>
          <cell r="AC82">
            <v>592535000</v>
          </cell>
          <cell r="AD82">
            <v>432188889752.92004</v>
          </cell>
          <cell r="AE82">
            <v>0</v>
          </cell>
          <cell r="AF82">
            <v>166760733759</v>
          </cell>
          <cell r="AG82">
            <v>265428155993.92001</v>
          </cell>
          <cell r="AH82">
            <v>26671807011.009998</v>
          </cell>
          <cell r="AI82">
            <v>26671807011.009998</v>
          </cell>
          <cell r="AJ82">
            <v>26192157703.23</v>
          </cell>
          <cell r="AK82">
            <v>0</v>
          </cell>
          <cell r="AL82">
            <v>0</v>
          </cell>
          <cell r="AM82">
            <v>0</v>
          </cell>
          <cell r="AN82">
            <v>479649307.77999997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B83" t="str">
            <v>Kab. Solok Selatan</v>
          </cell>
          <cell r="C83">
            <v>776513084983</v>
          </cell>
          <cell r="D83">
            <v>51138125857</v>
          </cell>
          <cell r="E83">
            <v>4955123127</v>
          </cell>
          <cell r="F83">
            <v>1164697300</v>
          </cell>
          <cell r="G83">
            <v>1297881035</v>
          </cell>
          <cell r="H83">
            <v>43720424395</v>
          </cell>
          <cell r="I83">
            <v>620289938629</v>
          </cell>
          <cell r="J83">
            <v>21017409395</v>
          </cell>
          <cell r="K83">
            <v>488996271000</v>
          </cell>
          <cell r="L83">
            <v>110276258234</v>
          </cell>
          <cell r="M83">
            <v>105085020497</v>
          </cell>
          <cell r="N83">
            <v>780000000</v>
          </cell>
          <cell r="O83">
            <v>0</v>
          </cell>
          <cell r="P83">
            <v>35223394599</v>
          </cell>
          <cell r="Q83">
            <v>61469505898</v>
          </cell>
          <cell r="R83">
            <v>7612120000</v>
          </cell>
          <cell r="S83">
            <v>0</v>
          </cell>
          <cell r="T83">
            <v>814299953922.97998</v>
          </cell>
          <cell r="U83">
            <v>384063287776</v>
          </cell>
          <cell r="V83">
            <v>298098182133</v>
          </cell>
          <cell r="W83">
            <v>0</v>
          </cell>
          <cell r="X83">
            <v>0</v>
          </cell>
          <cell r="Y83">
            <v>7395837000</v>
          </cell>
          <cell r="Z83">
            <v>15000000</v>
          </cell>
          <cell r="AA83">
            <v>347044191</v>
          </cell>
          <cell r="AB83">
            <v>76152863922</v>
          </cell>
          <cell r="AC83">
            <v>2054360530</v>
          </cell>
          <cell r="AD83">
            <v>430236666146.97998</v>
          </cell>
          <cell r="AE83">
            <v>0</v>
          </cell>
          <cell r="AF83">
            <v>196017636649.98001</v>
          </cell>
          <cell r="AG83">
            <v>234219029497</v>
          </cell>
          <cell r="AH83">
            <v>86210016057</v>
          </cell>
          <cell r="AI83">
            <v>89502016057</v>
          </cell>
          <cell r="AJ83">
            <v>89475438657</v>
          </cell>
          <cell r="AK83">
            <v>0</v>
          </cell>
          <cell r="AL83">
            <v>0</v>
          </cell>
          <cell r="AM83">
            <v>0</v>
          </cell>
          <cell r="AN83">
            <v>26577400</v>
          </cell>
          <cell r="AO83">
            <v>3292000000</v>
          </cell>
          <cell r="AP83">
            <v>0</v>
          </cell>
          <cell r="AQ83">
            <v>3292000000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B84" t="str">
            <v>Prov. Riau</v>
          </cell>
          <cell r="C84">
            <v>6942926673091.5293</v>
          </cell>
          <cell r="D84">
            <v>3110656139756.5298</v>
          </cell>
          <cell r="E84">
            <v>2417976745564.5</v>
          </cell>
          <cell r="F84">
            <v>12444464361</v>
          </cell>
          <cell r="G84">
            <v>83335007605.089996</v>
          </cell>
          <cell r="H84">
            <v>596899922225.93994</v>
          </cell>
          <cell r="I84">
            <v>3824481733335</v>
          </cell>
          <cell r="J84">
            <v>1664572707435</v>
          </cell>
          <cell r="K84">
            <v>738378736825</v>
          </cell>
          <cell r="L84">
            <v>1421530289075</v>
          </cell>
          <cell r="M84">
            <v>7788800000</v>
          </cell>
          <cell r="N84">
            <v>2788800000</v>
          </cell>
          <cell r="O84">
            <v>0</v>
          </cell>
          <cell r="P84">
            <v>0</v>
          </cell>
          <cell r="Q84">
            <v>5000000000</v>
          </cell>
          <cell r="R84">
            <v>0</v>
          </cell>
          <cell r="S84">
            <v>0</v>
          </cell>
          <cell r="T84">
            <v>8731938149823.79</v>
          </cell>
          <cell r="U84">
            <v>4919312799685.0898</v>
          </cell>
          <cell r="V84">
            <v>1295797050729</v>
          </cell>
          <cell r="W84">
            <v>0</v>
          </cell>
          <cell r="X84">
            <v>0</v>
          </cell>
          <cell r="Y84">
            <v>1477232708172.6001</v>
          </cell>
          <cell r="Z84">
            <v>6870120000</v>
          </cell>
          <cell r="AA84">
            <v>1192559064560.3</v>
          </cell>
          <cell r="AB84">
            <v>945142047935.18994</v>
          </cell>
          <cell r="AC84">
            <v>1711808288</v>
          </cell>
          <cell r="AD84">
            <v>3812625350138.7002</v>
          </cell>
          <cell r="AE84">
            <v>0</v>
          </cell>
          <cell r="AF84">
            <v>1776989516348.5</v>
          </cell>
          <cell r="AG84">
            <v>2035635833790.2</v>
          </cell>
          <cell r="AH84">
            <v>3132206277269.7002</v>
          </cell>
          <cell r="AI84">
            <v>3132206277269.7002</v>
          </cell>
          <cell r="AJ84">
            <v>3131883624996.7002</v>
          </cell>
          <cell r="AK84">
            <v>0</v>
          </cell>
          <cell r="AL84">
            <v>0</v>
          </cell>
          <cell r="AM84">
            <v>322652273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</row>
        <row r="85">
          <cell r="B85" t="str">
            <v>Kab. Bengkalis</v>
          </cell>
          <cell r="C85">
            <v>2880599611607.04</v>
          </cell>
          <cell r="D85">
            <v>199026650970.10001</v>
          </cell>
          <cell r="E85">
            <v>47854327923.410004</v>
          </cell>
          <cell r="F85">
            <v>31188867751.950001</v>
          </cell>
          <cell r="G85">
            <v>21238125981</v>
          </cell>
          <cell r="H85">
            <v>98745329313.740005</v>
          </cell>
          <cell r="I85">
            <v>2332553477181</v>
          </cell>
          <cell r="J85">
            <v>2264240735181</v>
          </cell>
          <cell r="K85">
            <v>0</v>
          </cell>
          <cell r="L85">
            <v>68312742000</v>
          </cell>
          <cell r="M85">
            <v>349019483455.94</v>
          </cell>
          <cell r="N85">
            <v>4339071046</v>
          </cell>
          <cell r="O85">
            <v>0</v>
          </cell>
          <cell r="P85">
            <v>107213477449.94</v>
          </cell>
          <cell r="Q85">
            <v>199687548625</v>
          </cell>
          <cell r="R85">
            <v>0</v>
          </cell>
          <cell r="S85">
            <v>37779386335</v>
          </cell>
          <cell r="T85">
            <v>3146734562970.77</v>
          </cell>
          <cell r="U85">
            <v>1502858498391.5</v>
          </cell>
          <cell r="V85">
            <v>1046900038190</v>
          </cell>
          <cell r="W85">
            <v>0</v>
          </cell>
          <cell r="X85">
            <v>4853979665</v>
          </cell>
          <cell r="Y85">
            <v>78442809949.5</v>
          </cell>
          <cell r="Z85">
            <v>0</v>
          </cell>
          <cell r="AA85">
            <v>6999649976</v>
          </cell>
          <cell r="AB85">
            <v>365216020611</v>
          </cell>
          <cell r="AC85">
            <v>446000000</v>
          </cell>
          <cell r="AD85">
            <v>1643876064579.27</v>
          </cell>
          <cell r="AE85">
            <v>0</v>
          </cell>
          <cell r="AF85">
            <v>878133119133.31995</v>
          </cell>
          <cell r="AG85">
            <v>765742945445.94995</v>
          </cell>
          <cell r="AH85">
            <v>276044178574.04999</v>
          </cell>
          <cell r="AI85">
            <v>280383249620.04999</v>
          </cell>
          <cell r="AJ85">
            <v>280383249620.04999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4339071046</v>
          </cell>
          <cell r="AP85">
            <v>0</v>
          </cell>
          <cell r="AQ85">
            <v>4339071046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</row>
        <row r="86">
          <cell r="B86" t="str">
            <v>Kab. Indragiri Hilir</v>
          </cell>
          <cell r="C86">
            <v>1837559118403.0298</v>
          </cell>
          <cell r="D86">
            <v>132442800061.18999</v>
          </cell>
          <cell r="E86">
            <v>22356710175.099998</v>
          </cell>
          <cell r="F86">
            <v>10278208136.24</v>
          </cell>
          <cell r="G86">
            <v>7294423767.6999998</v>
          </cell>
          <cell r="H86">
            <v>92513457982.149994</v>
          </cell>
          <cell r="I86">
            <v>1370286058678</v>
          </cell>
          <cell r="J86">
            <v>198649952865</v>
          </cell>
          <cell r="K86">
            <v>898404765000</v>
          </cell>
          <cell r="L86">
            <v>273231340813</v>
          </cell>
          <cell r="M86">
            <v>334830259663.83997</v>
          </cell>
          <cell r="N86">
            <v>0</v>
          </cell>
          <cell r="O86">
            <v>0</v>
          </cell>
          <cell r="P86">
            <v>87218624408.289993</v>
          </cell>
          <cell r="Q86">
            <v>122553836000</v>
          </cell>
          <cell r="R86">
            <v>125057799255.55</v>
          </cell>
          <cell r="S86">
            <v>0</v>
          </cell>
          <cell r="T86">
            <v>1990098623771.3201</v>
          </cell>
          <cell r="U86">
            <v>1156243711049</v>
          </cell>
          <cell r="V86">
            <v>853107113040</v>
          </cell>
          <cell r="W86">
            <v>0</v>
          </cell>
          <cell r="X86">
            <v>0</v>
          </cell>
          <cell r="Y86">
            <v>61101030966</v>
          </cell>
          <cell r="Z86">
            <v>610000000</v>
          </cell>
          <cell r="AA86">
            <v>3967724933</v>
          </cell>
          <cell r="AB86">
            <v>237457842110</v>
          </cell>
          <cell r="AC86">
            <v>0</v>
          </cell>
          <cell r="AD86">
            <v>833854912722.32007</v>
          </cell>
          <cell r="AE86">
            <v>0</v>
          </cell>
          <cell r="AF86">
            <v>418475909517.91998</v>
          </cell>
          <cell r="AG86">
            <v>415379003204.40002</v>
          </cell>
          <cell r="AH86">
            <v>368500046303.82001</v>
          </cell>
          <cell r="AI86">
            <v>386200046303.82001</v>
          </cell>
          <cell r="AJ86">
            <v>386186539323.82001</v>
          </cell>
          <cell r="AK86">
            <v>0</v>
          </cell>
          <cell r="AL86">
            <v>0</v>
          </cell>
          <cell r="AM86">
            <v>0</v>
          </cell>
          <cell r="AN86">
            <v>13506980</v>
          </cell>
          <cell r="AO86">
            <v>17700000000</v>
          </cell>
          <cell r="AP86">
            <v>0</v>
          </cell>
          <cell r="AQ86">
            <v>17700000000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</row>
        <row r="87">
          <cell r="B87" t="str">
            <v>Kab. Indragiri Hulu</v>
          </cell>
          <cell r="C87">
            <v>1397303672385.3601</v>
          </cell>
          <cell r="D87">
            <v>98755681238.559998</v>
          </cell>
          <cell r="E87">
            <v>24628318742.130001</v>
          </cell>
          <cell r="F87">
            <v>9692197208</v>
          </cell>
          <cell r="G87">
            <v>1191287190.9100001</v>
          </cell>
          <cell r="H87">
            <v>63243878097.519997</v>
          </cell>
          <cell r="I87">
            <v>1047830716949</v>
          </cell>
          <cell r="J87">
            <v>258880778949</v>
          </cell>
          <cell r="K87">
            <v>629877226000</v>
          </cell>
          <cell r="L87">
            <v>159072712000</v>
          </cell>
          <cell r="M87">
            <v>250717274197.80002</v>
          </cell>
          <cell r="N87">
            <v>4441607863</v>
          </cell>
          <cell r="O87">
            <v>0</v>
          </cell>
          <cell r="P87">
            <v>86448580903.080002</v>
          </cell>
          <cell r="Q87">
            <v>108785583545</v>
          </cell>
          <cell r="R87">
            <v>0</v>
          </cell>
          <cell r="S87">
            <v>51041501886.720001</v>
          </cell>
          <cell r="T87">
            <v>1476370232973.72</v>
          </cell>
          <cell r="U87">
            <v>783625922561</v>
          </cell>
          <cell r="V87">
            <v>579951738411</v>
          </cell>
          <cell r="W87">
            <v>0</v>
          </cell>
          <cell r="X87">
            <v>0</v>
          </cell>
          <cell r="Y87">
            <v>500000000</v>
          </cell>
          <cell r="Z87">
            <v>0</v>
          </cell>
          <cell r="AA87">
            <v>4551340998</v>
          </cell>
          <cell r="AB87">
            <v>196804843152</v>
          </cell>
          <cell r="AC87">
            <v>1818000000</v>
          </cell>
          <cell r="AD87">
            <v>692744310412.71997</v>
          </cell>
          <cell r="AE87">
            <v>35078856463</v>
          </cell>
          <cell r="AF87">
            <v>410687696551</v>
          </cell>
          <cell r="AG87">
            <v>246977757398.72</v>
          </cell>
          <cell r="AH87">
            <v>112670456824.17999</v>
          </cell>
          <cell r="AI87">
            <v>117112064687.17999</v>
          </cell>
          <cell r="AJ87">
            <v>116972064687.17999</v>
          </cell>
          <cell r="AK87">
            <v>0</v>
          </cell>
          <cell r="AL87">
            <v>0</v>
          </cell>
          <cell r="AM87">
            <v>0</v>
          </cell>
          <cell r="AN87">
            <v>140000000</v>
          </cell>
          <cell r="AO87">
            <v>4441607863</v>
          </cell>
          <cell r="AP87">
            <v>0</v>
          </cell>
          <cell r="AQ87">
            <v>4441607863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B88" t="str">
            <v>Kab. Kampar</v>
          </cell>
          <cell r="C88">
            <v>2147366658736.76</v>
          </cell>
          <cell r="D88">
            <v>162363324671.17999</v>
          </cell>
          <cell r="E88">
            <v>66719699407.019997</v>
          </cell>
          <cell r="F88">
            <v>9966313604.7299995</v>
          </cell>
          <cell r="G88">
            <v>20611304329</v>
          </cell>
          <cell r="H88">
            <v>65066007330.43</v>
          </cell>
          <cell r="I88">
            <v>1571302634040</v>
          </cell>
          <cell r="J88">
            <v>543010246542</v>
          </cell>
          <cell r="K88">
            <v>721681861000</v>
          </cell>
          <cell r="L88">
            <v>306610526498</v>
          </cell>
          <cell r="M88">
            <v>413700700025.58002</v>
          </cell>
          <cell r="N88">
            <v>0</v>
          </cell>
          <cell r="O88">
            <v>0</v>
          </cell>
          <cell r="P88">
            <v>111537964072.58</v>
          </cell>
          <cell r="Q88">
            <v>151159631000</v>
          </cell>
          <cell r="R88">
            <v>151003104953</v>
          </cell>
          <cell r="S88">
            <v>0</v>
          </cell>
          <cell r="T88">
            <v>2360507515750.2998</v>
          </cell>
          <cell r="U88">
            <v>1557685856232</v>
          </cell>
          <cell r="V88">
            <v>1210874808774</v>
          </cell>
          <cell r="W88">
            <v>0</v>
          </cell>
          <cell r="X88">
            <v>2723332212</v>
          </cell>
          <cell r="Y88">
            <v>101213506271</v>
          </cell>
          <cell r="Z88">
            <v>8890500000</v>
          </cell>
          <cell r="AA88">
            <v>2894388550</v>
          </cell>
          <cell r="AB88">
            <v>230892045425</v>
          </cell>
          <cell r="AC88">
            <v>197275000</v>
          </cell>
          <cell r="AD88">
            <v>802821659518.30005</v>
          </cell>
          <cell r="AE88">
            <v>0</v>
          </cell>
          <cell r="AF88">
            <v>425130698001.29999</v>
          </cell>
          <cell r="AG88">
            <v>377690961517</v>
          </cell>
          <cell r="AH88">
            <v>275807460476.60999</v>
          </cell>
          <cell r="AI88">
            <v>275807460476.60999</v>
          </cell>
          <cell r="AJ88">
            <v>250807460476.60999</v>
          </cell>
          <cell r="AK88">
            <v>0</v>
          </cell>
          <cell r="AL88">
            <v>25000000000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</row>
        <row r="89">
          <cell r="B89" t="str">
            <v>Kab. Kuantan Singingi</v>
          </cell>
          <cell r="C89">
            <v>1226968996024.5601</v>
          </cell>
          <cell r="D89">
            <v>62176252836.440002</v>
          </cell>
          <cell r="E89">
            <v>20329029199.25</v>
          </cell>
          <cell r="F89">
            <v>15518653299.559999</v>
          </cell>
          <cell r="G89">
            <v>2656132358</v>
          </cell>
          <cell r="H89">
            <v>23672437979.630001</v>
          </cell>
          <cell r="I89">
            <v>922756142447</v>
          </cell>
          <cell r="J89">
            <v>181450140124</v>
          </cell>
          <cell r="K89">
            <v>600665068000</v>
          </cell>
          <cell r="L89">
            <v>140640934323</v>
          </cell>
          <cell r="M89">
            <v>242036600741.12</v>
          </cell>
          <cell r="N89">
            <v>0</v>
          </cell>
          <cell r="O89">
            <v>0</v>
          </cell>
          <cell r="P89">
            <v>74045125433.119995</v>
          </cell>
          <cell r="Q89">
            <v>135621773000</v>
          </cell>
          <cell r="R89">
            <v>0</v>
          </cell>
          <cell r="S89">
            <v>32369702308</v>
          </cell>
          <cell r="T89">
            <v>1288052620358</v>
          </cell>
          <cell r="U89">
            <v>870127822146</v>
          </cell>
          <cell r="V89">
            <v>690972778925</v>
          </cell>
          <cell r="W89">
            <v>0</v>
          </cell>
          <cell r="X89">
            <v>0</v>
          </cell>
          <cell r="Y89">
            <v>10230964050</v>
          </cell>
          <cell r="Z89">
            <v>5787650000</v>
          </cell>
          <cell r="AA89">
            <v>162448171859</v>
          </cell>
          <cell r="AB89">
            <v>688257312</v>
          </cell>
          <cell r="AC89">
            <v>0</v>
          </cell>
          <cell r="AD89">
            <v>417924798212</v>
          </cell>
          <cell r="AE89">
            <v>0</v>
          </cell>
          <cell r="AF89">
            <v>239908435036</v>
          </cell>
          <cell r="AG89">
            <v>178016363176</v>
          </cell>
          <cell r="AH89">
            <v>90869471235.169998</v>
          </cell>
          <cell r="AI89">
            <v>90869471235.169998</v>
          </cell>
          <cell r="AJ89">
            <v>90681059235.169998</v>
          </cell>
          <cell r="AK89">
            <v>0</v>
          </cell>
          <cell r="AL89">
            <v>0</v>
          </cell>
          <cell r="AM89">
            <v>0</v>
          </cell>
          <cell r="AN89">
            <v>188412000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</row>
        <row r="90">
          <cell r="B90" t="str">
            <v>Kab. Pelalawan</v>
          </cell>
          <cell r="C90">
            <v>1404762616079.71</v>
          </cell>
          <cell r="D90">
            <v>107077951960.58</v>
          </cell>
          <cell r="E90">
            <v>35812150389.709999</v>
          </cell>
          <cell r="F90">
            <v>10091113747</v>
          </cell>
          <cell r="G90">
            <v>6778898054.4799995</v>
          </cell>
          <cell r="H90">
            <v>54395789769.389999</v>
          </cell>
          <cell r="I90">
            <v>1099078219705</v>
          </cell>
          <cell r="J90">
            <v>357265768138</v>
          </cell>
          <cell r="K90">
            <v>596801161000</v>
          </cell>
          <cell r="L90">
            <v>145011290567</v>
          </cell>
          <cell r="M90">
            <v>198606444414.12997</v>
          </cell>
          <cell r="N90">
            <v>0</v>
          </cell>
          <cell r="O90">
            <v>0</v>
          </cell>
          <cell r="P90">
            <v>96084898713.610001</v>
          </cell>
          <cell r="Q90">
            <v>71400280000</v>
          </cell>
          <cell r="R90">
            <v>0</v>
          </cell>
          <cell r="S90">
            <v>31121265700.52</v>
          </cell>
          <cell r="T90">
            <v>1639133494244.6101</v>
          </cell>
          <cell r="U90">
            <v>718086518973.81006</v>
          </cell>
          <cell r="V90">
            <v>542776821927.81</v>
          </cell>
          <cell r="W90">
            <v>0</v>
          </cell>
          <cell r="X90">
            <v>0</v>
          </cell>
          <cell r="Y90">
            <v>18049412500</v>
          </cell>
          <cell r="Z90">
            <v>6150750000</v>
          </cell>
          <cell r="AA90">
            <v>0</v>
          </cell>
          <cell r="AB90">
            <v>151109534546</v>
          </cell>
          <cell r="AC90">
            <v>0</v>
          </cell>
          <cell r="AD90">
            <v>921046975270.80005</v>
          </cell>
          <cell r="AE90">
            <v>0</v>
          </cell>
          <cell r="AF90">
            <v>466362846263.47998</v>
          </cell>
          <cell r="AG90">
            <v>454684129007.32001</v>
          </cell>
          <cell r="AH90">
            <v>292181543825.94</v>
          </cell>
          <cell r="AI90">
            <v>292181543825.94</v>
          </cell>
          <cell r="AJ90">
            <v>292051268825.94</v>
          </cell>
          <cell r="AK90">
            <v>0</v>
          </cell>
          <cell r="AL90">
            <v>0</v>
          </cell>
          <cell r="AM90">
            <v>0</v>
          </cell>
          <cell r="AN90">
            <v>130275000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</row>
        <row r="91">
          <cell r="B91" t="str">
            <v>Kab. Rokan Hilir</v>
          </cell>
          <cell r="C91">
            <v>1601526553983.48</v>
          </cell>
          <cell r="D91">
            <v>94904441305.199997</v>
          </cell>
          <cell r="E91">
            <v>29827888496.25</v>
          </cell>
          <cell r="F91">
            <v>3543954794</v>
          </cell>
          <cell r="G91">
            <v>8315957111</v>
          </cell>
          <cell r="H91">
            <v>53216640903.949997</v>
          </cell>
          <cell r="I91">
            <v>1255591163021</v>
          </cell>
          <cell r="J91">
            <v>668509585942</v>
          </cell>
          <cell r="K91">
            <v>347000097000</v>
          </cell>
          <cell r="L91">
            <v>240081480079</v>
          </cell>
          <cell r="M91">
            <v>251030949657.27997</v>
          </cell>
          <cell r="N91">
            <v>0</v>
          </cell>
          <cell r="O91">
            <v>0</v>
          </cell>
          <cell r="P91">
            <v>87551972506.669998</v>
          </cell>
          <cell r="Q91">
            <v>0</v>
          </cell>
          <cell r="R91">
            <v>0</v>
          </cell>
          <cell r="S91">
            <v>163478977150.60999</v>
          </cell>
          <cell r="T91">
            <v>1850827681685.6099</v>
          </cell>
          <cell r="U91">
            <v>1065587458442</v>
          </cell>
          <cell r="V91">
            <v>827712511643</v>
          </cell>
          <cell r="W91">
            <v>0</v>
          </cell>
          <cell r="X91">
            <v>7423440000</v>
          </cell>
          <cell r="Y91">
            <v>18580613606</v>
          </cell>
          <cell r="Z91">
            <v>8431800000</v>
          </cell>
          <cell r="AA91">
            <v>0</v>
          </cell>
          <cell r="AB91">
            <v>203439093193</v>
          </cell>
          <cell r="AC91">
            <v>0</v>
          </cell>
          <cell r="AD91">
            <v>785240223243.60999</v>
          </cell>
          <cell r="AE91">
            <v>0</v>
          </cell>
          <cell r="AF91">
            <v>385596090782</v>
          </cell>
          <cell r="AG91">
            <v>399644132461.60999</v>
          </cell>
          <cell r="AH91">
            <v>256873472972.37</v>
          </cell>
          <cell r="AI91">
            <v>256873472972.37</v>
          </cell>
          <cell r="AJ91">
            <v>256873472972.37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B92" t="str">
            <v>Kab. Rokan Hulu</v>
          </cell>
          <cell r="C92">
            <v>1445493027548.73</v>
          </cell>
          <cell r="D92">
            <v>95812025221.979996</v>
          </cell>
          <cell r="E92">
            <v>20038971369.040001</v>
          </cell>
          <cell r="F92">
            <v>6845121321</v>
          </cell>
          <cell r="G92">
            <v>1590062445.1300001</v>
          </cell>
          <cell r="H92">
            <v>67337870086.809998</v>
          </cell>
          <cell r="I92">
            <v>1053662417259</v>
          </cell>
          <cell r="J92">
            <v>234109634411</v>
          </cell>
          <cell r="K92">
            <v>641114579000</v>
          </cell>
          <cell r="L92">
            <v>178438203848</v>
          </cell>
          <cell r="M92">
            <v>296018585067.75</v>
          </cell>
          <cell r="N92">
            <v>0</v>
          </cell>
          <cell r="O92">
            <v>0</v>
          </cell>
          <cell r="P92">
            <v>89447922093.029999</v>
          </cell>
          <cell r="Q92">
            <v>93205480000</v>
          </cell>
          <cell r="R92">
            <v>0</v>
          </cell>
          <cell r="S92">
            <v>113365182974.72</v>
          </cell>
          <cell r="T92">
            <v>1396524231468.26</v>
          </cell>
          <cell r="U92">
            <v>861438519797.04004</v>
          </cell>
          <cell r="V92">
            <v>684206091077</v>
          </cell>
          <cell r="W92">
            <v>0</v>
          </cell>
          <cell r="X92">
            <v>0</v>
          </cell>
          <cell r="Y92">
            <v>17727090000</v>
          </cell>
          <cell r="Z92">
            <v>337000000</v>
          </cell>
          <cell r="AA92">
            <v>3794641206.04</v>
          </cell>
          <cell r="AB92">
            <v>152253272200</v>
          </cell>
          <cell r="AC92">
            <v>3120425314</v>
          </cell>
          <cell r="AD92">
            <v>535085711671.21997</v>
          </cell>
          <cell r="AE92">
            <v>0</v>
          </cell>
          <cell r="AF92">
            <v>282218730200.5</v>
          </cell>
          <cell r="AG92">
            <v>252866981470.72</v>
          </cell>
          <cell r="AH92">
            <v>-557916149.77999997</v>
          </cell>
          <cell r="AI92">
            <v>-557916149.77999997</v>
          </cell>
          <cell r="AJ92">
            <v>-588304789.77999997</v>
          </cell>
          <cell r="AK92">
            <v>0</v>
          </cell>
          <cell r="AL92">
            <v>0</v>
          </cell>
          <cell r="AM92">
            <v>0</v>
          </cell>
          <cell r="AN92">
            <v>30388640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B93" t="str">
            <v>Kab. Siak</v>
          </cell>
          <cell r="C93">
            <v>1638282230688.1602</v>
          </cell>
          <cell r="D93">
            <v>164325689823.87</v>
          </cell>
          <cell r="E93">
            <v>65263918103.599998</v>
          </cell>
          <cell r="F93">
            <v>19938629543.5</v>
          </cell>
          <cell r="G93">
            <v>34416358769</v>
          </cell>
          <cell r="H93">
            <v>44706783407.769997</v>
          </cell>
          <cell r="I93">
            <v>1251262083479</v>
          </cell>
          <cell r="J93">
            <v>815287421387</v>
          </cell>
          <cell r="K93">
            <v>248935486000</v>
          </cell>
          <cell r="L93">
            <v>187039176092</v>
          </cell>
          <cell r="M93">
            <v>222694457385.28998</v>
          </cell>
          <cell r="N93">
            <v>0</v>
          </cell>
          <cell r="O93">
            <v>0</v>
          </cell>
          <cell r="P93">
            <v>101828616385.28999</v>
          </cell>
          <cell r="Q93">
            <v>82108631000</v>
          </cell>
          <cell r="R93">
            <v>38757210000</v>
          </cell>
          <cell r="S93">
            <v>0</v>
          </cell>
          <cell r="T93">
            <v>1686810743577.9199</v>
          </cell>
          <cell r="U93">
            <v>1009386957455</v>
          </cell>
          <cell r="V93">
            <v>801671057198</v>
          </cell>
          <cell r="W93">
            <v>0</v>
          </cell>
          <cell r="X93">
            <v>2190864000</v>
          </cell>
          <cell r="Y93">
            <v>25409720766</v>
          </cell>
          <cell r="Z93">
            <v>14042480000</v>
          </cell>
          <cell r="AA93">
            <v>835529437</v>
          </cell>
          <cell r="AB93">
            <v>165071306054</v>
          </cell>
          <cell r="AC93">
            <v>166000000</v>
          </cell>
          <cell r="AD93">
            <v>677423786122.91992</v>
          </cell>
          <cell r="AE93">
            <v>0</v>
          </cell>
          <cell r="AF93">
            <v>424663195499.23999</v>
          </cell>
          <cell r="AG93">
            <v>252760590623.67999</v>
          </cell>
          <cell r="AH93">
            <v>60826512988.43</v>
          </cell>
          <cell r="AI93">
            <v>60826512988.43</v>
          </cell>
          <cell r="AJ93">
            <v>60162645709.43</v>
          </cell>
          <cell r="AK93">
            <v>0</v>
          </cell>
          <cell r="AL93">
            <v>0</v>
          </cell>
          <cell r="AM93">
            <v>0</v>
          </cell>
          <cell r="AN93">
            <v>663867279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B94" t="str">
            <v>Kota Dumai</v>
          </cell>
          <cell r="C94">
            <v>1062040946926.12</v>
          </cell>
          <cell r="D94">
            <v>192760175685.60999</v>
          </cell>
          <cell r="E94">
            <v>77259466863</v>
          </cell>
          <cell r="F94">
            <v>25266371726</v>
          </cell>
          <cell r="G94">
            <v>908686971</v>
          </cell>
          <cell r="H94">
            <v>89325650125.610001</v>
          </cell>
          <cell r="I94">
            <v>689119140681</v>
          </cell>
          <cell r="J94">
            <v>188564181908</v>
          </cell>
          <cell r="K94">
            <v>406116504000</v>
          </cell>
          <cell r="L94">
            <v>94438454773</v>
          </cell>
          <cell r="M94">
            <v>180161630559.51001</v>
          </cell>
          <cell r="N94">
            <v>0</v>
          </cell>
          <cell r="O94">
            <v>0</v>
          </cell>
          <cell r="P94">
            <v>85088317014.440002</v>
          </cell>
          <cell r="Q94">
            <v>0</v>
          </cell>
          <cell r="R94">
            <v>0</v>
          </cell>
          <cell r="S94">
            <v>95073313545.070007</v>
          </cell>
          <cell r="T94">
            <v>1114972852847.6099</v>
          </cell>
          <cell r="U94">
            <v>648136811162</v>
          </cell>
          <cell r="V94">
            <v>640687369562</v>
          </cell>
          <cell r="W94">
            <v>0</v>
          </cell>
          <cell r="X94">
            <v>0</v>
          </cell>
          <cell r="Y94">
            <v>5370000000</v>
          </cell>
          <cell r="Z94">
            <v>0</v>
          </cell>
          <cell r="AA94">
            <v>0</v>
          </cell>
          <cell r="AB94">
            <v>2055441600</v>
          </cell>
          <cell r="AC94">
            <v>24000000</v>
          </cell>
          <cell r="AD94">
            <v>466836041685.60999</v>
          </cell>
          <cell r="AE94">
            <v>0</v>
          </cell>
          <cell r="AF94">
            <v>266720007290.98999</v>
          </cell>
          <cell r="AG94">
            <v>200116034394.62</v>
          </cell>
          <cell r="AH94">
            <v>95166456348.699997</v>
          </cell>
          <cell r="AI94">
            <v>95166456348.699997</v>
          </cell>
          <cell r="AJ94">
            <v>95076456348.699997</v>
          </cell>
          <cell r="AK94">
            <v>0</v>
          </cell>
          <cell r="AL94">
            <v>0</v>
          </cell>
          <cell r="AM94">
            <v>0</v>
          </cell>
          <cell r="AN94">
            <v>90000000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B95" t="str">
            <v>Kota Pekanbaru</v>
          </cell>
          <cell r="C95">
            <v>2089873332567.5801</v>
          </cell>
          <cell r="D95">
            <v>482031164869.27002</v>
          </cell>
          <cell r="E95">
            <v>390306714723.5</v>
          </cell>
          <cell r="F95">
            <v>51476936108</v>
          </cell>
          <cell r="G95">
            <v>3067484587</v>
          </cell>
          <cell r="H95">
            <v>37180029450.769997</v>
          </cell>
          <cell r="I95">
            <v>1230454952529</v>
          </cell>
          <cell r="J95">
            <v>258003915024</v>
          </cell>
          <cell r="K95">
            <v>789341355000</v>
          </cell>
          <cell r="L95">
            <v>183109682505</v>
          </cell>
          <cell r="M95">
            <v>377387215169.31</v>
          </cell>
          <cell r="N95">
            <v>62783747396</v>
          </cell>
          <cell r="O95">
            <v>0</v>
          </cell>
          <cell r="P95">
            <v>208128711221.31</v>
          </cell>
          <cell r="Q95">
            <v>0</v>
          </cell>
          <cell r="R95">
            <v>106474756552</v>
          </cell>
          <cell r="S95">
            <v>0</v>
          </cell>
          <cell r="T95">
            <v>2025563454217.1799</v>
          </cell>
          <cell r="U95">
            <v>1025536764438</v>
          </cell>
          <cell r="V95">
            <v>958138369450</v>
          </cell>
          <cell r="W95">
            <v>0</v>
          </cell>
          <cell r="X95">
            <v>14321623381</v>
          </cell>
          <cell r="Y95">
            <v>50790780000</v>
          </cell>
          <cell r="Z95">
            <v>0</v>
          </cell>
          <cell r="AA95">
            <v>0</v>
          </cell>
          <cell r="AB95">
            <v>999885800</v>
          </cell>
          <cell r="AC95">
            <v>1286105807</v>
          </cell>
          <cell r="AD95">
            <v>1000026689779.1799</v>
          </cell>
          <cell r="AE95">
            <v>0</v>
          </cell>
          <cell r="AF95">
            <v>549684919132</v>
          </cell>
          <cell r="AG95">
            <v>450341770647.17999</v>
          </cell>
          <cell r="AH95">
            <v>-27276434801.32</v>
          </cell>
          <cell r="AI95">
            <v>35507312594.68</v>
          </cell>
          <cell r="AJ95">
            <v>17727029785.34</v>
          </cell>
          <cell r="AK95">
            <v>0</v>
          </cell>
          <cell r="AL95">
            <v>0</v>
          </cell>
          <cell r="AM95">
            <v>0</v>
          </cell>
          <cell r="AN95">
            <v>17780282809.34</v>
          </cell>
          <cell r="AO95">
            <v>62783747396</v>
          </cell>
          <cell r="AP95">
            <v>0</v>
          </cell>
          <cell r="AQ95">
            <v>62783747396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B96" t="str">
            <v>Kab. Kepulauan Meranti</v>
          </cell>
          <cell r="C96">
            <v>1028514377491.1699</v>
          </cell>
          <cell r="D96">
            <v>52413812665.25</v>
          </cell>
          <cell r="E96">
            <v>8498546193</v>
          </cell>
          <cell r="F96">
            <v>2567765993</v>
          </cell>
          <cell r="G96">
            <v>8984775436</v>
          </cell>
          <cell r="H96">
            <v>32362725043.25</v>
          </cell>
          <cell r="I96">
            <v>746499112733</v>
          </cell>
          <cell r="J96">
            <v>268461585420</v>
          </cell>
          <cell r="K96">
            <v>371690224000</v>
          </cell>
          <cell r="L96">
            <v>106347303313</v>
          </cell>
          <cell r="M96">
            <v>229601452092.91998</v>
          </cell>
          <cell r="N96">
            <v>0</v>
          </cell>
          <cell r="O96">
            <v>0</v>
          </cell>
          <cell r="P96">
            <v>57964854358.919998</v>
          </cell>
          <cell r="Q96">
            <v>70209000988</v>
          </cell>
          <cell r="R96">
            <v>0</v>
          </cell>
          <cell r="S96">
            <v>101427596746</v>
          </cell>
          <cell r="T96">
            <v>1023128864643.3101</v>
          </cell>
          <cell r="U96">
            <v>478721765280</v>
          </cell>
          <cell r="V96">
            <v>362825308330</v>
          </cell>
          <cell r="W96">
            <v>0</v>
          </cell>
          <cell r="X96">
            <v>0</v>
          </cell>
          <cell r="Y96">
            <v>30173400000</v>
          </cell>
          <cell r="Z96">
            <v>0</v>
          </cell>
          <cell r="AA96">
            <v>0</v>
          </cell>
          <cell r="AB96">
            <v>85723056950</v>
          </cell>
          <cell r="AC96">
            <v>0</v>
          </cell>
          <cell r="AD96">
            <v>544407099363.31</v>
          </cell>
          <cell r="AE96">
            <v>0</v>
          </cell>
          <cell r="AF96">
            <v>289017176297.31</v>
          </cell>
          <cell r="AG96">
            <v>255389923066</v>
          </cell>
          <cell r="AH96">
            <v>16054954848</v>
          </cell>
          <cell r="AI96">
            <v>16054954848</v>
          </cell>
          <cell r="AJ96">
            <v>16054954848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B97" t="str">
            <v>Prov. Jambi</v>
          </cell>
          <cell r="C97">
            <v>3394795872563.54</v>
          </cell>
          <cell r="D97">
            <v>1233514664109.54</v>
          </cell>
          <cell r="E97">
            <v>966519347102.56995</v>
          </cell>
          <cell r="F97">
            <v>19073840425</v>
          </cell>
          <cell r="G97">
            <v>26979273416.41</v>
          </cell>
          <cell r="H97">
            <v>220942203165.56</v>
          </cell>
          <cell r="I97">
            <v>1547888628151</v>
          </cell>
          <cell r="J97">
            <v>395791297693</v>
          </cell>
          <cell r="K97">
            <v>1070452478000</v>
          </cell>
          <cell r="L97">
            <v>81644852458</v>
          </cell>
          <cell r="M97">
            <v>613392580303</v>
          </cell>
          <cell r="N97">
            <v>1601600000</v>
          </cell>
          <cell r="O97">
            <v>0</v>
          </cell>
          <cell r="P97">
            <v>0</v>
          </cell>
          <cell r="Q97">
            <v>611790980303</v>
          </cell>
          <cell r="R97">
            <v>0</v>
          </cell>
          <cell r="S97">
            <v>0</v>
          </cell>
          <cell r="T97">
            <v>3294484968672.8398</v>
          </cell>
          <cell r="U97">
            <v>1702748353608.8301</v>
          </cell>
          <cell r="V97">
            <v>623561725029.32996</v>
          </cell>
          <cell r="W97">
            <v>0</v>
          </cell>
          <cell r="X97">
            <v>0</v>
          </cell>
          <cell r="Y97">
            <v>678057204900</v>
          </cell>
          <cell r="Z97">
            <v>0</v>
          </cell>
          <cell r="AA97">
            <v>399535722420.5</v>
          </cell>
          <cell r="AB97">
            <v>1500245247</v>
          </cell>
          <cell r="AC97">
            <v>93456012</v>
          </cell>
          <cell r="AD97">
            <v>1591736615064.01</v>
          </cell>
          <cell r="AE97">
            <v>0</v>
          </cell>
          <cell r="AF97">
            <v>646197608660</v>
          </cell>
          <cell r="AG97">
            <v>945539006404.01001</v>
          </cell>
          <cell r="AH97">
            <v>177910337966.67001</v>
          </cell>
          <cell r="AI97">
            <v>177910337966.67001</v>
          </cell>
          <cell r="AJ97">
            <v>177910337966.67001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</row>
        <row r="98">
          <cell r="B98" t="str">
            <v>Kab. Batanghari</v>
          </cell>
          <cell r="C98">
            <v>1075446002666.49</v>
          </cell>
          <cell r="D98">
            <v>73516765629.509995</v>
          </cell>
          <cell r="E98">
            <v>17608890971.98</v>
          </cell>
          <cell r="F98">
            <v>6806406762.54</v>
          </cell>
          <cell r="G98">
            <v>7201476179.5699997</v>
          </cell>
          <cell r="H98">
            <v>41899991715.419998</v>
          </cell>
          <cell r="I98">
            <v>892440394901</v>
          </cell>
          <cell r="J98">
            <v>162728403062</v>
          </cell>
          <cell r="K98">
            <v>610908015000</v>
          </cell>
          <cell r="L98">
            <v>118803976839</v>
          </cell>
          <cell r="M98">
            <v>109488842135.98</v>
          </cell>
          <cell r="N98">
            <v>6825473498</v>
          </cell>
          <cell r="O98">
            <v>0</v>
          </cell>
          <cell r="P98">
            <v>33699973637.98</v>
          </cell>
          <cell r="Q98">
            <v>68963395000</v>
          </cell>
          <cell r="R98">
            <v>0</v>
          </cell>
          <cell r="S98">
            <v>0</v>
          </cell>
          <cell r="T98">
            <v>1043249200330.9</v>
          </cell>
          <cell r="U98">
            <v>691461936505</v>
          </cell>
          <cell r="V98">
            <v>531916765035</v>
          </cell>
          <cell r="W98">
            <v>0</v>
          </cell>
          <cell r="X98">
            <v>1600000000</v>
          </cell>
          <cell r="Y98">
            <v>23242020500</v>
          </cell>
          <cell r="Z98">
            <v>13267800000</v>
          </cell>
          <cell r="AA98">
            <v>120135682740</v>
          </cell>
          <cell r="AB98">
            <v>1085668230</v>
          </cell>
          <cell r="AC98">
            <v>214000000</v>
          </cell>
          <cell r="AD98">
            <v>351787263825.90002</v>
          </cell>
          <cell r="AE98">
            <v>0</v>
          </cell>
          <cell r="AF98">
            <v>179610065426.64999</v>
          </cell>
          <cell r="AG98">
            <v>172177198399.25</v>
          </cell>
          <cell r="AH98">
            <v>2810129445.6400003</v>
          </cell>
          <cell r="AI98">
            <v>7635602943.6400003</v>
          </cell>
          <cell r="AJ98">
            <v>5901460158.6400003</v>
          </cell>
          <cell r="AK98">
            <v>0</v>
          </cell>
          <cell r="AL98">
            <v>0</v>
          </cell>
          <cell r="AM98">
            <v>1734142785</v>
          </cell>
          <cell r="AN98">
            <v>0</v>
          </cell>
          <cell r="AO98">
            <v>4825473498</v>
          </cell>
          <cell r="AP98">
            <v>0</v>
          </cell>
          <cell r="AQ98">
            <v>4825473498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B99" t="str">
            <v>Kab. Bungo</v>
          </cell>
          <cell r="C99">
            <v>1160252130294.5</v>
          </cell>
          <cell r="D99">
            <v>114818287091.48</v>
          </cell>
          <cell r="E99">
            <v>27553390324.5</v>
          </cell>
          <cell r="F99">
            <v>3796149293</v>
          </cell>
          <cell r="G99">
            <v>3810734153.2800002</v>
          </cell>
          <cell r="H99">
            <v>79658013320.699997</v>
          </cell>
          <cell r="I99">
            <v>866039389648</v>
          </cell>
          <cell r="J99">
            <v>74085974478</v>
          </cell>
          <cell r="K99">
            <v>641635025000</v>
          </cell>
          <cell r="L99">
            <v>150318390170</v>
          </cell>
          <cell r="M99">
            <v>179394453555.01999</v>
          </cell>
          <cell r="N99">
            <v>52533834483</v>
          </cell>
          <cell r="O99">
            <v>0</v>
          </cell>
          <cell r="P99">
            <v>38991340072.019997</v>
          </cell>
          <cell r="Q99">
            <v>87869279000</v>
          </cell>
          <cell r="R99">
            <v>0</v>
          </cell>
          <cell r="S99">
            <v>0</v>
          </cell>
          <cell r="T99">
            <v>1089477250696.24</v>
          </cell>
          <cell r="U99">
            <v>791151596906</v>
          </cell>
          <cell r="V99">
            <v>630704357227</v>
          </cell>
          <cell r="W99">
            <v>335923000</v>
          </cell>
          <cell r="X99">
            <v>606744000</v>
          </cell>
          <cell r="Y99">
            <v>11247102250</v>
          </cell>
          <cell r="Z99">
            <v>5344250000</v>
          </cell>
          <cell r="AA99">
            <v>1146362000</v>
          </cell>
          <cell r="AB99">
            <v>141766858429</v>
          </cell>
          <cell r="AC99">
            <v>0</v>
          </cell>
          <cell r="AD99">
            <v>298325653790.23999</v>
          </cell>
          <cell r="AE99">
            <v>0</v>
          </cell>
          <cell r="AF99">
            <v>187729214346.38</v>
          </cell>
          <cell r="AG99">
            <v>110596439443.86</v>
          </cell>
          <cell r="AH99">
            <v>-36743722185.830002</v>
          </cell>
          <cell r="AI99">
            <v>15261158531.17</v>
          </cell>
          <cell r="AJ99">
            <v>15043561244.690001</v>
          </cell>
          <cell r="AK99">
            <v>0</v>
          </cell>
          <cell r="AL99">
            <v>0</v>
          </cell>
          <cell r="AM99">
            <v>0</v>
          </cell>
          <cell r="AN99">
            <v>217597286.47999999</v>
          </cell>
          <cell r="AO99">
            <v>52004880717</v>
          </cell>
          <cell r="AP99">
            <v>0</v>
          </cell>
          <cell r="AQ99">
            <v>52004880717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</row>
        <row r="100">
          <cell r="B100" t="str">
            <v>Kab. Kerinci</v>
          </cell>
          <cell r="C100">
            <v>1057674380055.22</v>
          </cell>
          <cell r="D100">
            <v>80850837269.619995</v>
          </cell>
          <cell r="E100">
            <v>11005025803.370001</v>
          </cell>
          <cell r="F100">
            <v>3258488022</v>
          </cell>
          <cell r="G100">
            <v>6687090363</v>
          </cell>
          <cell r="H100">
            <v>59900233081.25</v>
          </cell>
          <cell r="I100">
            <v>788040379762</v>
          </cell>
          <cell r="J100">
            <v>50061840762</v>
          </cell>
          <cell r="K100">
            <v>594747481000</v>
          </cell>
          <cell r="L100">
            <v>143231058000</v>
          </cell>
          <cell r="M100">
            <v>188783163023.60001</v>
          </cell>
          <cell r="N100">
            <v>0</v>
          </cell>
          <cell r="O100">
            <v>0</v>
          </cell>
          <cell r="P100">
            <v>29012937246.599998</v>
          </cell>
          <cell r="Q100">
            <v>159770225777</v>
          </cell>
          <cell r="R100">
            <v>0</v>
          </cell>
          <cell r="S100">
            <v>0</v>
          </cell>
          <cell r="T100">
            <v>1100444544999.72</v>
          </cell>
          <cell r="U100">
            <v>721537558016.94995</v>
          </cell>
          <cell r="V100">
            <v>491044515732</v>
          </cell>
          <cell r="W100">
            <v>0</v>
          </cell>
          <cell r="X100">
            <v>0</v>
          </cell>
          <cell r="Y100">
            <v>12512336433</v>
          </cell>
          <cell r="Z100">
            <v>0</v>
          </cell>
          <cell r="AA100">
            <v>0</v>
          </cell>
          <cell r="AB100">
            <v>217980705851.95001</v>
          </cell>
          <cell r="AC100">
            <v>0</v>
          </cell>
          <cell r="AD100">
            <v>378906986982.77002</v>
          </cell>
          <cell r="AE100">
            <v>0</v>
          </cell>
          <cell r="AF100">
            <v>180125390294.76999</v>
          </cell>
          <cell r="AG100">
            <v>198781596688</v>
          </cell>
          <cell r="AH100">
            <v>115364745933.27</v>
          </cell>
          <cell r="AI100">
            <v>115364745933.27</v>
          </cell>
          <cell r="AJ100">
            <v>115364745933.27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B101" t="str">
            <v>Kab. Merangin</v>
          </cell>
          <cell r="C101">
            <v>1311296965203.03</v>
          </cell>
          <cell r="D101">
            <v>75158423417</v>
          </cell>
          <cell r="E101">
            <v>18470011230.709999</v>
          </cell>
          <cell r="F101">
            <v>5415422379</v>
          </cell>
          <cell r="G101">
            <v>3137639451.5700002</v>
          </cell>
          <cell r="H101">
            <v>48135350355.720001</v>
          </cell>
          <cell r="I101">
            <v>1038315600788</v>
          </cell>
          <cell r="J101">
            <v>66763681010</v>
          </cell>
          <cell r="K101">
            <v>729326432000</v>
          </cell>
          <cell r="L101">
            <v>242225487778</v>
          </cell>
          <cell r="M101">
            <v>197822940998.03</v>
          </cell>
          <cell r="N101">
            <v>36000211048</v>
          </cell>
          <cell r="O101">
            <v>0</v>
          </cell>
          <cell r="P101">
            <v>36872196950.029999</v>
          </cell>
          <cell r="Q101">
            <v>124950533000</v>
          </cell>
          <cell r="R101">
            <v>0</v>
          </cell>
          <cell r="S101">
            <v>0</v>
          </cell>
          <cell r="T101">
            <v>1302150314030.03</v>
          </cell>
          <cell r="U101">
            <v>773449784847.46008</v>
          </cell>
          <cell r="V101">
            <v>585284175517</v>
          </cell>
          <cell r="W101">
            <v>0</v>
          </cell>
          <cell r="X101">
            <v>0</v>
          </cell>
          <cell r="Y101">
            <v>18094698900</v>
          </cell>
          <cell r="Z101">
            <v>1369626500</v>
          </cell>
          <cell r="AA101">
            <v>167341757177.42001</v>
          </cell>
          <cell r="AB101">
            <v>919852753.03999996</v>
          </cell>
          <cell r="AC101">
            <v>439674000</v>
          </cell>
          <cell r="AD101">
            <v>528700529182.57001</v>
          </cell>
          <cell r="AE101">
            <v>0</v>
          </cell>
          <cell r="AF101">
            <v>187974225006.98999</v>
          </cell>
          <cell r="AG101">
            <v>340726304175.58002</v>
          </cell>
          <cell r="AH101">
            <v>55022870172.139999</v>
          </cell>
          <cell r="AI101">
            <v>85772081220.139999</v>
          </cell>
          <cell r="AJ101">
            <v>85772081220.139999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30749211048</v>
          </cell>
          <cell r="AP101">
            <v>0</v>
          </cell>
          <cell r="AQ101">
            <v>30749211048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</row>
        <row r="102">
          <cell r="B102" t="str">
            <v>Kab. Muaro Jambi</v>
          </cell>
          <cell r="C102">
            <v>1186447765395.4099</v>
          </cell>
          <cell r="D102">
            <v>60630301195.839996</v>
          </cell>
          <cell r="E102">
            <v>28272448175.5</v>
          </cell>
          <cell r="F102">
            <v>11506098845.65</v>
          </cell>
          <cell r="G102">
            <v>3656839958.5599999</v>
          </cell>
          <cell r="H102">
            <v>17194914216.130001</v>
          </cell>
          <cell r="I102">
            <v>852860226856</v>
          </cell>
          <cell r="J102">
            <v>145856886014</v>
          </cell>
          <cell r="K102">
            <v>681513626000</v>
          </cell>
          <cell r="L102">
            <v>25489714842</v>
          </cell>
          <cell r="M102">
            <v>272957237343.57001</v>
          </cell>
          <cell r="N102">
            <v>0</v>
          </cell>
          <cell r="O102">
            <v>0</v>
          </cell>
          <cell r="P102">
            <v>0</v>
          </cell>
          <cell r="Q102">
            <v>237492602798</v>
          </cell>
          <cell r="R102">
            <v>35281572103.57</v>
          </cell>
          <cell r="S102">
            <v>183062442</v>
          </cell>
          <cell r="T102">
            <v>1135304807415.8</v>
          </cell>
          <cell r="U102">
            <v>758052853811</v>
          </cell>
          <cell r="V102">
            <v>546124461761</v>
          </cell>
          <cell r="W102">
            <v>0</v>
          </cell>
          <cell r="X102">
            <v>1500000000</v>
          </cell>
          <cell r="Y102">
            <v>37982201675</v>
          </cell>
          <cell r="Z102">
            <v>15000000</v>
          </cell>
          <cell r="AA102">
            <v>0</v>
          </cell>
          <cell r="AB102">
            <v>172431190375</v>
          </cell>
          <cell r="AC102">
            <v>0</v>
          </cell>
          <cell r="AD102">
            <v>377251953604.79999</v>
          </cell>
          <cell r="AE102">
            <v>0</v>
          </cell>
          <cell r="AF102">
            <v>108720545756</v>
          </cell>
          <cell r="AG102">
            <v>268531407848.79999</v>
          </cell>
          <cell r="AH102">
            <v>25511418938.330002</v>
          </cell>
          <cell r="AI102">
            <v>44455288334.330002</v>
          </cell>
          <cell r="AJ102">
            <v>44455288334.330002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18943869396</v>
          </cell>
          <cell r="AP102">
            <v>0</v>
          </cell>
          <cell r="AQ102">
            <v>10000000000</v>
          </cell>
          <cell r="AR102">
            <v>8943869396</v>
          </cell>
          <cell r="AS102">
            <v>0</v>
          </cell>
          <cell r="AT102">
            <v>0</v>
          </cell>
          <cell r="AU102">
            <v>0</v>
          </cell>
        </row>
        <row r="103">
          <cell r="B103" t="str">
            <v>Kab. Sarolangun</v>
          </cell>
          <cell r="C103">
            <v>1099466431781.41</v>
          </cell>
          <cell r="D103">
            <v>92425177747.380005</v>
          </cell>
          <cell r="E103">
            <v>34231030532.5</v>
          </cell>
          <cell r="F103">
            <v>1920598491</v>
          </cell>
          <cell r="G103">
            <v>3637073042.8000002</v>
          </cell>
          <cell r="H103">
            <v>52636475681.080002</v>
          </cell>
          <cell r="I103">
            <v>802410845100</v>
          </cell>
          <cell r="J103">
            <v>117069200996</v>
          </cell>
          <cell r="K103">
            <v>587491363000</v>
          </cell>
          <cell r="L103">
            <v>97850281104</v>
          </cell>
          <cell r="M103">
            <v>204630408934.03</v>
          </cell>
          <cell r="N103">
            <v>0</v>
          </cell>
          <cell r="O103">
            <v>0</v>
          </cell>
          <cell r="P103">
            <v>33940901349.029999</v>
          </cell>
          <cell r="Q103">
            <v>170495034668</v>
          </cell>
          <cell r="R103">
            <v>0</v>
          </cell>
          <cell r="S103">
            <v>194472917</v>
          </cell>
          <cell r="T103">
            <v>1099046240572.3</v>
          </cell>
          <cell r="U103">
            <v>588075945566</v>
          </cell>
          <cell r="V103">
            <v>400046846570</v>
          </cell>
          <cell r="W103">
            <v>0</v>
          </cell>
          <cell r="X103">
            <v>0</v>
          </cell>
          <cell r="Y103">
            <v>30200982768</v>
          </cell>
          <cell r="Z103">
            <v>50000000</v>
          </cell>
          <cell r="AA103">
            <v>0</v>
          </cell>
          <cell r="AB103">
            <v>157255925429</v>
          </cell>
          <cell r="AC103">
            <v>522190799</v>
          </cell>
          <cell r="AD103">
            <v>510970295006.29999</v>
          </cell>
          <cell r="AE103">
            <v>0</v>
          </cell>
          <cell r="AF103">
            <v>276985352376.79999</v>
          </cell>
          <cell r="AG103">
            <v>233984942629.5</v>
          </cell>
          <cell r="AH103">
            <v>82197869160.429993</v>
          </cell>
          <cell r="AI103">
            <v>90459869160.429993</v>
          </cell>
          <cell r="AJ103">
            <v>90459869160.429993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8262000000</v>
          </cell>
          <cell r="AP103">
            <v>0</v>
          </cell>
          <cell r="AQ103">
            <v>8262000000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</row>
        <row r="104">
          <cell r="B104" t="str">
            <v>Kab. Tanjung Jabung Barat</v>
          </cell>
          <cell r="C104">
            <v>1240729170150.3</v>
          </cell>
          <cell r="D104">
            <v>85934484184.940002</v>
          </cell>
          <cell r="E104">
            <v>27471080669.279999</v>
          </cell>
          <cell r="F104">
            <v>20894827778</v>
          </cell>
          <cell r="G104">
            <v>8712576330.9699993</v>
          </cell>
          <cell r="H104">
            <v>28855999406.689999</v>
          </cell>
          <cell r="I104">
            <v>1049466185966</v>
          </cell>
          <cell r="J104">
            <v>430407430856</v>
          </cell>
          <cell r="K104">
            <v>507980253000</v>
          </cell>
          <cell r="L104">
            <v>111078502110</v>
          </cell>
          <cell r="M104">
            <v>105328499999.36</v>
          </cell>
          <cell r="N104">
            <v>0</v>
          </cell>
          <cell r="O104">
            <v>0</v>
          </cell>
          <cell r="P104">
            <v>33848239999.360001</v>
          </cell>
          <cell r="Q104">
            <v>71480260000</v>
          </cell>
          <cell r="R104">
            <v>0</v>
          </cell>
          <cell r="S104">
            <v>0</v>
          </cell>
          <cell r="T104">
            <v>1002765518262.08</v>
          </cell>
          <cell r="U104">
            <v>613824346555</v>
          </cell>
          <cell r="V104">
            <v>469921254812</v>
          </cell>
          <cell r="W104">
            <v>0</v>
          </cell>
          <cell r="X104">
            <v>7000000000</v>
          </cell>
          <cell r="Y104">
            <v>5754932050</v>
          </cell>
          <cell r="Z104">
            <v>0</v>
          </cell>
          <cell r="AA104">
            <v>628749000</v>
          </cell>
          <cell r="AB104">
            <v>128006032340</v>
          </cell>
          <cell r="AC104">
            <v>2513378353</v>
          </cell>
          <cell r="AD104">
            <v>388941171707.07996</v>
          </cell>
          <cell r="AE104">
            <v>0</v>
          </cell>
          <cell r="AF104">
            <v>163829986151.5</v>
          </cell>
          <cell r="AG104">
            <v>225111185555.57999</v>
          </cell>
          <cell r="AH104">
            <v>-19295109829.860001</v>
          </cell>
          <cell r="AI104">
            <v>10662255952.440001</v>
          </cell>
          <cell r="AJ104">
            <v>10662255952.440001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29957365782.299999</v>
          </cell>
          <cell r="AP104">
            <v>0</v>
          </cell>
          <cell r="AQ104">
            <v>15000000000</v>
          </cell>
          <cell r="AR104">
            <v>14957365782.299999</v>
          </cell>
          <cell r="AS104">
            <v>0</v>
          </cell>
          <cell r="AT104">
            <v>0</v>
          </cell>
          <cell r="AU104">
            <v>0</v>
          </cell>
        </row>
        <row r="105">
          <cell r="B105" t="str">
            <v>Kab. Tanjung Jabung Timur</v>
          </cell>
          <cell r="C105">
            <v>1091271334948.85</v>
          </cell>
          <cell r="D105">
            <v>43935743483.849998</v>
          </cell>
          <cell r="E105">
            <v>12399377006.85</v>
          </cell>
          <cell r="F105">
            <v>4368653180.25</v>
          </cell>
          <cell r="G105">
            <v>4960217704.0799999</v>
          </cell>
          <cell r="H105">
            <v>22207495592.669998</v>
          </cell>
          <cell r="I105">
            <v>968373794264</v>
          </cell>
          <cell r="J105">
            <v>169194985646</v>
          </cell>
          <cell r="K105">
            <v>533829506000</v>
          </cell>
          <cell r="L105">
            <v>265349302618</v>
          </cell>
          <cell r="M105">
            <v>78961797201</v>
          </cell>
          <cell r="N105">
            <v>577353500</v>
          </cell>
          <cell r="O105">
            <v>0</v>
          </cell>
          <cell r="P105">
            <v>30086019701</v>
          </cell>
          <cell r="Q105">
            <v>48298424000</v>
          </cell>
          <cell r="R105">
            <v>0</v>
          </cell>
          <cell r="S105">
            <v>0</v>
          </cell>
          <cell r="T105">
            <v>1064104883813</v>
          </cell>
          <cell r="U105">
            <v>533077793454</v>
          </cell>
          <cell r="V105">
            <v>422752091086</v>
          </cell>
          <cell r="W105">
            <v>0</v>
          </cell>
          <cell r="X105">
            <v>0</v>
          </cell>
          <cell r="Y105">
            <v>20549599965</v>
          </cell>
          <cell r="Z105">
            <v>4745756879</v>
          </cell>
          <cell r="AA105">
            <v>83640141740</v>
          </cell>
          <cell r="AB105">
            <v>792764400</v>
          </cell>
          <cell r="AC105">
            <v>597439384</v>
          </cell>
          <cell r="AD105">
            <v>531027090359</v>
          </cell>
          <cell r="AE105">
            <v>0</v>
          </cell>
          <cell r="AF105">
            <v>165249296829</v>
          </cell>
          <cell r="AG105">
            <v>365777793530</v>
          </cell>
          <cell r="AH105">
            <v>59665842982.160004</v>
          </cell>
          <cell r="AI105">
            <v>61665842982.160004</v>
          </cell>
          <cell r="AJ105">
            <v>61665842982.160004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2000000000</v>
          </cell>
          <cell r="AP105">
            <v>0</v>
          </cell>
          <cell r="AQ105">
            <v>2000000000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</row>
        <row r="106">
          <cell r="B106" t="str">
            <v>Kab. Tebo</v>
          </cell>
          <cell r="C106">
            <v>990850500694.30005</v>
          </cell>
          <cell r="D106">
            <v>60938006779.23999</v>
          </cell>
          <cell r="E106">
            <v>17389578696</v>
          </cell>
          <cell r="F106">
            <v>22164109998.310001</v>
          </cell>
          <cell r="G106">
            <v>5071791067.0900002</v>
          </cell>
          <cell r="H106">
            <v>16312527017.84</v>
          </cell>
          <cell r="I106">
            <v>828097862720.06006</v>
          </cell>
          <cell r="J106">
            <v>99486243324.059998</v>
          </cell>
          <cell r="K106">
            <v>586979793000</v>
          </cell>
          <cell r="L106">
            <v>141631826396</v>
          </cell>
          <cell r="M106">
            <v>101814631195</v>
          </cell>
          <cell r="N106">
            <v>0</v>
          </cell>
          <cell r="O106">
            <v>0</v>
          </cell>
          <cell r="P106">
            <v>33425418195</v>
          </cell>
          <cell r="Q106">
            <v>68389213000</v>
          </cell>
          <cell r="R106">
            <v>0</v>
          </cell>
          <cell r="S106">
            <v>0</v>
          </cell>
          <cell r="T106">
            <v>1017792838832.97</v>
          </cell>
          <cell r="U106">
            <v>638639460108.67993</v>
          </cell>
          <cell r="V106">
            <v>454611778962.67999</v>
          </cell>
          <cell r="W106">
            <v>0</v>
          </cell>
          <cell r="X106">
            <v>4622790552</v>
          </cell>
          <cell r="Y106">
            <v>41441055515</v>
          </cell>
          <cell r="Z106">
            <v>0</v>
          </cell>
          <cell r="AA106">
            <v>2994039861</v>
          </cell>
          <cell r="AB106">
            <v>134641137218</v>
          </cell>
          <cell r="AC106">
            <v>328658000</v>
          </cell>
          <cell r="AD106">
            <v>379153378724.29004</v>
          </cell>
          <cell r="AE106">
            <v>0</v>
          </cell>
          <cell r="AF106">
            <v>145183647404</v>
          </cell>
          <cell r="AG106">
            <v>233969731320.29001</v>
          </cell>
          <cell r="AH106">
            <v>35203458216.050003</v>
          </cell>
          <cell r="AI106">
            <v>41121000866.050003</v>
          </cell>
          <cell r="AJ106">
            <v>41121000866.050003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5917542650</v>
          </cell>
          <cell r="AP106">
            <v>0</v>
          </cell>
          <cell r="AQ106">
            <v>0</v>
          </cell>
          <cell r="AR106">
            <v>5917542650</v>
          </cell>
          <cell r="AS106">
            <v>0</v>
          </cell>
          <cell r="AT106">
            <v>0</v>
          </cell>
          <cell r="AU106">
            <v>0</v>
          </cell>
        </row>
        <row r="107">
          <cell r="B107" t="str">
            <v>Kota Jambi</v>
          </cell>
          <cell r="C107">
            <v>1571332218626.47</v>
          </cell>
          <cell r="D107">
            <v>287525214004.49005</v>
          </cell>
          <cell r="E107">
            <v>158740884098.89001</v>
          </cell>
          <cell r="F107">
            <v>80679063851.029999</v>
          </cell>
          <cell r="G107">
            <v>7266051209.9499998</v>
          </cell>
          <cell r="H107">
            <v>40839214844.620003</v>
          </cell>
          <cell r="I107">
            <v>1177857284208</v>
          </cell>
          <cell r="J107">
            <v>102727973433</v>
          </cell>
          <cell r="K107">
            <v>727564344000</v>
          </cell>
          <cell r="L107">
            <v>347564966775</v>
          </cell>
          <cell r="M107">
            <v>105949720413.98001</v>
          </cell>
          <cell r="N107">
            <v>39039796578</v>
          </cell>
          <cell r="O107">
            <v>0</v>
          </cell>
          <cell r="P107">
            <v>66598538835.980003</v>
          </cell>
          <cell r="Q107">
            <v>311385000</v>
          </cell>
          <cell r="R107">
            <v>0</v>
          </cell>
          <cell r="S107">
            <v>0</v>
          </cell>
          <cell r="T107">
            <v>1526705967976.45</v>
          </cell>
          <cell r="U107">
            <v>751917545187.5</v>
          </cell>
          <cell r="V107">
            <v>721853145334.5</v>
          </cell>
          <cell r="W107">
            <v>0</v>
          </cell>
          <cell r="X107">
            <v>0</v>
          </cell>
          <cell r="Y107">
            <v>26133087504</v>
          </cell>
          <cell r="Z107">
            <v>1557150000</v>
          </cell>
          <cell r="AA107">
            <v>0</v>
          </cell>
          <cell r="AB107">
            <v>1292132400</v>
          </cell>
          <cell r="AC107">
            <v>1082029949</v>
          </cell>
          <cell r="AD107">
            <v>774788422788.94995</v>
          </cell>
          <cell r="AE107">
            <v>0</v>
          </cell>
          <cell r="AF107">
            <v>350592467899</v>
          </cell>
          <cell r="AG107">
            <v>424195954889.95001</v>
          </cell>
          <cell r="AH107">
            <v>89348040165.740005</v>
          </cell>
          <cell r="AI107">
            <v>130079638923.74001</v>
          </cell>
          <cell r="AJ107">
            <v>130079638923.74001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40731598758</v>
          </cell>
          <cell r="AP107">
            <v>0</v>
          </cell>
          <cell r="AQ107">
            <v>39039796578</v>
          </cell>
          <cell r="AR107">
            <v>1691802180</v>
          </cell>
          <cell r="AS107">
            <v>0</v>
          </cell>
          <cell r="AT107">
            <v>0</v>
          </cell>
          <cell r="AU107">
            <v>0</v>
          </cell>
        </row>
        <row r="108">
          <cell r="B108" t="str">
            <v>Kota Sungai Penuh</v>
          </cell>
          <cell r="C108">
            <v>707134635517.19995</v>
          </cell>
          <cell r="D108">
            <v>36632476994.330002</v>
          </cell>
          <cell r="E108">
            <v>6291629478</v>
          </cell>
          <cell r="F108">
            <v>2950566253</v>
          </cell>
          <cell r="G108">
            <v>7294713593.1499996</v>
          </cell>
          <cell r="H108">
            <v>20095567670.18</v>
          </cell>
          <cell r="I108">
            <v>590421034074</v>
          </cell>
          <cell r="J108">
            <v>45658264699</v>
          </cell>
          <cell r="K108">
            <v>425686742000</v>
          </cell>
          <cell r="L108">
            <v>119076027375</v>
          </cell>
          <cell r="M108">
            <v>80081124448.869995</v>
          </cell>
          <cell r="N108">
            <v>6500000000</v>
          </cell>
          <cell r="O108">
            <v>0</v>
          </cell>
          <cell r="P108">
            <v>27778584329.869999</v>
          </cell>
          <cell r="Q108">
            <v>45802540119</v>
          </cell>
          <cell r="R108">
            <v>0</v>
          </cell>
          <cell r="S108">
            <v>0</v>
          </cell>
          <cell r="T108">
            <v>742446518614.76001</v>
          </cell>
          <cell r="U108">
            <v>395457504709</v>
          </cell>
          <cell r="V108">
            <v>332185245042</v>
          </cell>
          <cell r="W108">
            <v>0</v>
          </cell>
          <cell r="X108">
            <v>329292000</v>
          </cell>
          <cell r="Y108">
            <v>8312066367</v>
          </cell>
          <cell r="Z108">
            <v>1309921430</v>
          </cell>
          <cell r="AA108">
            <v>0</v>
          </cell>
          <cell r="AB108">
            <v>53189654822</v>
          </cell>
          <cell r="AC108">
            <v>131325048</v>
          </cell>
          <cell r="AD108">
            <v>346989013905.76001</v>
          </cell>
          <cell r="AE108">
            <v>0</v>
          </cell>
          <cell r="AF108">
            <v>134984416242.75999</v>
          </cell>
          <cell r="AG108">
            <v>212004597663</v>
          </cell>
          <cell r="AH108">
            <v>94144859063.910004</v>
          </cell>
          <cell r="AI108">
            <v>99144859063.910004</v>
          </cell>
          <cell r="AJ108">
            <v>99144859063.910004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5000000000</v>
          </cell>
          <cell r="AP108">
            <v>0</v>
          </cell>
          <cell r="AQ108">
            <v>5000000000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B109" t="str">
            <v>Prov. Sumatera Selatan</v>
          </cell>
          <cell r="C109">
            <v>6582780929676.3701</v>
          </cell>
          <cell r="D109">
            <v>2546177544348.7002</v>
          </cell>
          <cell r="E109">
            <v>2378960064733</v>
          </cell>
          <cell r="F109">
            <v>18403609038.900002</v>
          </cell>
          <cell r="G109">
            <v>62837135004.93</v>
          </cell>
          <cell r="H109">
            <v>85976735571.869995</v>
          </cell>
          <cell r="I109">
            <v>2506312481085</v>
          </cell>
          <cell r="J109">
            <v>1286710762546</v>
          </cell>
          <cell r="K109">
            <v>1071421391000</v>
          </cell>
          <cell r="L109">
            <v>148180327539</v>
          </cell>
          <cell r="M109">
            <v>1530290904242.6699</v>
          </cell>
          <cell r="N109">
            <v>3354520000</v>
          </cell>
          <cell r="O109">
            <v>0</v>
          </cell>
          <cell r="P109">
            <v>0</v>
          </cell>
          <cell r="Q109">
            <v>1515802126424</v>
          </cell>
          <cell r="R109">
            <v>0</v>
          </cell>
          <cell r="S109">
            <v>11134257818.67</v>
          </cell>
          <cell r="T109">
            <v>4962572330784.0107</v>
          </cell>
          <cell r="U109">
            <v>3564700334604.9805</v>
          </cell>
          <cell r="V109">
            <v>655085575419</v>
          </cell>
          <cell r="W109">
            <v>0</v>
          </cell>
          <cell r="X109">
            <v>0</v>
          </cell>
          <cell r="Y109">
            <v>2041107497879</v>
          </cell>
          <cell r="Z109">
            <v>226252000</v>
          </cell>
          <cell r="AA109">
            <v>239086976321.17999</v>
          </cell>
          <cell r="AB109">
            <v>629014032985.80005</v>
          </cell>
          <cell r="AC109">
            <v>180000000</v>
          </cell>
          <cell r="AD109">
            <v>1397871996179.03</v>
          </cell>
          <cell r="AE109">
            <v>0</v>
          </cell>
          <cell r="AF109">
            <v>790131069433.75</v>
          </cell>
          <cell r="AG109">
            <v>607740926745.28003</v>
          </cell>
          <cell r="AH109">
            <v>-1555348980507.0398</v>
          </cell>
          <cell r="AI109">
            <v>44860613263.360001</v>
          </cell>
          <cell r="AJ109">
            <v>35579268821.760002</v>
          </cell>
          <cell r="AK109">
            <v>0</v>
          </cell>
          <cell r="AL109">
            <v>0</v>
          </cell>
          <cell r="AM109">
            <v>0</v>
          </cell>
          <cell r="AN109">
            <v>9281344441.6000004</v>
          </cell>
          <cell r="AO109">
            <v>1600209593770.3999</v>
          </cell>
          <cell r="AP109">
            <v>0</v>
          </cell>
          <cell r="AQ109">
            <v>45000000000</v>
          </cell>
          <cell r="AR109">
            <v>1555209593770.3999</v>
          </cell>
          <cell r="AS109">
            <v>0</v>
          </cell>
          <cell r="AT109">
            <v>0</v>
          </cell>
          <cell r="AU109">
            <v>0</v>
          </cell>
        </row>
        <row r="110">
          <cell r="B110" t="str">
            <v>Kab. Lahat</v>
          </cell>
          <cell r="C110">
            <v>1726004654824</v>
          </cell>
          <cell r="D110">
            <v>184972794850.67999</v>
          </cell>
          <cell r="E110">
            <v>33722143791.759998</v>
          </cell>
          <cell r="F110">
            <v>5295693247</v>
          </cell>
          <cell r="G110">
            <v>6119078443.7399998</v>
          </cell>
          <cell r="H110">
            <v>139835879368.17999</v>
          </cell>
          <cell r="I110">
            <v>1060149677720</v>
          </cell>
          <cell r="J110">
            <v>249442980418</v>
          </cell>
          <cell r="K110">
            <v>703887513000</v>
          </cell>
          <cell r="L110">
            <v>106819184302</v>
          </cell>
          <cell r="M110">
            <v>480882182253.32001</v>
          </cell>
          <cell r="N110">
            <v>5633789000</v>
          </cell>
          <cell r="O110">
            <v>0</v>
          </cell>
          <cell r="P110">
            <v>65910717153.32</v>
          </cell>
          <cell r="Q110">
            <v>344490692000</v>
          </cell>
          <cell r="R110">
            <v>64846984100</v>
          </cell>
          <cell r="S110">
            <v>0</v>
          </cell>
          <cell r="T110">
            <v>1798753634741.1299</v>
          </cell>
          <cell r="U110">
            <v>981384110928</v>
          </cell>
          <cell r="V110">
            <v>691997173709</v>
          </cell>
          <cell r="W110">
            <v>0</v>
          </cell>
          <cell r="X110">
            <v>0</v>
          </cell>
          <cell r="Y110">
            <v>33927765000</v>
          </cell>
          <cell r="Z110">
            <v>795137000</v>
          </cell>
          <cell r="AA110">
            <v>3774125000</v>
          </cell>
          <cell r="AB110">
            <v>249834495522</v>
          </cell>
          <cell r="AC110">
            <v>1055414697</v>
          </cell>
          <cell r="AD110">
            <v>817369523813.13</v>
          </cell>
          <cell r="AE110">
            <v>0</v>
          </cell>
          <cell r="AF110">
            <v>443708165687.13</v>
          </cell>
          <cell r="AG110">
            <v>373661358126</v>
          </cell>
          <cell r="AH110">
            <v>75835516776.070007</v>
          </cell>
          <cell r="AI110">
            <v>86469305776.070007</v>
          </cell>
          <cell r="AJ110">
            <v>86469305776.070007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10633789000</v>
          </cell>
          <cell r="AP110">
            <v>0</v>
          </cell>
          <cell r="AQ110">
            <v>10633789000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</row>
        <row r="111">
          <cell r="B111" t="str">
            <v>Kab. Musi Banyuasin</v>
          </cell>
          <cell r="C111">
            <v>2640255197404.5898</v>
          </cell>
          <cell r="D111">
            <v>169012416526.06</v>
          </cell>
          <cell r="E111">
            <v>59484298430</v>
          </cell>
          <cell r="F111">
            <v>7601509703</v>
          </cell>
          <cell r="G111">
            <v>12593331104.75</v>
          </cell>
          <cell r="H111">
            <v>89333277288.309998</v>
          </cell>
          <cell r="I111">
            <v>2327685024463</v>
          </cell>
          <cell r="J111">
            <v>1691689555788</v>
          </cell>
          <cell r="K111">
            <v>324837504000</v>
          </cell>
          <cell r="L111">
            <v>311157964675</v>
          </cell>
          <cell r="M111">
            <v>143557756415.53</v>
          </cell>
          <cell r="N111">
            <v>1097274500</v>
          </cell>
          <cell r="O111">
            <v>0</v>
          </cell>
          <cell r="P111">
            <v>134451286915.53</v>
          </cell>
          <cell r="Q111">
            <v>0</v>
          </cell>
          <cell r="R111">
            <v>8009195000</v>
          </cell>
          <cell r="S111">
            <v>0</v>
          </cell>
          <cell r="T111">
            <v>2295137470226</v>
          </cell>
          <cell r="U111">
            <v>1065960757085.7</v>
          </cell>
          <cell r="V111">
            <v>940758522100</v>
          </cell>
          <cell r="W111">
            <v>0</v>
          </cell>
          <cell r="X111">
            <v>17121942000</v>
          </cell>
          <cell r="Y111">
            <v>92058668825</v>
          </cell>
          <cell r="Z111">
            <v>893500000</v>
          </cell>
          <cell r="AA111">
            <v>0</v>
          </cell>
          <cell r="AB111">
            <v>15128124160.700001</v>
          </cell>
          <cell r="AC111">
            <v>0</v>
          </cell>
          <cell r="AD111">
            <v>1229176713140.2998</v>
          </cell>
          <cell r="AE111">
            <v>0</v>
          </cell>
          <cell r="AF111">
            <v>659474455534.34998</v>
          </cell>
          <cell r="AG111">
            <v>569702257605.94995</v>
          </cell>
          <cell r="AH111">
            <v>14224429018.77</v>
          </cell>
          <cell r="AI111">
            <v>30399429018.77</v>
          </cell>
          <cell r="AJ111">
            <v>30397429018.77</v>
          </cell>
          <cell r="AK111">
            <v>0</v>
          </cell>
          <cell r="AL111">
            <v>0</v>
          </cell>
          <cell r="AM111">
            <v>0</v>
          </cell>
          <cell r="AN111">
            <v>2000000</v>
          </cell>
          <cell r="AO111">
            <v>16175000000</v>
          </cell>
          <cell r="AP111">
            <v>0</v>
          </cell>
          <cell r="AQ111">
            <v>16175000000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</row>
        <row r="112">
          <cell r="B112" t="str">
            <v>Kab. Musi Rawas</v>
          </cell>
          <cell r="C112">
            <v>1617409674822.3198</v>
          </cell>
          <cell r="D112">
            <v>96743870854.929993</v>
          </cell>
          <cell r="E112">
            <v>24228776676</v>
          </cell>
          <cell r="F112">
            <v>3315653910</v>
          </cell>
          <cell r="G112">
            <v>5258122651.2200003</v>
          </cell>
          <cell r="H112">
            <v>63941317617.709999</v>
          </cell>
          <cell r="I112">
            <v>1324817679264</v>
          </cell>
          <cell r="J112">
            <v>343114297411</v>
          </cell>
          <cell r="K112">
            <v>641789648000</v>
          </cell>
          <cell r="L112">
            <v>339913733853</v>
          </cell>
          <cell r="M112">
            <v>195848124703.39001</v>
          </cell>
          <cell r="N112">
            <v>1309219000</v>
          </cell>
          <cell r="O112">
            <v>0</v>
          </cell>
          <cell r="P112">
            <v>42383222303.389999</v>
          </cell>
          <cell r="Q112">
            <v>0</v>
          </cell>
          <cell r="R112">
            <v>0</v>
          </cell>
          <cell r="S112">
            <v>152155683400</v>
          </cell>
          <cell r="T112">
            <v>1526168541789.23</v>
          </cell>
          <cell r="U112">
            <v>790685286607</v>
          </cell>
          <cell r="V112">
            <v>568236071480</v>
          </cell>
          <cell r="W112">
            <v>0</v>
          </cell>
          <cell r="X112">
            <v>0</v>
          </cell>
          <cell r="Y112">
            <v>5272850000</v>
          </cell>
          <cell r="Z112">
            <v>0</v>
          </cell>
          <cell r="AA112">
            <v>500000000</v>
          </cell>
          <cell r="AB112">
            <v>216568593250</v>
          </cell>
          <cell r="AC112">
            <v>107771877</v>
          </cell>
          <cell r="AD112">
            <v>735483255182.22998</v>
          </cell>
          <cell r="AE112">
            <v>0</v>
          </cell>
          <cell r="AF112">
            <v>303159155074</v>
          </cell>
          <cell r="AG112">
            <v>432324100108.22998</v>
          </cell>
          <cell r="AH112">
            <v>-81301552756.399994</v>
          </cell>
          <cell r="AI112">
            <v>9857177887.6000004</v>
          </cell>
          <cell r="AJ112">
            <v>9848993887.6000004</v>
          </cell>
          <cell r="AK112">
            <v>0</v>
          </cell>
          <cell r="AL112">
            <v>0</v>
          </cell>
          <cell r="AM112">
            <v>0</v>
          </cell>
          <cell r="AN112">
            <v>8184000</v>
          </cell>
          <cell r="AO112">
            <v>91158730644</v>
          </cell>
          <cell r="AP112">
            <v>0</v>
          </cell>
          <cell r="AQ112">
            <v>0</v>
          </cell>
          <cell r="AR112">
            <v>91158730644</v>
          </cell>
          <cell r="AS112">
            <v>0</v>
          </cell>
          <cell r="AT112">
            <v>0</v>
          </cell>
          <cell r="AU112">
            <v>0</v>
          </cell>
        </row>
        <row r="113">
          <cell r="B113" t="str">
            <v>Kab. Muara Enim</v>
          </cell>
          <cell r="C113">
            <v>2049002254042.5698</v>
          </cell>
          <cell r="D113">
            <v>150912522963.16998</v>
          </cell>
          <cell r="E113">
            <v>52948650682.5</v>
          </cell>
          <cell r="F113">
            <v>15086106456</v>
          </cell>
          <cell r="G113">
            <v>7891363203.0500002</v>
          </cell>
          <cell r="H113">
            <v>74986402621.619995</v>
          </cell>
          <cell r="I113">
            <v>1666514246481</v>
          </cell>
          <cell r="J113">
            <v>783504949741</v>
          </cell>
          <cell r="K113">
            <v>673162366000</v>
          </cell>
          <cell r="L113">
            <v>209846930740</v>
          </cell>
          <cell r="M113">
            <v>231575484598.40002</v>
          </cell>
          <cell r="N113">
            <v>23879276307</v>
          </cell>
          <cell r="O113">
            <v>0</v>
          </cell>
          <cell r="P113">
            <v>22876756967.630001</v>
          </cell>
          <cell r="Q113">
            <v>0</v>
          </cell>
          <cell r="R113">
            <v>26543890597.639999</v>
          </cell>
          <cell r="S113">
            <v>158275560726.13</v>
          </cell>
          <cell r="T113">
            <v>2114999332195.01</v>
          </cell>
          <cell r="U113">
            <v>1020252711517.45</v>
          </cell>
          <cell r="V113">
            <v>727573970570.33997</v>
          </cell>
          <cell r="W113">
            <v>5833236887.1099997</v>
          </cell>
          <cell r="X113">
            <v>4382858245</v>
          </cell>
          <cell r="Y113">
            <v>21634202687</v>
          </cell>
          <cell r="Z113">
            <v>0</v>
          </cell>
          <cell r="AA113">
            <v>0</v>
          </cell>
          <cell r="AB113">
            <v>258644263728</v>
          </cell>
          <cell r="AC113">
            <v>2184179400</v>
          </cell>
          <cell r="AD113">
            <v>1094746620677.5601</v>
          </cell>
          <cell r="AE113">
            <v>0</v>
          </cell>
          <cell r="AF113">
            <v>527875124738.5</v>
          </cell>
          <cell r="AG113">
            <v>566871495939.06006</v>
          </cell>
          <cell r="AH113">
            <v>90041130983.660004</v>
          </cell>
          <cell r="AI113">
            <v>128592078304.66</v>
          </cell>
          <cell r="AJ113">
            <v>41377049925.75</v>
          </cell>
          <cell r="AK113">
            <v>87215028378.910004</v>
          </cell>
          <cell r="AL113">
            <v>0</v>
          </cell>
          <cell r="AM113">
            <v>0</v>
          </cell>
          <cell r="AN113">
            <v>0</v>
          </cell>
          <cell r="AO113">
            <v>38550947321</v>
          </cell>
          <cell r="AP113">
            <v>0</v>
          </cell>
          <cell r="AQ113">
            <v>25500000000</v>
          </cell>
          <cell r="AR113">
            <v>13050947321</v>
          </cell>
          <cell r="AS113">
            <v>0</v>
          </cell>
          <cell r="AT113">
            <v>0</v>
          </cell>
          <cell r="AU113">
            <v>0</v>
          </cell>
        </row>
        <row r="114">
          <cell r="B114" t="str">
            <v>Kab. Ogan Komering Ilir</v>
          </cell>
          <cell r="C114">
            <v>1979249631380.95</v>
          </cell>
          <cell r="D114">
            <v>108992378484.92999</v>
          </cell>
          <cell r="E114">
            <v>21849570409</v>
          </cell>
          <cell r="F114">
            <v>6333292298</v>
          </cell>
          <cell r="G114">
            <v>7337338433.8400002</v>
          </cell>
          <cell r="H114">
            <v>73472177344.089996</v>
          </cell>
          <cell r="I114">
            <v>1472007196948</v>
          </cell>
          <cell r="J114">
            <v>126272961099</v>
          </cell>
          <cell r="K114">
            <v>1049995034000</v>
          </cell>
          <cell r="L114">
            <v>295739201849</v>
          </cell>
          <cell r="M114">
            <v>398250055948.02002</v>
          </cell>
          <cell r="N114">
            <v>18638414000</v>
          </cell>
          <cell r="O114">
            <v>0</v>
          </cell>
          <cell r="P114">
            <v>88292374248.020004</v>
          </cell>
          <cell r="Q114">
            <v>39252573000</v>
          </cell>
          <cell r="R114">
            <v>0</v>
          </cell>
          <cell r="S114">
            <v>252066694700</v>
          </cell>
          <cell r="T114">
            <v>1979334457210.9099</v>
          </cell>
          <cell r="U114">
            <v>1021587141151</v>
          </cell>
          <cell r="V114">
            <v>721150502430</v>
          </cell>
          <cell r="W114">
            <v>0</v>
          </cell>
          <cell r="X114">
            <v>1345000000</v>
          </cell>
          <cell r="Y114">
            <v>12672480500</v>
          </cell>
          <cell r="Z114">
            <v>1098000000</v>
          </cell>
          <cell r="AA114">
            <v>74936628261</v>
          </cell>
          <cell r="AB114">
            <v>210384529960</v>
          </cell>
          <cell r="AC114">
            <v>0</v>
          </cell>
          <cell r="AD114">
            <v>957747316059.90991</v>
          </cell>
          <cell r="AE114">
            <v>0</v>
          </cell>
          <cell r="AF114">
            <v>396756912533.04999</v>
          </cell>
          <cell r="AG114">
            <v>560990403526.85999</v>
          </cell>
          <cell r="AH114">
            <v>8056007626.8299999</v>
          </cell>
          <cell r="AI114">
            <v>9056007626.8299999</v>
          </cell>
          <cell r="AJ114">
            <v>9036007626.8299999</v>
          </cell>
          <cell r="AK114">
            <v>0</v>
          </cell>
          <cell r="AL114">
            <v>0</v>
          </cell>
          <cell r="AM114">
            <v>0</v>
          </cell>
          <cell r="AN114">
            <v>20000000</v>
          </cell>
          <cell r="AO114">
            <v>1000000000</v>
          </cell>
          <cell r="AP114">
            <v>0</v>
          </cell>
          <cell r="AQ114">
            <v>1000000000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</row>
        <row r="115">
          <cell r="B115" t="str">
            <v>Kab. Ogan Komering Ulu</v>
          </cell>
          <cell r="C115">
            <v>1192981912661.7</v>
          </cell>
          <cell r="D115">
            <v>87578643415.779999</v>
          </cell>
          <cell r="E115">
            <v>26338589960.419998</v>
          </cell>
          <cell r="F115">
            <v>2815507176</v>
          </cell>
          <cell r="G115">
            <v>3229126578.6900001</v>
          </cell>
          <cell r="H115">
            <v>55195419700.669998</v>
          </cell>
          <cell r="I115">
            <v>939928247711</v>
          </cell>
          <cell r="J115">
            <v>169570914866</v>
          </cell>
          <cell r="K115">
            <v>635551932000</v>
          </cell>
          <cell r="L115">
            <v>134805400845</v>
          </cell>
          <cell r="M115">
            <v>165475021534.91998</v>
          </cell>
          <cell r="N115">
            <v>0</v>
          </cell>
          <cell r="O115">
            <v>0</v>
          </cell>
          <cell r="P115">
            <v>34389152545.919998</v>
          </cell>
          <cell r="Q115">
            <v>88382767000</v>
          </cell>
          <cell r="R115">
            <v>0</v>
          </cell>
          <cell r="S115">
            <v>42703101989</v>
          </cell>
          <cell r="T115">
            <v>1160526144238</v>
          </cell>
          <cell r="U115">
            <v>759052721699</v>
          </cell>
          <cell r="V115">
            <v>570405694164</v>
          </cell>
          <cell r="W115">
            <v>0</v>
          </cell>
          <cell r="X115">
            <v>0</v>
          </cell>
          <cell r="Y115">
            <v>21268739655</v>
          </cell>
          <cell r="Z115">
            <v>0</v>
          </cell>
          <cell r="AA115">
            <v>0</v>
          </cell>
          <cell r="AB115">
            <v>167246632380</v>
          </cell>
          <cell r="AC115">
            <v>131655500</v>
          </cell>
          <cell r="AD115">
            <v>401473422539</v>
          </cell>
          <cell r="AE115">
            <v>0</v>
          </cell>
          <cell r="AF115">
            <v>233695611689.42001</v>
          </cell>
          <cell r="AG115">
            <v>167777810849.57999</v>
          </cell>
          <cell r="AH115">
            <v>56165781557.169998</v>
          </cell>
          <cell r="AI115">
            <v>60834751746.169998</v>
          </cell>
          <cell r="AJ115">
            <v>60834751746.169998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4668970189</v>
          </cell>
          <cell r="AP115">
            <v>0</v>
          </cell>
          <cell r="AQ115">
            <v>4668970189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</row>
        <row r="116">
          <cell r="B116" t="str">
            <v>Kota Palembang</v>
          </cell>
          <cell r="C116">
            <v>3122903127195.0103</v>
          </cell>
          <cell r="D116">
            <v>781413947765.14001</v>
          </cell>
          <cell r="E116">
            <v>536552681049.38</v>
          </cell>
          <cell r="F116">
            <v>75946671693.009995</v>
          </cell>
          <cell r="G116">
            <v>50362039101.199997</v>
          </cell>
          <cell r="H116">
            <v>118552555921.55</v>
          </cell>
          <cell r="I116">
            <v>1863736788542</v>
          </cell>
          <cell r="J116">
            <v>184427921477</v>
          </cell>
          <cell r="K116">
            <v>1292124896000</v>
          </cell>
          <cell r="L116">
            <v>387183971065</v>
          </cell>
          <cell r="M116">
            <v>477752390887.87</v>
          </cell>
          <cell r="N116">
            <v>209219176258.63</v>
          </cell>
          <cell r="O116">
            <v>0</v>
          </cell>
          <cell r="P116">
            <v>231989411058.23999</v>
          </cell>
          <cell r="Q116">
            <v>0</v>
          </cell>
          <cell r="R116">
            <v>0</v>
          </cell>
          <cell r="S116">
            <v>36543803571</v>
          </cell>
          <cell r="T116">
            <v>2915966125847.23</v>
          </cell>
          <cell r="U116">
            <v>1673616888978.05</v>
          </cell>
          <cell r="V116">
            <v>1646946686558</v>
          </cell>
          <cell r="W116">
            <v>68177764.780000001</v>
          </cell>
          <cell r="X116">
            <v>10783569690.25</v>
          </cell>
          <cell r="Y116">
            <v>12767935650</v>
          </cell>
          <cell r="Z116">
            <v>719564000</v>
          </cell>
          <cell r="AA116">
            <v>0</v>
          </cell>
          <cell r="AB116">
            <v>1338138216</v>
          </cell>
          <cell r="AC116">
            <v>992817099.01999998</v>
          </cell>
          <cell r="AD116">
            <v>1242349236869.1799</v>
          </cell>
          <cell r="AE116">
            <v>0</v>
          </cell>
          <cell r="AF116">
            <v>664651900038.72998</v>
          </cell>
          <cell r="AG116">
            <v>577697336830.44995</v>
          </cell>
          <cell r="AH116">
            <v>-145927222603.41003</v>
          </cell>
          <cell r="AI116">
            <v>92711394789.169998</v>
          </cell>
          <cell r="AJ116">
            <v>92711394789.169998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238638617392.58002</v>
          </cell>
          <cell r="AP116">
            <v>0</v>
          </cell>
          <cell r="AQ116">
            <v>233868114709.63</v>
          </cell>
          <cell r="AR116">
            <v>4770502682.9499998</v>
          </cell>
          <cell r="AS116">
            <v>0</v>
          </cell>
          <cell r="AT116">
            <v>0</v>
          </cell>
          <cell r="AU116">
            <v>0</v>
          </cell>
        </row>
        <row r="117">
          <cell r="B117" t="str">
            <v>Kota Prabumulih</v>
          </cell>
          <cell r="C117">
            <v>940737360649.73999</v>
          </cell>
          <cell r="D117">
            <v>86253193266.639999</v>
          </cell>
          <cell r="E117">
            <v>21849772602.549999</v>
          </cell>
          <cell r="F117">
            <v>3464437585</v>
          </cell>
          <cell r="G117">
            <v>1642392320.01</v>
          </cell>
          <cell r="H117">
            <v>59296590759.080002</v>
          </cell>
          <cell r="I117">
            <v>735605657838</v>
          </cell>
          <cell r="J117">
            <v>163760027964</v>
          </cell>
          <cell r="K117">
            <v>414173572000</v>
          </cell>
          <cell r="L117">
            <v>157672057874</v>
          </cell>
          <cell r="M117">
            <v>118878509545.10001</v>
          </cell>
          <cell r="N117">
            <v>5997000000</v>
          </cell>
          <cell r="O117">
            <v>0</v>
          </cell>
          <cell r="P117">
            <v>59109743145.099998</v>
          </cell>
          <cell r="Q117">
            <v>15138386000</v>
          </cell>
          <cell r="R117">
            <v>38633380400</v>
          </cell>
          <cell r="S117">
            <v>0</v>
          </cell>
          <cell r="T117">
            <v>891296683203.30005</v>
          </cell>
          <cell r="U117">
            <v>417087361701</v>
          </cell>
          <cell r="V117">
            <v>384084712940</v>
          </cell>
          <cell r="W117">
            <v>0</v>
          </cell>
          <cell r="X117">
            <v>0</v>
          </cell>
          <cell r="Y117">
            <v>19109637277</v>
          </cell>
          <cell r="Z117">
            <v>150000000</v>
          </cell>
          <cell r="AA117">
            <v>0</v>
          </cell>
          <cell r="AB117">
            <v>13377681484</v>
          </cell>
          <cell r="AC117">
            <v>365330000</v>
          </cell>
          <cell r="AD117">
            <v>474209321502.29999</v>
          </cell>
          <cell r="AE117">
            <v>0</v>
          </cell>
          <cell r="AF117">
            <v>245934661880</v>
          </cell>
          <cell r="AG117">
            <v>228274659622.29999</v>
          </cell>
          <cell r="AH117">
            <v>-44643326788.279999</v>
          </cell>
          <cell r="AI117">
            <v>1548326075.3</v>
          </cell>
          <cell r="AJ117">
            <v>1548326075.3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46191652863.580002</v>
          </cell>
          <cell r="AP117">
            <v>0</v>
          </cell>
          <cell r="AQ117">
            <v>8997000000</v>
          </cell>
          <cell r="AR117">
            <v>37194652863.580002</v>
          </cell>
          <cell r="AS117">
            <v>0</v>
          </cell>
          <cell r="AT117">
            <v>0</v>
          </cell>
          <cell r="AU117">
            <v>0</v>
          </cell>
        </row>
        <row r="118">
          <cell r="B118" t="str">
            <v>Kota Pagar Alam</v>
          </cell>
          <cell r="C118">
            <v>814062290217.44995</v>
          </cell>
          <cell r="D118">
            <v>51113017419.900002</v>
          </cell>
          <cell r="E118">
            <v>5761651415</v>
          </cell>
          <cell r="F118">
            <v>2282828998</v>
          </cell>
          <cell r="G118">
            <v>5029859760.9700003</v>
          </cell>
          <cell r="H118">
            <v>38038677245.93</v>
          </cell>
          <cell r="I118">
            <v>611992695831</v>
          </cell>
          <cell r="J118">
            <v>91300772439</v>
          </cell>
          <cell r="K118">
            <v>390188364000</v>
          </cell>
          <cell r="L118">
            <v>130503559392</v>
          </cell>
          <cell r="M118">
            <v>150956576966.54999</v>
          </cell>
          <cell r="N118">
            <v>0</v>
          </cell>
          <cell r="O118">
            <v>0</v>
          </cell>
          <cell r="P118">
            <v>45842569349.389999</v>
          </cell>
          <cell r="Q118">
            <v>39341234000</v>
          </cell>
          <cell r="R118">
            <v>0</v>
          </cell>
          <cell r="S118">
            <v>65772773617.160004</v>
          </cell>
          <cell r="T118">
            <v>798330318336.94995</v>
          </cell>
          <cell r="U118">
            <v>326049285932</v>
          </cell>
          <cell r="V118">
            <v>311876949542</v>
          </cell>
          <cell r="W118">
            <v>0</v>
          </cell>
          <cell r="X118">
            <v>4980360000</v>
          </cell>
          <cell r="Y118">
            <v>6925763410</v>
          </cell>
          <cell r="Z118">
            <v>134794000</v>
          </cell>
          <cell r="AA118">
            <v>0</v>
          </cell>
          <cell r="AB118">
            <v>708507480</v>
          </cell>
          <cell r="AC118">
            <v>1422911500</v>
          </cell>
          <cell r="AD118">
            <v>472281032404.94995</v>
          </cell>
          <cell r="AE118">
            <v>0</v>
          </cell>
          <cell r="AF118">
            <v>225632987218.64999</v>
          </cell>
          <cell r="AG118">
            <v>246648045186.29999</v>
          </cell>
          <cell r="AH118">
            <v>-6961709303.8700008</v>
          </cell>
          <cell r="AI118">
            <v>11765924969.629999</v>
          </cell>
          <cell r="AJ118">
            <v>11765924969.629999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18727634273.5</v>
          </cell>
          <cell r="AP118">
            <v>0</v>
          </cell>
          <cell r="AQ118">
            <v>0</v>
          </cell>
          <cell r="AR118">
            <v>18727634273.5</v>
          </cell>
          <cell r="AS118">
            <v>0</v>
          </cell>
          <cell r="AT118">
            <v>0</v>
          </cell>
          <cell r="AU118">
            <v>0</v>
          </cell>
        </row>
        <row r="119">
          <cell r="B119" t="str">
            <v>Kota Lubuk Linggau</v>
          </cell>
          <cell r="C119">
            <v>883629694929.97998</v>
          </cell>
          <cell r="D119">
            <v>75797426519.360001</v>
          </cell>
          <cell r="E119">
            <v>22254693729</v>
          </cell>
          <cell r="F119">
            <v>4472108667</v>
          </cell>
          <cell r="G119">
            <v>1945559517.95</v>
          </cell>
          <cell r="H119">
            <v>47125064605.410004</v>
          </cell>
          <cell r="I119">
            <v>719715977118</v>
          </cell>
          <cell r="J119">
            <v>102661731991</v>
          </cell>
          <cell r="K119">
            <v>446789308000</v>
          </cell>
          <cell r="L119">
            <v>170264937127</v>
          </cell>
          <cell r="M119">
            <v>88116291292.619995</v>
          </cell>
          <cell r="N119">
            <v>0</v>
          </cell>
          <cell r="O119">
            <v>0</v>
          </cell>
          <cell r="P119">
            <v>53676548982.620003</v>
          </cell>
          <cell r="Q119">
            <v>5000000000</v>
          </cell>
          <cell r="R119">
            <v>29439742310</v>
          </cell>
          <cell r="S119">
            <v>0</v>
          </cell>
          <cell r="T119">
            <v>809943066643.07996</v>
          </cell>
          <cell r="U119">
            <v>412336756444</v>
          </cell>
          <cell r="V119">
            <v>396590623136</v>
          </cell>
          <cell r="W119">
            <v>2097125000</v>
          </cell>
          <cell r="X119">
            <v>0</v>
          </cell>
          <cell r="Y119">
            <v>12483398408</v>
          </cell>
          <cell r="Z119">
            <v>743977900</v>
          </cell>
          <cell r="AA119">
            <v>0</v>
          </cell>
          <cell r="AB119">
            <v>0</v>
          </cell>
          <cell r="AC119">
            <v>421632000</v>
          </cell>
          <cell r="AD119">
            <v>397606310199.07996</v>
          </cell>
          <cell r="AE119">
            <v>14079040666</v>
          </cell>
          <cell r="AF119">
            <v>178110029575.07999</v>
          </cell>
          <cell r="AG119">
            <v>205417239958</v>
          </cell>
          <cell r="AH119">
            <v>-70926058196.960007</v>
          </cell>
          <cell r="AI119">
            <v>73808787125.039993</v>
          </cell>
          <cell r="AJ119">
            <v>3808787125.04</v>
          </cell>
          <cell r="AK119">
            <v>0</v>
          </cell>
          <cell r="AL119">
            <v>0</v>
          </cell>
          <cell r="AM119">
            <v>0</v>
          </cell>
          <cell r="AN119">
            <v>70000000000</v>
          </cell>
          <cell r="AO119">
            <v>144734845322</v>
          </cell>
          <cell r="AP119">
            <v>0</v>
          </cell>
          <cell r="AQ119">
            <v>0</v>
          </cell>
          <cell r="AR119">
            <v>144734845322</v>
          </cell>
          <cell r="AS119">
            <v>0</v>
          </cell>
          <cell r="AT119">
            <v>0</v>
          </cell>
          <cell r="AU119">
            <v>0</v>
          </cell>
        </row>
        <row r="120">
          <cell r="B120" t="str">
            <v>Kab. Banyuasin</v>
          </cell>
          <cell r="C120">
            <v>1951227051530.8398</v>
          </cell>
          <cell r="D120">
            <v>104218245467.42999</v>
          </cell>
          <cell r="E120">
            <v>56841656913.559998</v>
          </cell>
          <cell r="F120">
            <v>10044357883</v>
          </cell>
          <cell r="G120">
            <v>3784442521.8699999</v>
          </cell>
          <cell r="H120">
            <v>33547788149</v>
          </cell>
          <cell r="I120">
            <v>1515017782501</v>
          </cell>
          <cell r="J120">
            <v>206921389806</v>
          </cell>
          <cell r="K120">
            <v>930550856000</v>
          </cell>
          <cell r="L120">
            <v>377545536695</v>
          </cell>
          <cell r="M120">
            <v>331991023562.41003</v>
          </cell>
          <cell r="N120">
            <v>14000000000</v>
          </cell>
          <cell r="O120">
            <v>0</v>
          </cell>
          <cell r="P120">
            <v>91299449037.410004</v>
          </cell>
          <cell r="Q120">
            <v>185639025000</v>
          </cell>
          <cell r="R120">
            <v>0</v>
          </cell>
          <cell r="S120">
            <v>41052549525</v>
          </cell>
          <cell r="T120">
            <v>1841970607802.97</v>
          </cell>
          <cell r="U120">
            <v>1114606058422.28</v>
          </cell>
          <cell r="V120">
            <v>732882652658</v>
          </cell>
          <cell r="W120">
            <v>0</v>
          </cell>
          <cell r="X120">
            <v>0</v>
          </cell>
          <cell r="Y120">
            <v>140783942955.28</v>
          </cell>
          <cell r="Z120">
            <v>1211200000</v>
          </cell>
          <cell r="AA120">
            <v>0</v>
          </cell>
          <cell r="AB120">
            <v>239728262809</v>
          </cell>
          <cell r="AC120">
            <v>0</v>
          </cell>
          <cell r="AD120">
            <v>727364549380.68994</v>
          </cell>
          <cell r="AE120">
            <v>0</v>
          </cell>
          <cell r="AF120">
            <v>358876443499.66998</v>
          </cell>
          <cell r="AG120">
            <v>368488105881.02002</v>
          </cell>
          <cell r="AH120">
            <v>-27344103389.07</v>
          </cell>
          <cell r="AI120">
            <v>61303417038.93</v>
          </cell>
          <cell r="AJ120">
            <v>61303417038.93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88647520428</v>
          </cell>
          <cell r="AP120">
            <v>0</v>
          </cell>
          <cell r="AQ120">
            <v>5000000000</v>
          </cell>
          <cell r="AR120">
            <v>83647520428</v>
          </cell>
          <cell r="AS120">
            <v>0</v>
          </cell>
          <cell r="AT120">
            <v>0</v>
          </cell>
          <cell r="AU120">
            <v>0</v>
          </cell>
        </row>
        <row r="121">
          <cell r="B121" t="str">
            <v>Kab. Ogan Ilir</v>
          </cell>
          <cell r="C121">
            <v>1243190688873.1399</v>
          </cell>
          <cell r="D121">
            <v>109762617127.69</v>
          </cell>
          <cell r="E121">
            <v>62843668168</v>
          </cell>
          <cell r="F121">
            <v>4385865468.1300001</v>
          </cell>
          <cell r="G121">
            <v>3172960673.5599999</v>
          </cell>
          <cell r="H121">
            <v>39360122818</v>
          </cell>
          <cell r="I121">
            <v>940136284368</v>
          </cell>
          <cell r="J121">
            <v>145103415325</v>
          </cell>
          <cell r="K121">
            <v>623839463000</v>
          </cell>
          <cell r="L121">
            <v>171193406043</v>
          </cell>
          <cell r="M121">
            <v>193291787377.45001</v>
          </cell>
          <cell r="N121">
            <v>1811423923</v>
          </cell>
          <cell r="O121">
            <v>0</v>
          </cell>
          <cell r="P121">
            <v>36147555454.449997</v>
          </cell>
          <cell r="Q121">
            <v>5000000000</v>
          </cell>
          <cell r="R121">
            <v>12464067400</v>
          </cell>
          <cell r="S121">
            <v>137868740600</v>
          </cell>
          <cell r="T121">
            <v>1102973684231.3201</v>
          </cell>
          <cell r="U121">
            <v>725100227934</v>
          </cell>
          <cell r="V121">
            <v>542851875853</v>
          </cell>
          <cell r="W121">
            <v>0</v>
          </cell>
          <cell r="X121">
            <v>0</v>
          </cell>
          <cell r="Y121">
            <v>20279935601</v>
          </cell>
          <cell r="Z121">
            <v>1064713680</v>
          </cell>
          <cell r="AA121">
            <v>0</v>
          </cell>
          <cell r="AB121">
            <v>160903702800</v>
          </cell>
          <cell r="AC121">
            <v>0</v>
          </cell>
          <cell r="AD121">
            <v>377873456297.32001</v>
          </cell>
          <cell r="AE121">
            <v>0</v>
          </cell>
          <cell r="AF121">
            <v>155545841891</v>
          </cell>
          <cell r="AG121">
            <v>222327614406.32001</v>
          </cell>
          <cell r="AH121">
            <v>-116687095703.88</v>
          </cell>
          <cell r="AI121">
            <v>35812927196.120003</v>
          </cell>
          <cell r="AJ121">
            <v>35812927196.120003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152500022900</v>
          </cell>
          <cell r="AP121">
            <v>0</v>
          </cell>
          <cell r="AQ121">
            <v>749286000</v>
          </cell>
          <cell r="AR121">
            <v>151750736900</v>
          </cell>
          <cell r="AS121">
            <v>0</v>
          </cell>
          <cell r="AT121">
            <v>0</v>
          </cell>
          <cell r="AU121">
            <v>0</v>
          </cell>
        </row>
        <row r="122">
          <cell r="B122" t="str">
            <v>Kab. OKU Timur</v>
          </cell>
          <cell r="C122">
            <v>1521770289548.6399</v>
          </cell>
          <cell r="D122">
            <v>69357438646.729996</v>
          </cell>
          <cell r="E122">
            <v>21195826198</v>
          </cell>
          <cell r="F122">
            <v>5001555002</v>
          </cell>
          <cell r="G122">
            <v>1475543862.1199999</v>
          </cell>
          <cell r="H122">
            <v>41684513584.610001</v>
          </cell>
          <cell r="I122">
            <v>1183323558041</v>
          </cell>
          <cell r="J122">
            <v>97552077537</v>
          </cell>
          <cell r="K122">
            <v>760211691000</v>
          </cell>
          <cell r="L122">
            <v>325559789504</v>
          </cell>
          <cell r="M122">
            <v>269089292860.91</v>
          </cell>
          <cell r="N122">
            <v>1459578300</v>
          </cell>
          <cell r="O122">
            <v>183223802000</v>
          </cell>
          <cell r="P122">
            <v>42780274600.910004</v>
          </cell>
          <cell r="Q122">
            <v>5000000000</v>
          </cell>
          <cell r="R122">
            <v>36625637960</v>
          </cell>
          <cell r="S122">
            <v>0</v>
          </cell>
          <cell r="T122">
            <v>1517397965668.0898</v>
          </cell>
          <cell r="U122">
            <v>893982751196</v>
          </cell>
          <cell r="V122">
            <v>642036977181</v>
          </cell>
          <cell r="W122">
            <v>0</v>
          </cell>
          <cell r="X122">
            <v>1200000000</v>
          </cell>
          <cell r="Y122">
            <v>14185202041</v>
          </cell>
          <cell r="Z122">
            <v>3452586350</v>
          </cell>
          <cell r="AA122">
            <v>0</v>
          </cell>
          <cell r="AB122">
            <v>232112446674</v>
          </cell>
          <cell r="AC122">
            <v>995538950</v>
          </cell>
          <cell r="AD122">
            <v>623415214472.08997</v>
          </cell>
          <cell r="AE122">
            <v>0</v>
          </cell>
          <cell r="AF122">
            <v>302165543069.91998</v>
          </cell>
          <cell r="AG122">
            <v>321249671402.16998</v>
          </cell>
          <cell r="AH122">
            <v>-24082650879.700001</v>
          </cell>
          <cell r="AI122">
            <v>1461849120.3</v>
          </cell>
          <cell r="AJ122">
            <v>1461849120.3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25544500000</v>
          </cell>
          <cell r="AP122">
            <v>0</v>
          </cell>
          <cell r="AQ122">
            <v>25544500000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</row>
        <row r="123">
          <cell r="B123" t="str">
            <v>Kab. OKU Selatan</v>
          </cell>
          <cell r="C123">
            <v>1135991127943.53</v>
          </cell>
          <cell r="D123">
            <v>35696934794.309998</v>
          </cell>
          <cell r="E123">
            <v>8015920952</v>
          </cell>
          <cell r="F123">
            <v>2894609350</v>
          </cell>
          <cell r="G123">
            <v>3357026472.3099999</v>
          </cell>
          <cell r="H123">
            <v>21429378020</v>
          </cell>
          <cell r="I123">
            <v>866483544547</v>
          </cell>
          <cell r="J123">
            <v>96049653547</v>
          </cell>
          <cell r="K123">
            <v>588216178000</v>
          </cell>
          <cell r="L123">
            <v>182217713000</v>
          </cell>
          <cell r="M123">
            <v>233810648602.22</v>
          </cell>
          <cell r="N123">
            <v>613332400</v>
          </cell>
          <cell r="O123">
            <v>0</v>
          </cell>
          <cell r="P123">
            <v>34890249650.220001</v>
          </cell>
          <cell r="Q123">
            <v>0</v>
          </cell>
          <cell r="R123">
            <v>42314156552</v>
          </cell>
          <cell r="S123">
            <v>155992910000</v>
          </cell>
          <cell r="T123">
            <v>1190079829794.3</v>
          </cell>
          <cell r="U123">
            <v>624941190398.30005</v>
          </cell>
          <cell r="V123">
            <v>428273144412.29999</v>
          </cell>
          <cell r="W123">
            <v>0</v>
          </cell>
          <cell r="X123">
            <v>0</v>
          </cell>
          <cell r="Y123">
            <v>19482001662</v>
          </cell>
          <cell r="Z123">
            <v>519390000</v>
          </cell>
          <cell r="AA123">
            <v>0</v>
          </cell>
          <cell r="AB123">
            <v>175670510324</v>
          </cell>
          <cell r="AC123">
            <v>996144000</v>
          </cell>
          <cell r="AD123">
            <v>565138639396</v>
          </cell>
          <cell r="AE123">
            <v>0</v>
          </cell>
          <cell r="AF123">
            <v>191985451301</v>
          </cell>
          <cell r="AG123">
            <v>373153188095</v>
          </cell>
          <cell r="AH123">
            <v>61053318663.93</v>
          </cell>
          <cell r="AI123">
            <v>64053318663.93</v>
          </cell>
          <cell r="AJ123">
            <v>64053318663.93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3000000000</v>
          </cell>
          <cell r="AP123">
            <v>0</v>
          </cell>
          <cell r="AQ123">
            <v>3000000000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</row>
        <row r="124">
          <cell r="B124" t="str">
            <v>Kab. Empat Lawang</v>
          </cell>
          <cell r="C124">
            <v>801728601688.31006</v>
          </cell>
          <cell r="D124">
            <v>22347811179.360001</v>
          </cell>
          <cell r="E124">
            <v>9772694199.2299995</v>
          </cell>
          <cell r="F124">
            <v>2844887249</v>
          </cell>
          <cell r="G124">
            <v>4882979868.5200005</v>
          </cell>
          <cell r="H124">
            <v>4847249862.6099997</v>
          </cell>
          <cell r="I124">
            <v>638525188889</v>
          </cell>
          <cell r="J124">
            <v>92269671836</v>
          </cell>
          <cell r="K124">
            <v>416952841000</v>
          </cell>
          <cell r="L124">
            <v>129302676053</v>
          </cell>
          <cell r="M124">
            <v>140855601619.95001</v>
          </cell>
          <cell r="N124">
            <v>0</v>
          </cell>
          <cell r="O124">
            <v>0</v>
          </cell>
          <cell r="P124">
            <v>7565120435.9499998</v>
          </cell>
          <cell r="Q124">
            <v>93327120800</v>
          </cell>
          <cell r="R124">
            <v>39963360384</v>
          </cell>
          <cell r="S124">
            <v>0</v>
          </cell>
          <cell r="T124">
            <v>778394496591.22998</v>
          </cell>
          <cell r="U124">
            <v>398446551774</v>
          </cell>
          <cell r="V124">
            <v>262212837554</v>
          </cell>
          <cell r="W124">
            <v>0</v>
          </cell>
          <cell r="X124">
            <v>300000000</v>
          </cell>
          <cell r="Y124">
            <v>6179800000</v>
          </cell>
          <cell r="Z124">
            <v>0</v>
          </cell>
          <cell r="AA124">
            <v>0</v>
          </cell>
          <cell r="AB124">
            <v>129532914220</v>
          </cell>
          <cell r="AC124">
            <v>221000000</v>
          </cell>
          <cell r="AD124">
            <v>379947944817.22998</v>
          </cell>
          <cell r="AE124">
            <v>0</v>
          </cell>
          <cell r="AF124">
            <v>180955572751.23001</v>
          </cell>
          <cell r="AG124">
            <v>198992372066</v>
          </cell>
          <cell r="AH124">
            <v>-11741961963.579994</v>
          </cell>
          <cell r="AI124">
            <v>39966849568.420006</v>
          </cell>
          <cell r="AJ124">
            <v>955215371.48000002</v>
          </cell>
          <cell r="AK124">
            <v>0</v>
          </cell>
          <cell r="AL124">
            <v>0</v>
          </cell>
          <cell r="AM124">
            <v>0</v>
          </cell>
          <cell r="AN124">
            <v>39011634196.940002</v>
          </cell>
          <cell r="AO124">
            <v>51708811532</v>
          </cell>
          <cell r="AP124">
            <v>0</v>
          </cell>
          <cell r="AQ124">
            <v>0</v>
          </cell>
          <cell r="AR124">
            <v>51708811532</v>
          </cell>
          <cell r="AS124">
            <v>0</v>
          </cell>
          <cell r="AT124">
            <v>0</v>
          </cell>
          <cell r="AU124">
            <v>0</v>
          </cell>
        </row>
        <row r="125">
          <cell r="B125" t="str">
            <v>Kab. Penukal Abab Lematang Ilir</v>
          </cell>
          <cell r="C125">
            <v>806302689174.48999</v>
          </cell>
          <cell r="D125">
            <v>26350314142.41</v>
          </cell>
          <cell r="E125">
            <v>7109679674.5</v>
          </cell>
          <cell r="F125">
            <v>2158679900</v>
          </cell>
          <cell r="G125">
            <v>0</v>
          </cell>
          <cell r="H125">
            <v>17081954567.91</v>
          </cell>
          <cell r="I125">
            <v>655635308425</v>
          </cell>
          <cell r="J125">
            <v>219510997645</v>
          </cell>
          <cell r="K125">
            <v>319054010000</v>
          </cell>
          <cell r="L125">
            <v>117070300780</v>
          </cell>
          <cell r="M125">
            <v>124317066607.08</v>
          </cell>
          <cell r="N125">
            <v>0</v>
          </cell>
          <cell r="O125">
            <v>0</v>
          </cell>
          <cell r="P125">
            <v>16993077180.5</v>
          </cell>
          <cell r="Q125">
            <v>11579161000</v>
          </cell>
          <cell r="R125">
            <v>0</v>
          </cell>
          <cell r="S125">
            <v>95744828426.580002</v>
          </cell>
          <cell r="T125">
            <v>805158530406.5</v>
          </cell>
          <cell r="U125">
            <v>224708106124</v>
          </cell>
          <cell r="V125">
            <v>155210199098</v>
          </cell>
          <cell r="W125">
            <v>0</v>
          </cell>
          <cell r="X125">
            <v>0</v>
          </cell>
          <cell r="Y125">
            <v>6869523340</v>
          </cell>
          <cell r="Z125">
            <v>544500000</v>
          </cell>
          <cell r="AA125">
            <v>0</v>
          </cell>
          <cell r="AB125">
            <v>61477642986</v>
          </cell>
          <cell r="AC125">
            <v>606240700</v>
          </cell>
          <cell r="AD125">
            <v>580450424282.5</v>
          </cell>
          <cell r="AE125">
            <v>0</v>
          </cell>
          <cell r="AF125">
            <v>229326183966</v>
          </cell>
          <cell r="AG125">
            <v>351124240316.5</v>
          </cell>
          <cell r="AH125">
            <v>2429368510.1999998</v>
          </cell>
          <cell r="AI125">
            <v>2429368510.1999998</v>
          </cell>
          <cell r="AJ125">
            <v>2429368510.1999998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</row>
        <row r="126">
          <cell r="B126" t="str">
            <v>Kab. Musi Rawas Utara</v>
          </cell>
          <cell r="C126">
            <v>813614247749.35999</v>
          </cell>
          <cell r="D126">
            <v>32174860897.110001</v>
          </cell>
          <cell r="E126">
            <v>13051756813</v>
          </cell>
          <cell r="F126">
            <v>508787250</v>
          </cell>
          <cell r="G126">
            <v>0</v>
          </cell>
          <cell r="H126">
            <v>18614316834.110001</v>
          </cell>
          <cell r="I126">
            <v>682014657016</v>
          </cell>
          <cell r="J126">
            <v>143660512294</v>
          </cell>
          <cell r="K126">
            <v>378121540000</v>
          </cell>
          <cell r="L126">
            <v>160232604722</v>
          </cell>
          <cell r="M126">
            <v>99424729836.25</v>
          </cell>
          <cell r="N126">
            <v>0</v>
          </cell>
          <cell r="O126">
            <v>0</v>
          </cell>
          <cell r="P126">
            <v>17066609886.25</v>
          </cell>
          <cell r="Q126">
            <v>54024213000</v>
          </cell>
          <cell r="R126">
            <v>0</v>
          </cell>
          <cell r="S126">
            <v>28333906950</v>
          </cell>
          <cell r="T126">
            <v>720301758791</v>
          </cell>
          <cell r="U126">
            <v>157608962351</v>
          </cell>
          <cell r="V126">
            <v>148210140812</v>
          </cell>
          <cell r="W126">
            <v>0</v>
          </cell>
          <cell r="X126">
            <v>0</v>
          </cell>
          <cell r="Y126">
            <v>9221145539</v>
          </cell>
          <cell r="Z126">
            <v>43500000</v>
          </cell>
          <cell r="AA126">
            <v>0</v>
          </cell>
          <cell r="AB126">
            <v>0</v>
          </cell>
          <cell r="AC126">
            <v>134176000</v>
          </cell>
          <cell r="AD126">
            <v>562692796440</v>
          </cell>
          <cell r="AE126">
            <v>0</v>
          </cell>
          <cell r="AF126">
            <v>207680344055</v>
          </cell>
          <cell r="AG126">
            <v>355012452385</v>
          </cell>
          <cell r="AH126">
            <v>8903406959.3899994</v>
          </cell>
          <cell r="AI126">
            <v>11487933110.389999</v>
          </cell>
          <cell r="AJ126">
            <v>11487933110.389999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2584526151</v>
          </cell>
          <cell r="AP126">
            <v>0</v>
          </cell>
          <cell r="AQ126">
            <v>0</v>
          </cell>
          <cell r="AR126">
            <v>2584526151</v>
          </cell>
          <cell r="AS126">
            <v>0</v>
          </cell>
          <cell r="AT126">
            <v>0</v>
          </cell>
          <cell r="AU126">
            <v>0</v>
          </cell>
        </row>
        <row r="127">
          <cell r="B127" t="str">
            <v>Prov. Bengkulu</v>
          </cell>
          <cell r="C127">
            <v>2355563884998.6899</v>
          </cell>
          <cell r="D127">
            <v>731556734069.68994</v>
          </cell>
          <cell r="E127">
            <v>526348049715</v>
          </cell>
          <cell r="F127">
            <v>5052487929</v>
          </cell>
          <cell r="G127">
            <v>18036697197.099998</v>
          </cell>
          <cell r="H127">
            <v>182119499228.59</v>
          </cell>
          <cell r="I127">
            <v>1616462129843</v>
          </cell>
          <cell r="J127">
            <v>77348428343</v>
          </cell>
          <cell r="K127">
            <v>1070751292000</v>
          </cell>
          <cell r="L127">
            <v>468362409500</v>
          </cell>
          <cell r="M127">
            <v>7545021086</v>
          </cell>
          <cell r="N127">
            <v>0</v>
          </cell>
          <cell r="O127">
            <v>0</v>
          </cell>
          <cell r="P127">
            <v>0</v>
          </cell>
          <cell r="Q127">
            <v>2495040000</v>
          </cell>
          <cell r="R127">
            <v>0</v>
          </cell>
          <cell r="S127">
            <v>5049981086</v>
          </cell>
          <cell r="T127">
            <v>2029690295480.3499</v>
          </cell>
          <cell r="U127">
            <v>1176509740830.6099</v>
          </cell>
          <cell r="V127">
            <v>564518281729</v>
          </cell>
          <cell r="W127">
            <v>0</v>
          </cell>
          <cell r="X127">
            <v>0</v>
          </cell>
          <cell r="Y127">
            <v>370456153000</v>
          </cell>
          <cell r="Z127">
            <v>0</v>
          </cell>
          <cell r="AA127">
            <v>239805950485.60999</v>
          </cell>
          <cell r="AB127">
            <v>1729355616</v>
          </cell>
          <cell r="AC127">
            <v>0</v>
          </cell>
          <cell r="AD127">
            <v>853180554649.73999</v>
          </cell>
          <cell r="AE127">
            <v>0</v>
          </cell>
          <cell r="AF127">
            <v>467212695477.13</v>
          </cell>
          <cell r="AG127">
            <v>385967859172.60999</v>
          </cell>
          <cell r="AH127">
            <v>118086529528.87</v>
          </cell>
          <cell r="AI127">
            <v>136086529528.87</v>
          </cell>
          <cell r="AJ127">
            <v>136086529528.87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18000000000</v>
          </cell>
          <cell r="AP127">
            <v>0</v>
          </cell>
          <cell r="AQ127">
            <v>18000000000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</row>
        <row r="128">
          <cell r="B128" t="str">
            <v>Kab. Bengkulu Selatan</v>
          </cell>
          <cell r="C128">
            <v>1029025737457.6299</v>
          </cell>
          <cell r="D128">
            <v>58748467982.190002</v>
          </cell>
          <cell r="E128">
            <v>7072868197</v>
          </cell>
          <cell r="F128">
            <v>2400032641</v>
          </cell>
          <cell r="G128">
            <v>3428172010.1399999</v>
          </cell>
          <cell r="H128">
            <v>45847395134.050003</v>
          </cell>
          <cell r="I128">
            <v>800333973913</v>
          </cell>
          <cell r="J128">
            <v>18518345894</v>
          </cell>
          <cell r="K128">
            <v>564137639000</v>
          </cell>
          <cell r="L128">
            <v>217677989019</v>
          </cell>
          <cell r="M128">
            <v>169943295562.44</v>
          </cell>
          <cell r="N128">
            <v>55376378573.419998</v>
          </cell>
          <cell r="O128">
            <v>0</v>
          </cell>
          <cell r="P128">
            <v>22624328171.02</v>
          </cell>
          <cell r="Q128">
            <v>91942588818</v>
          </cell>
          <cell r="R128">
            <v>0</v>
          </cell>
          <cell r="S128">
            <v>0</v>
          </cell>
          <cell r="T128">
            <v>1038254839683.16</v>
          </cell>
          <cell r="U128">
            <v>642948882951.26001</v>
          </cell>
          <cell r="V128">
            <v>475939006787</v>
          </cell>
          <cell r="W128">
            <v>0</v>
          </cell>
          <cell r="X128">
            <v>0</v>
          </cell>
          <cell r="Y128">
            <v>17909611600</v>
          </cell>
          <cell r="Z128">
            <v>305927875</v>
          </cell>
          <cell r="AA128">
            <v>0</v>
          </cell>
          <cell r="AB128">
            <v>148794336689.26001</v>
          </cell>
          <cell r="AC128">
            <v>0</v>
          </cell>
          <cell r="AD128">
            <v>395305956731.90002</v>
          </cell>
          <cell r="AE128">
            <v>0</v>
          </cell>
          <cell r="AF128">
            <v>190418929602.89999</v>
          </cell>
          <cell r="AG128">
            <v>204887027129</v>
          </cell>
          <cell r="AH128">
            <v>13483130672.540001</v>
          </cell>
          <cell r="AI128">
            <v>46965242746.959999</v>
          </cell>
          <cell r="AJ128">
            <v>46965242746.959999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33482112074.419998</v>
          </cell>
          <cell r="AP128">
            <v>0</v>
          </cell>
          <cell r="AQ128">
            <v>33482112074.419998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</row>
        <row r="129">
          <cell r="B129" t="str">
            <v>Kab. Bengkulu Utara</v>
          </cell>
          <cell r="C129">
            <v>1113942676541</v>
          </cell>
          <cell r="D129">
            <v>63650964000</v>
          </cell>
          <cell r="E129">
            <v>10445000000</v>
          </cell>
          <cell r="F129">
            <v>1850000000</v>
          </cell>
          <cell r="G129">
            <v>0</v>
          </cell>
          <cell r="H129">
            <v>51355964000</v>
          </cell>
          <cell r="I129">
            <v>883197162541</v>
          </cell>
          <cell r="J129">
            <v>44208808163</v>
          </cell>
          <cell r="K129">
            <v>634762199000</v>
          </cell>
          <cell r="L129">
            <v>204226155378</v>
          </cell>
          <cell r="M129">
            <v>167094550000</v>
          </cell>
          <cell r="N129">
            <v>0</v>
          </cell>
          <cell r="O129">
            <v>0</v>
          </cell>
          <cell r="P129">
            <v>36500000000</v>
          </cell>
          <cell r="Q129">
            <v>130594550000</v>
          </cell>
          <cell r="R129">
            <v>0</v>
          </cell>
          <cell r="S129">
            <v>0</v>
          </cell>
          <cell r="T129">
            <v>1229795556540</v>
          </cell>
          <cell r="U129">
            <v>744749811240</v>
          </cell>
          <cell r="V129">
            <v>529902025822</v>
          </cell>
          <cell r="W129">
            <v>0</v>
          </cell>
          <cell r="X129">
            <v>739236800</v>
          </cell>
          <cell r="Y129">
            <v>7263500000</v>
          </cell>
          <cell r="Z129">
            <v>380000000</v>
          </cell>
          <cell r="AA129">
            <v>1229500000</v>
          </cell>
          <cell r="AB129">
            <v>203938935343</v>
          </cell>
          <cell r="AC129">
            <v>1296613275</v>
          </cell>
          <cell r="AD129">
            <v>485045745300</v>
          </cell>
          <cell r="AE129">
            <v>0</v>
          </cell>
          <cell r="AF129">
            <v>258565730084</v>
          </cell>
          <cell r="AG129">
            <v>226480015216</v>
          </cell>
          <cell r="AH129">
            <v>115852879999</v>
          </cell>
          <cell r="AI129">
            <v>115852879999</v>
          </cell>
          <cell r="AJ129">
            <v>115852879999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</row>
        <row r="130">
          <cell r="B130" t="str">
            <v>Kab. Rejang Lebong</v>
          </cell>
          <cell r="C130">
            <v>988178330934.71997</v>
          </cell>
          <cell r="D130">
            <v>71294600225.139999</v>
          </cell>
          <cell r="E130">
            <v>9816828385</v>
          </cell>
          <cell r="F130">
            <v>5668206615</v>
          </cell>
          <cell r="G130">
            <v>3580392561.71</v>
          </cell>
          <cell r="H130">
            <v>52229172663.43</v>
          </cell>
          <cell r="I130">
            <v>743057291113</v>
          </cell>
          <cell r="J130">
            <v>19472582516</v>
          </cell>
          <cell r="K130">
            <v>604318422000</v>
          </cell>
          <cell r="L130">
            <v>119266286597</v>
          </cell>
          <cell r="M130">
            <v>173826439596.58002</v>
          </cell>
          <cell r="N130">
            <v>7380952719</v>
          </cell>
          <cell r="O130">
            <v>0</v>
          </cell>
          <cell r="P130">
            <v>25757668825.580002</v>
          </cell>
          <cell r="Q130">
            <v>140687818052</v>
          </cell>
          <cell r="R130">
            <v>0</v>
          </cell>
          <cell r="S130">
            <v>0</v>
          </cell>
          <cell r="T130">
            <v>978689804586.26001</v>
          </cell>
          <cell r="U130">
            <v>624148498597.26001</v>
          </cell>
          <cell r="V130">
            <v>507095489311.29999</v>
          </cell>
          <cell r="W130">
            <v>0</v>
          </cell>
          <cell r="X130">
            <v>0</v>
          </cell>
          <cell r="Y130">
            <v>1703800000</v>
          </cell>
          <cell r="Z130">
            <v>20000000</v>
          </cell>
          <cell r="AA130">
            <v>0</v>
          </cell>
          <cell r="AB130">
            <v>115140253806.96001</v>
          </cell>
          <cell r="AC130">
            <v>188955479</v>
          </cell>
          <cell r="AD130">
            <v>354541305989</v>
          </cell>
          <cell r="AE130">
            <v>0</v>
          </cell>
          <cell r="AF130">
            <v>152011830979</v>
          </cell>
          <cell r="AG130">
            <v>202529475010</v>
          </cell>
          <cell r="AH130">
            <v>130506862106.84</v>
          </cell>
          <cell r="AI130">
            <v>138857814825.84</v>
          </cell>
          <cell r="AJ130">
            <v>0</v>
          </cell>
          <cell r="AK130">
            <v>0</v>
          </cell>
          <cell r="AL130">
            <v>138857814825.84</v>
          </cell>
          <cell r="AM130">
            <v>0</v>
          </cell>
          <cell r="AN130">
            <v>0</v>
          </cell>
          <cell r="AO130">
            <v>8350952719</v>
          </cell>
          <cell r="AP130">
            <v>0</v>
          </cell>
          <cell r="AQ130">
            <v>8350952719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</row>
        <row r="131">
          <cell r="B131" t="str">
            <v>Kota Bengkulu</v>
          </cell>
          <cell r="C131">
            <v>1134710416731.3599</v>
          </cell>
          <cell r="D131">
            <v>110831838871.98999</v>
          </cell>
          <cell r="E131">
            <v>63224619836.650002</v>
          </cell>
          <cell r="F131">
            <v>21539006501</v>
          </cell>
          <cell r="G131">
            <v>3607665901.77</v>
          </cell>
          <cell r="H131">
            <v>22460546632.57</v>
          </cell>
          <cell r="I131">
            <v>796075093078</v>
          </cell>
          <cell r="J131">
            <v>33141929817</v>
          </cell>
          <cell r="K131">
            <v>683389297000</v>
          </cell>
          <cell r="L131">
            <v>79543866261</v>
          </cell>
          <cell r="M131">
            <v>227803484781.37</v>
          </cell>
          <cell r="N131">
            <v>101932358221.94</v>
          </cell>
          <cell r="O131">
            <v>0</v>
          </cell>
          <cell r="P131">
            <v>45942155559.43</v>
          </cell>
          <cell r="Q131">
            <v>79928971000</v>
          </cell>
          <cell r="R131">
            <v>0</v>
          </cell>
          <cell r="S131">
            <v>0</v>
          </cell>
          <cell r="T131">
            <v>1036720514210.95</v>
          </cell>
          <cell r="U131">
            <v>553826996865</v>
          </cell>
          <cell r="V131">
            <v>548307962866</v>
          </cell>
          <cell r="W131">
            <v>0</v>
          </cell>
          <cell r="X131">
            <v>0</v>
          </cell>
          <cell r="Y131">
            <v>3924000000</v>
          </cell>
          <cell r="Z131">
            <v>0</v>
          </cell>
          <cell r="AA131">
            <v>21078120</v>
          </cell>
          <cell r="AB131">
            <v>1118289750</v>
          </cell>
          <cell r="AC131">
            <v>455666129</v>
          </cell>
          <cell r="AD131">
            <v>482893517345.95001</v>
          </cell>
          <cell r="AE131">
            <v>0</v>
          </cell>
          <cell r="AF131">
            <v>247582924135</v>
          </cell>
          <cell r="AG131">
            <v>235310593210.95001</v>
          </cell>
          <cell r="AH131">
            <v>-89015595957.51001</v>
          </cell>
          <cell r="AI131">
            <v>15472756964.43</v>
          </cell>
          <cell r="AJ131">
            <v>15472756964.43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104488352921.94</v>
          </cell>
          <cell r="AP131">
            <v>0</v>
          </cell>
          <cell r="AQ131">
            <v>101932358221.94</v>
          </cell>
          <cell r="AR131">
            <v>2555994700</v>
          </cell>
          <cell r="AS131">
            <v>0</v>
          </cell>
          <cell r="AT131">
            <v>0</v>
          </cell>
          <cell r="AU131">
            <v>0</v>
          </cell>
        </row>
        <row r="132">
          <cell r="B132" t="str">
            <v>Kab. Kaur</v>
          </cell>
          <cell r="C132">
            <v>905431542827.92004</v>
          </cell>
          <cell r="D132">
            <v>34557677829.160004</v>
          </cell>
          <cell r="E132">
            <v>8043082316.5</v>
          </cell>
          <cell r="F132">
            <v>9477612234</v>
          </cell>
          <cell r="G132">
            <v>2839000072.4299998</v>
          </cell>
          <cell r="H132">
            <v>14197983206.23</v>
          </cell>
          <cell r="I132">
            <v>669635001395</v>
          </cell>
          <cell r="J132">
            <v>20800977862</v>
          </cell>
          <cell r="K132">
            <v>441587141000</v>
          </cell>
          <cell r="L132">
            <v>207246882533</v>
          </cell>
          <cell r="M132">
            <v>201238863603.76001</v>
          </cell>
          <cell r="N132">
            <v>0</v>
          </cell>
          <cell r="O132">
            <v>0</v>
          </cell>
          <cell r="P132">
            <v>17950443764.759998</v>
          </cell>
          <cell r="Q132">
            <v>69099722766</v>
          </cell>
          <cell r="R132">
            <v>0</v>
          </cell>
          <cell r="S132">
            <v>114188697073</v>
          </cell>
          <cell r="T132">
            <v>891363105812</v>
          </cell>
          <cell r="U132">
            <v>398112288109</v>
          </cell>
          <cell r="V132">
            <v>256934458506</v>
          </cell>
          <cell r="W132">
            <v>0</v>
          </cell>
          <cell r="X132">
            <v>0</v>
          </cell>
          <cell r="Y132">
            <v>2444600000</v>
          </cell>
          <cell r="Z132">
            <v>0</v>
          </cell>
          <cell r="AA132">
            <v>0</v>
          </cell>
          <cell r="AB132">
            <v>138733229603</v>
          </cell>
          <cell r="AC132">
            <v>0</v>
          </cell>
          <cell r="AD132">
            <v>493250817703</v>
          </cell>
          <cell r="AE132">
            <v>0</v>
          </cell>
          <cell r="AF132">
            <v>204397531899</v>
          </cell>
          <cell r="AG132">
            <v>288853285804</v>
          </cell>
          <cell r="AH132">
            <v>34773181669.339996</v>
          </cell>
          <cell r="AI132">
            <v>38773181669.339996</v>
          </cell>
          <cell r="AJ132">
            <v>38773181669.339996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4000000000</v>
          </cell>
          <cell r="AP132">
            <v>0</v>
          </cell>
          <cell r="AQ132">
            <v>4000000000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</row>
        <row r="133">
          <cell r="B133" t="str">
            <v>Kab. Seluma</v>
          </cell>
          <cell r="C133">
            <v>857107574903.19995</v>
          </cell>
          <cell r="D133">
            <v>28643738976.330002</v>
          </cell>
          <cell r="E133">
            <v>6799569487</v>
          </cell>
          <cell r="F133">
            <v>1231082200</v>
          </cell>
          <cell r="G133">
            <v>3263550439.3099999</v>
          </cell>
          <cell r="H133">
            <v>17349536850.02</v>
          </cell>
          <cell r="I133">
            <v>697254471692</v>
          </cell>
          <cell r="J133">
            <v>19256161046</v>
          </cell>
          <cell r="K133">
            <v>503986041000</v>
          </cell>
          <cell r="L133">
            <v>174012269646</v>
          </cell>
          <cell r="M133">
            <v>131209364234.87</v>
          </cell>
          <cell r="N133">
            <v>0</v>
          </cell>
          <cell r="O133">
            <v>0</v>
          </cell>
          <cell r="P133">
            <v>21518459234.869999</v>
          </cell>
          <cell r="Q133">
            <v>0</v>
          </cell>
          <cell r="R133">
            <v>0</v>
          </cell>
          <cell r="S133">
            <v>109690905000</v>
          </cell>
          <cell r="T133">
            <v>900417696803</v>
          </cell>
          <cell r="U133">
            <v>530532029460</v>
          </cell>
          <cell r="V133">
            <v>364046946683</v>
          </cell>
          <cell r="W133">
            <v>0</v>
          </cell>
          <cell r="X133">
            <v>0</v>
          </cell>
          <cell r="Y133">
            <v>3706200000</v>
          </cell>
          <cell r="Z133">
            <v>28000000</v>
          </cell>
          <cell r="AA133">
            <v>0</v>
          </cell>
          <cell r="AB133">
            <v>162750882777</v>
          </cell>
          <cell r="AC133">
            <v>0</v>
          </cell>
          <cell r="AD133">
            <v>369885667343</v>
          </cell>
          <cell r="AE133">
            <v>0</v>
          </cell>
          <cell r="AF133">
            <v>163415658817</v>
          </cell>
          <cell r="AG133">
            <v>206470008526</v>
          </cell>
          <cell r="AH133">
            <v>61710718162.220001</v>
          </cell>
          <cell r="AI133">
            <v>62710718162.220001</v>
          </cell>
          <cell r="AJ133">
            <v>62710718162.220001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1000000000</v>
          </cell>
          <cell r="AP133">
            <v>0</v>
          </cell>
          <cell r="AQ133">
            <v>1000000000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</row>
        <row r="134">
          <cell r="B134" t="str">
            <v>Kab. Mukomuko</v>
          </cell>
          <cell r="C134">
            <v>852468292034.16003</v>
          </cell>
          <cell r="D134">
            <v>62046588953.040001</v>
          </cell>
          <cell r="E134">
            <v>13069088710.860001</v>
          </cell>
          <cell r="F134">
            <v>2085894596.0999999</v>
          </cell>
          <cell r="G134">
            <v>3690026204.6799998</v>
          </cell>
          <cell r="H134">
            <v>43201579441.400002</v>
          </cell>
          <cell r="I134">
            <v>669569579114</v>
          </cell>
          <cell r="J134">
            <v>26603712656</v>
          </cell>
          <cell r="K134">
            <v>500168945000</v>
          </cell>
          <cell r="L134">
            <v>142796921458</v>
          </cell>
          <cell r="M134">
            <v>120852123967.12</v>
          </cell>
          <cell r="N134">
            <v>7000000000</v>
          </cell>
          <cell r="O134">
            <v>90529932000</v>
          </cell>
          <cell r="P134">
            <v>23322191967.119999</v>
          </cell>
          <cell r="Q134">
            <v>0</v>
          </cell>
          <cell r="R134">
            <v>0</v>
          </cell>
          <cell r="S134">
            <v>0</v>
          </cell>
          <cell r="T134">
            <v>819713444817</v>
          </cell>
          <cell r="U134">
            <v>436525546561</v>
          </cell>
          <cell r="V134">
            <v>321365022800</v>
          </cell>
          <cell r="W134">
            <v>0</v>
          </cell>
          <cell r="X134">
            <v>0</v>
          </cell>
          <cell r="Y134">
            <v>3034800000</v>
          </cell>
          <cell r="Z134">
            <v>0</v>
          </cell>
          <cell r="AA134">
            <v>0</v>
          </cell>
          <cell r="AB134">
            <v>112110723761</v>
          </cell>
          <cell r="AC134">
            <v>15000000</v>
          </cell>
          <cell r="AD134">
            <v>383187898256</v>
          </cell>
          <cell r="AE134">
            <v>0</v>
          </cell>
          <cell r="AF134">
            <v>133382537429</v>
          </cell>
          <cell r="AG134">
            <v>249805360827</v>
          </cell>
          <cell r="AH134">
            <v>97362941857.440002</v>
          </cell>
          <cell r="AI134">
            <v>103362941857.44</v>
          </cell>
          <cell r="AJ134">
            <v>103362941857.44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6000000000</v>
          </cell>
          <cell r="AP134">
            <v>0</v>
          </cell>
          <cell r="AQ134">
            <v>6000000000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</row>
        <row r="135">
          <cell r="B135" t="str">
            <v>Kab. Lebong</v>
          </cell>
          <cell r="C135">
            <v>748719651066.89001</v>
          </cell>
          <cell r="D135">
            <v>22994746198.09</v>
          </cell>
          <cell r="E135">
            <v>5540000000</v>
          </cell>
          <cell r="F135">
            <v>1152500000</v>
          </cell>
          <cell r="G135">
            <v>4086658293.4699998</v>
          </cell>
          <cell r="H135">
            <v>12215587904.620001</v>
          </cell>
          <cell r="I135">
            <v>645125486000</v>
          </cell>
          <cell r="J135">
            <v>17876356000</v>
          </cell>
          <cell r="K135">
            <v>412290913000</v>
          </cell>
          <cell r="L135">
            <v>214958217000</v>
          </cell>
          <cell r="M135">
            <v>80599418868.800003</v>
          </cell>
          <cell r="N135">
            <v>0</v>
          </cell>
          <cell r="O135">
            <v>0</v>
          </cell>
          <cell r="P135">
            <v>15039826868.799999</v>
          </cell>
          <cell r="Q135">
            <v>56982592000</v>
          </cell>
          <cell r="R135">
            <v>0</v>
          </cell>
          <cell r="S135">
            <v>8577000000</v>
          </cell>
          <cell r="T135">
            <v>761601158358</v>
          </cell>
          <cell r="U135">
            <v>383178041586</v>
          </cell>
          <cell r="V135">
            <v>296071900686</v>
          </cell>
          <cell r="W135">
            <v>0</v>
          </cell>
          <cell r="X135">
            <v>0</v>
          </cell>
          <cell r="Y135">
            <v>7291348900</v>
          </cell>
          <cell r="Z135">
            <v>3000000000</v>
          </cell>
          <cell r="AA135">
            <v>0</v>
          </cell>
          <cell r="AB135">
            <v>75814792000</v>
          </cell>
          <cell r="AC135">
            <v>1000000000</v>
          </cell>
          <cell r="AD135">
            <v>378423116772</v>
          </cell>
          <cell r="AE135">
            <v>0</v>
          </cell>
          <cell r="AF135">
            <v>120667188250</v>
          </cell>
          <cell r="AG135">
            <v>257755928522</v>
          </cell>
          <cell r="AH135">
            <v>12262064291.110001</v>
          </cell>
          <cell r="AI135">
            <v>13262064291.110001</v>
          </cell>
          <cell r="AJ135">
            <v>13262064291.110001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1000000000</v>
          </cell>
          <cell r="AP135">
            <v>0</v>
          </cell>
          <cell r="AQ135">
            <v>1000000000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</row>
        <row r="136">
          <cell r="B136" t="str">
            <v>Kab. Kepahiang</v>
          </cell>
          <cell r="C136">
            <v>684470406905.23999</v>
          </cell>
          <cell r="D136">
            <v>31455382716.169998</v>
          </cell>
          <cell r="E136">
            <v>5420235319.0900002</v>
          </cell>
          <cell r="F136">
            <v>1399705440</v>
          </cell>
          <cell r="G136">
            <v>4736507941.7299995</v>
          </cell>
          <cell r="H136">
            <v>19898934015.349998</v>
          </cell>
          <cell r="I136">
            <v>566217094247</v>
          </cell>
          <cell r="J136">
            <v>17998468560</v>
          </cell>
          <cell r="K136">
            <v>421122369000</v>
          </cell>
          <cell r="L136">
            <v>127096256687</v>
          </cell>
          <cell r="M136">
            <v>86797929942.070007</v>
          </cell>
          <cell r="N136">
            <v>2019000000</v>
          </cell>
          <cell r="O136">
            <v>0</v>
          </cell>
          <cell r="P136">
            <v>20530550073.07</v>
          </cell>
          <cell r="Q136">
            <v>64248379869</v>
          </cell>
          <cell r="R136">
            <v>0</v>
          </cell>
          <cell r="S136">
            <v>0</v>
          </cell>
          <cell r="T136">
            <v>672070332826.63</v>
          </cell>
          <cell r="U136">
            <v>397165619472.34998</v>
          </cell>
          <cell r="V136">
            <v>294959468623.34998</v>
          </cell>
          <cell r="W136">
            <v>0</v>
          </cell>
          <cell r="X136">
            <v>0</v>
          </cell>
          <cell r="Y136">
            <v>2791000000</v>
          </cell>
          <cell r="Z136">
            <v>0</v>
          </cell>
          <cell r="AA136">
            <v>0</v>
          </cell>
          <cell r="AB136">
            <v>99415150849</v>
          </cell>
          <cell r="AC136">
            <v>0</v>
          </cell>
          <cell r="AD136">
            <v>274904713354.28003</v>
          </cell>
          <cell r="AE136">
            <v>0</v>
          </cell>
          <cell r="AF136">
            <v>131463722712</v>
          </cell>
          <cell r="AG136">
            <v>143440990642.28</v>
          </cell>
          <cell r="AH136">
            <v>8963434939.4500008</v>
          </cell>
          <cell r="AI136">
            <v>12156739189.450001</v>
          </cell>
          <cell r="AJ136">
            <v>12143204097.450001</v>
          </cell>
          <cell r="AK136">
            <v>0</v>
          </cell>
          <cell r="AL136">
            <v>0</v>
          </cell>
          <cell r="AM136">
            <v>0</v>
          </cell>
          <cell r="AN136">
            <v>13535092</v>
          </cell>
          <cell r="AO136">
            <v>3193304250</v>
          </cell>
          <cell r="AP136">
            <v>0</v>
          </cell>
          <cell r="AQ136">
            <v>3000000000</v>
          </cell>
          <cell r="AR136">
            <v>193304250</v>
          </cell>
          <cell r="AS136">
            <v>0</v>
          </cell>
          <cell r="AT136">
            <v>0</v>
          </cell>
          <cell r="AU136">
            <v>0</v>
          </cell>
        </row>
        <row r="137">
          <cell r="B137" t="str">
            <v>Kab. Bengkulu Tengah</v>
          </cell>
          <cell r="C137">
            <v>782258883513.15002</v>
          </cell>
          <cell r="D137">
            <v>27205908897.549999</v>
          </cell>
          <cell r="E137">
            <v>7258056216.3999996</v>
          </cell>
          <cell r="F137">
            <v>2189340618</v>
          </cell>
          <cell r="G137">
            <v>1452713160.1500001</v>
          </cell>
          <cell r="H137">
            <v>16305798903</v>
          </cell>
          <cell r="I137">
            <v>615515221788</v>
          </cell>
          <cell r="J137">
            <v>31961844491</v>
          </cell>
          <cell r="K137">
            <v>435954846000</v>
          </cell>
          <cell r="L137">
            <v>147598531297</v>
          </cell>
          <cell r="M137">
            <v>139537752827.60001</v>
          </cell>
          <cell r="N137">
            <v>0</v>
          </cell>
          <cell r="O137">
            <v>0</v>
          </cell>
          <cell r="P137">
            <v>15594409827.6</v>
          </cell>
          <cell r="Q137">
            <v>123943343000</v>
          </cell>
          <cell r="R137">
            <v>0</v>
          </cell>
          <cell r="S137">
            <v>0</v>
          </cell>
          <cell r="T137">
            <v>822529593931.80005</v>
          </cell>
          <cell r="U137">
            <v>454075087966</v>
          </cell>
          <cell r="V137">
            <v>305394344996</v>
          </cell>
          <cell r="W137">
            <v>0</v>
          </cell>
          <cell r="X137">
            <v>0</v>
          </cell>
          <cell r="Y137">
            <v>17473713900</v>
          </cell>
          <cell r="Z137">
            <v>4292850750</v>
          </cell>
          <cell r="AA137">
            <v>184018013</v>
          </cell>
          <cell r="AB137">
            <v>126649574901</v>
          </cell>
          <cell r="AC137">
            <v>80585406</v>
          </cell>
          <cell r="AD137">
            <v>368454505965.79999</v>
          </cell>
          <cell r="AE137">
            <v>0</v>
          </cell>
          <cell r="AF137">
            <v>145809274831</v>
          </cell>
          <cell r="AG137">
            <v>222645231134.79999</v>
          </cell>
          <cell r="AH137">
            <v>60779927296.019997</v>
          </cell>
          <cell r="AI137">
            <v>63779927296.019997</v>
          </cell>
          <cell r="AJ137">
            <v>63779927296.019997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3000000000</v>
          </cell>
          <cell r="AP137">
            <v>0</v>
          </cell>
          <cell r="AQ137">
            <v>3000000000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</row>
        <row r="138">
          <cell r="B138" t="str">
            <v>Prov. Lampung</v>
          </cell>
          <cell r="C138">
            <v>5588722511301.3203</v>
          </cell>
          <cell r="D138">
            <v>2368796251247.3198</v>
          </cell>
          <cell r="E138">
            <v>2051836519458.2</v>
          </cell>
          <cell r="F138">
            <v>7184465984</v>
          </cell>
          <cell r="G138">
            <v>26696866021.450001</v>
          </cell>
          <cell r="H138">
            <v>283078399783.66998</v>
          </cell>
          <cell r="I138">
            <v>3158712900538</v>
          </cell>
          <cell r="J138">
            <v>185475997411</v>
          </cell>
          <cell r="K138">
            <v>1321679032000</v>
          </cell>
          <cell r="L138">
            <v>1651557871127</v>
          </cell>
          <cell r="M138">
            <v>61213359516</v>
          </cell>
          <cell r="N138">
            <v>10426215516</v>
          </cell>
          <cell r="O138">
            <v>0</v>
          </cell>
          <cell r="P138">
            <v>0</v>
          </cell>
          <cell r="Q138">
            <v>40671144000</v>
          </cell>
          <cell r="R138">
            <v>0</v>
          </cell>
          <cell r="S138">
            <v>10116000000</v>
          </cell>
          <cell r="T138">
            <v>5476921595654.5</v>
          </cell>
          <cell r="U138">
            <v>3432898167464</v>
          </cell>
          <cell r="V138">
            <v>839305948438</v>
          </cell>
          <cell r="W138">
            <v>0</v>
          </cell>
          <cell r="X138">
            <v>0</v>
          </cell>
          <cell r="Y138">
            <v>1450803387985</v>
          </cell>
          <cell r="Z138">
            <v>2587280000</v>
          </cell>
          <cell r="AA138">
            <v>1089846007459</v>
          </cell>
          <cell r="AB138">
            <v>46368543582</v>
          </cell>
          <cell r="AC138">
            <v>3987000000</v>
          </cell>
          <cell r="AD138">
            <v>2044023428190.5</v>
          </cell>
          <cell r="AE138">
            <v>0</v>
          </cell>
          <cell r="AF138">
            <v>1038243623007.5</v>
          </cell>
          <cell r="AG138">
            <v>1005779805183</v>
          </cell>
          <cell r="AH138">
            <v>92511594856.669998</v>
          </cell>
          <cell r="AI138">
            <v>102511594856.67</v>
          </cell>
          <cell r="AJ138">
            <v>102511594856.67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10000000000</v>
          </cell>
          <cell r="AP138">
            <v>0</v>
          </cell>
          <cell r="AQ138">
            <v>10000000000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</row>
        <row r="139">
          <cell r="B139" t="str">
            <v>Kab. Lampung Barat</v>
          </cell>
          <cell r="C139">
            <v>1020799728472.87</v>
          </cell>
          <cell r="D139">
            <v>49078910603.869995</v>
          </cell>
          <cell r="E139">
            <v>8076434569</v>
          </cell>
          <cell r="F139">
            <v>1562971350</v>
          </cell>
          <cell r="G139">
            <v>3600962895.8800001</v>
          </cell>
          <cell r="H139">
            <v>35838541788.989998</v>
          </cell>
          <cell r="I139">
            <v>826678258881</v>
          </cell>
          <cell r="J139">
            <v>23074746641</v>
          </cell>
          <cell r="K139">
            <v>523586535000</v>
          </cell>
          <cell r="L139">
            <v>280016977240</v>
          </cell>
          <cell r="M139">
            <v>145042558988</v>
          </cell>
          <cell r="N139">
            <v>6469105000</v>
          </cell>
          <cell r="O139">
            <v>0</v>
          </cell>
          <cell r="P139">
            <v>57144646988</v>
          </cell>
          <cell r="Q139">
            <v>81428807000</v>
          </cell>
          <cell r="R139">
            <v>0</v>
          </cell>
          <cell r="S139">
            <v>0</v>
          </cell>
          <cell r="T139">
            <v>999084481887.58008</v>
          </cell>
          <cell r="U139">
            <v>535190797715</v>
          </cell>
          <cell r="V139">
            <v>396496606528</v>
          </cell>
          <cell r="W139">
            <v>0</v>
          </cell>
          <cell r="X139">
            <v>0</v>
          </cell>
          <cell r="Y139">
            <v>26527965554</v>
          </cell>
          <cell r="Z139">
            <v>100000000</v>
          </cell>
          <cell r="AA139">
            <v>726872350</v>
          </cell>
          <cell r="AB139">
            <v>110494691283</v>
          </cell>
          <cell r="AC139">
            <v>844662000</v>
          </cell>
          <cell r="AD139">
            <v>463893684172.58002</v>
          </cell>
          <cell r="AE139">
            <v>0</v>
          </cell>
          <cell r="AF139">
            <v>153830334399</v>
          </cell>
          <cell r="AG139">
            <v>310063349773.58002</v>
          </cell>
          <cell r="AH139">
            <v>61520027761.820007</v>
          </cell>
          <cell r="AI139">
            <v>69494027761.820007</v>
          </cell>
          <cell r="AJ139">
            <v>69494027761.820007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7974000000</v>
          </cell>
          <cell r="AP139">
            <v>7974000000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</row>
        <row r="140">
          <cell r="B140" t="str">
            <v>Kab. Lampung Selatan</v>
          </cell>
          <cell r="C140">
            <v>1825308495319.21</v>
          </cell>
          <cell r="D140">
            <v>184063778379.20999</v>
          </cell>
          <cell r="E140">
            <v>51372622420</v>
          </cell>
          <cell r="F140">
            <v>10765879001.98</v>
          </cell>
          <cell r="G140">
            <v>6901534720.5799999</v>
          </cell>
          <cell r="H140">
            <v>115023742236.64999</v>
          </cell>
          <cell r="I140">
            <v>1372433101822</v>
          </cell>
          <cell r="J140">
            <v>33964702906</v>
          </cell>
          <cell r="K140">
            <v>1031445915000</v>
          </cell>
          <cell r="L140">
            <v>307022483916</v>
          </cell>
          <cell r="M140">
            <v>268811615118</v>
          </cell>
          <cell r="N140">
            <v>8395261615</v>
          </cell>
          <cell r="O140">
            <v>0</v>
          </cell>
          <cell r="P140">
            <v>95262086834</v>
          </cell>
          <cell r="Q140">
            <v>165154266669</v>
          </cell>
          <cell r="R140">
            <v>0</v>
          </cell>
          <cell r="S140">
            <v>0</v>
          </cell>
          <cell r="T140">
            <v>1864084864271.6799</v>
          </cell>
          <cell r="U140">
            <v>1133786295758</v>
          </cell>
          <cell r="V140">
            <v>891302380412</v>
          </cell>
          <cell r="W140">
            <v>5407149411</v>
          </cell>
          <cell r="X140">
            <v>0</v>
          </cell>
          <cell r="Y140">
            <v>11949695000</v>
          </cell>
          <cell r="Z140">
            <v>0</v>
          </cell>
          <cell r="AA140">
            <v>0</v>
          </cell>
          <cell r="AB140">
            <v>224877759935</v>
          </cell>
          <cell r="AC140">
            <v>249311000</v>
          </cell>
          <cell r="AD140">
            <v>730298568513.67993</v>
          </cell>
          <cell r="AE140">
            <v>0</v>
          </cell>
          <cell r="AF140">
            <v>260176552207.67999</v>
          </cell>
          <cell r="AG140">
            <v>470122016306</v>
          </cell>
          <cell r="AH140">
            <v>178800254093.35999</v>
          </cell>
          <cell r="AI140">
            <v>211830661077.35999</v>
          </cell>
          <cell r="AJ140">
            <v>138986079277.35999</v>
          </cell>
          <cell r="AK140">
            <v>0</v>
          </cell>
          <cell r="AL140">
            <v>0</v>
          </cell>
          <cell r="AM140">
            <v>72738167800</v>
          </cell>
          <cell r="AN140">
            <v>106414000</v>
          </cell>
          <cell r="AO140">
            <v>33030406984</v>
          </cell>
          <cell r="AP140">
            <v>0</v>
          </cell>
          <cell r="AQ140">
            <v>10395261615</v>
          </cell>
          <cell r="AR140">
            <v>22635145369</v>
          </cell>
          <cell r="AS140">
            <v>0</v>
          </cell>
          <cell r="AT140">
            <v>0</v>
          </cell>
          <cell r="AU140">
            <v>0</v>
          </cell>
        </row>
        <row r="141">
          <cell r="B141" t="str">
            <v>Kab. Lampung Tengah</v>
          </cell>
          <cell r="C141">
            <v>2269083164815.7998</v>
          </cell>
          <cell r="D141">
            <v>137871550590.79999</v>
          </cell>
          <cell r="E141">
            <v>50161556154</v>
          </cell>
          <cell r="F141">
            <v>4687317315</v>
          </cell>
          <cell r="G141">
            <v>6431338693.5799999</v>
          </cell>
          <cell r="H141">
            <v>76591338428.220001</v>
          </cell>
          <cell r="I141">
            <v>1825749300391</v>
          </cell>
          <cell r="J141">
            <v>49904392912</v>
          </cell>
          <cell r="K141">
            <v>1341242293000</v>
          </cell>
          <cell r="L141">
            <v>434602614479</v>
          </cell>
          <cell r="M141">
            <v>305462313834</v>
          </cell>
          <cell r="N141">
            <v>1147641785</v>
          </cell>
          <cell r="O141">
            <v>7752215</v>
          </cell>
          <cell r="P141">
            <v>114717348834</v>
          </cell>
          <cell r="Q141">
            <v>189589571000</v>
          </cell>
          <cell r="R141">
            <v>0</v>
          </cell>
          <cell r="S141">
            <v>0</v>
          </cell>
          <cell r="T141">
            <v>2274041706308</v>
          </cell>
          <cell r="U141">
            <v>1495548605947</v>
          </cell>
          <cell r="V141">
            <v>1213578087680</v>
          </cell>
          <cell r="W141">
            <v>0</v>
          </cell>
          <cell r="X141">
            <v>0</v>
          </cell>
          <cell r="Y141">
            <v>21317288129</v>
          </cell>
          <cell r="Z141">
            <v>0</v>
          </cell>
          <cell r="AA141">
            <v>5494565430</v>
          </cell>
          <cell r="AB141">
            <v>254730020958</v>
          </cell>
          <cell r="AC141">
            <v>428643750</v>
          </cell>
          <cell r="AD141">
            <v>778493100361</v>
          </cell>
          <cell r="AE141">
            <v>0</v>
          </cell>
          <cell r="AF141">
            <v>355873960889</v>
          </cell>
          <cell r="AG141">
            <v>422619139472</v>
          </cell>
          <cell r="AH141">
            <v>202582627819.70999</v>
          </cell>
          <cell r="AI141">
            <v>231732692019.70999</v>
          </cell>
          <cell r="AJ141">
            <v>231696131019.70999</v>
          </cell>
          <cell r="AK141">
            <v>0</v>
          </cell>
          <cell r="AL141">
            <v>0</v>
          </cell>
          <cell r="AM141">
            <v>0</v>
          </cell>
          <cell r="AN141">
            <v>36561000</v>
          </cell>
          <cell r="AO141">
            <v>29150064200</v>
          </cell>
          <cell r="AP141">
            <v>0</v>
          </cell>
          <cell r="AQ141">
            <v>0</v>
          </cell>
          <cell r="AR141">
            <v>29150064200</v>
          </cell>
          <cell r="AS141">
            <v>0</v>
          </cell>
          <cell r="AT141">
            <v>0</v>
          </cell>
          <cell r="AU141">
            <v>0</v>
          </cell>
        </row>
        <row r="142">
          <cell r="B142" t="str">
            <v>Kab. Lampung Utara</v>
          </cell>
          <cell r="C142">
            <v>1564629091450</v>
          </cell>
          <cell r="D142">
            <v>98607164917</v>
          </cell>
          <cell r="E142">
            <v>18643476066</v>
          </cell>
          <cell r="F142">
            <v>2681424973</v>
          </cell>
          <cell r="G142">
            <v>6850477591.0500002</v>
          </cell>
          <cell r="H142">
            <v>70431786286.949997</v>
          </cell>
          <cell r="I142">
            <v>1238244753562</v>
          </cell>
          <cell r="J142">
            <v>31628576493</v>
          </cell>
          <cell r="K142">
            <v>960294182000</v>
          </cell>
          <cell r="L142">
            <v>246321995069</v>
          </cell>
          <cell r="M142">
            <v>227777172971</v>
          </cell>
          <cell r="N142">
            <v>0</v>
          </cell>
          <cell r="O142">
            <v>0</v>
          </cell>
          <cell r="P142">
            <v>80535342971</v>
          </cell>
          <cell r="Q142">
            <v>147120370000</v>
          </cell>
          <cell r="R142">
            <v>121460000</v>
          </cell>
          <cell r="S142">
            <v>0</v>
          </cell>
          <cell r="T142">
            <v>1634691696234.0601</v>
          </cell>
          <cell r="U142">
            <v>963158453966</v>
          </cell>
          <cell r="V142">
            <v>777143513399</v>
          </cell>
          <cell r="W142">
            <v>0</v>
          </cell>
          <cell r="X142">
            <v>0</v>
          </cell>
          <cell r="Y142">
            <v>11069837000</v>
          </cell>
          <cell r="Z142">
            <v>4649688625</v>
          </cell>
          <cell r="AA142">
            <v>182552944</v>
          </cell>
          <cell r="AB142">
            <v>168918361998</v>
          </cell>
          <cell r="AC142">
            <v>1194500000</v>
          </cell>
          <cell r="AD142">
            <v>671533242268.06006</v>
          </cell>
          <cell r="AE142">
            <v>79449354304</v>
          </cell>
          <cell r="AF142">
            <v>243293112276.06</v>
          </cell>
          <cell r="AG142">
            <v>348790775688</v>
          </cell>
          <cell r="AH142">
            <v>95152163133.839996</v>
          </cell>
          <cell r="AI142">
            <v>113587322828.84</v>
          </cell>
          <cell r="AJ142">
            <v>113587322828.84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18435159695</v>
          </cell>
          <cell r="AP142">
            <v>0</v>
          </cell>
          <cell r="AQ142">
            <v>1672026000</v>
          </cell>
          <cell r="AR142">
            <v>16763133695</v>
          </cell>
          <cell r="AS142">
            <v>0</v>
          </cell>
          <cell r="AT142">
            <v>0</v>
          </cell>
          <cell r="AU142">
            <v>0</v>
          </cell>
        </row>
        <row r="143">
          <cell r="B143" t="str">
            <v>Kab. Lampung Timur</v>
          </cell>
          <cell r="C143">
            <v>1916378911952.3</v>
          </cell>
          <cell r="D143">
            <v>94924247670.299988</v>
          </cell>
          <cell r="E143">
            <v>29685570227.779999</v>
          </cell>
          <cell r="F143">
            <v>4831882437</v>
          </cell>
          <cell r="G143">
            <v>1829118619.6400001</v>
          </cell>
          <cell r="H143">
            <v>58577676385.879997</v>
          </cell>
          <cell r="I143">
            <v>1555333164796</v>
          </cell>
          <cell r="J143">
            <v>1555333164796</v>
          </cell>
          <cell r="K143">
            <v>0</v>
          </cell>
          <cell r="L143">
            <v>0</v>
          </cell>
          <cell r="M143">
            <v>266121499486</v>
          </cell>
          <cell r="N143">
            <v>0</v>
          </cell>
          <cell r="O143">
            <v>0</v>
          </cell>
          <cell r="P143">
            <v>95082213486</v>
          </cell>
          <cell r="Q143">
            <v>170936211000</v>
          </cell>
          <cell r="R143">
            <v>0</v>
          </cell>
          <cell r="S143">
            <v>103075000</v>
          </cell>
          <cell r="T143">
            <v>1922657369455.99</v>
          </cell>
          <cell r="U143">
            <v>1225328081603</v>
          </cell>
          <cell r="V143">
            <v>897213222553</v>
          </cell>
          <cell r="W143">
            <v>0</v>
          </cell>
          <cell r="X143">
            <v>0</v>
          </cell>
          <cell r="Y143">
            <v>32895195250</v>
          </cell>
          <cell r="Z143">
            <v>25000000</v>
          </cell>
          <cell r="AA143">
            <v>294013006000</v>
          </cell>
          <cell r="AB143">
            <v>944884700</v>
          </cell>
          <cell r="AC143">
            <v>236773100</v>
          </cell>
          <cell r="AD143">
            <v>697329287852.98999</v>
          </cell>
          <cell r="AE143">
            <v>0</v>
          </cell>
          <cell r="AF143">
            <v>333245900685.28998</v>
          </cell>
          <cell r="AG143">
            <v>364083387167.70001</v>
          </cell>
          <cell r="AH143">
            <v>37231762609.43</v>
          </cell>
          <cell r="AI143">
            <v>37231762609.43</v>
          </cell>
          <cell r="AJ143">
            <v>37231762609.43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</row>
        <row r="144">
          <cell r="B144" t="str">
            <v>Kab. Tanggamus</v>
          </cell>
          <cell r="C144">
            <v>1451799162933.0601</v>
          </cell>
          <cell r="D144">
            <v>23712889208.059998</v>
          </cell>
          <cell r="E144">
            <v>11379408135.65</v>
          </cell>
          <cell r="F144">
            <v>1231183974.8399999</v>
          </cell>
          <cell r="G144">
            <v>3849869768.79</v>
          </cell>
          <cell r="H144">
            <v>7252427328.7799997</v>
          </cell>
          <cell r="I144">
            <v>1136754251165</v>
          </cell>
          <cell r="J144">
            <v>52743818040</v>
          </cell>
          <cell r="K144">
            <v>789442526000</v>
          </cell>
          <cell r="L144">
            <v>294567907125</v>
          </cell>
          <cell r="M144">
            <v>291332022560</v>
          </cell>
          <cell r="N144">
            <v>3101547816</v>
          </cell>
          <cell r="O144">
            <v>0</v>
          </cell>
          <cell r="P144">
            <v>70998178244</v>
          </cell>
          <cell r="Q144">
            <v>0</v>
          </cell>
          <cell r="R144">
            <v>0</v>
          </cell>
          <cell r="S144">
            <v>217232296500</v>
          </cell>
          <cell r="T144">
            <v>1358575195294.02</v>
          </cell>
          <cell r="U144">
            <v>881099241889.5</v>
          </cell>
          <cell r="V144">
            <v>638654993800.5</v>
          </cell>
          <cell r="W144">
            <v>0</v>
          </cell>
          <cell r="X144">
            <v>0</v>
          </cell>
          <cell r="Y144">
            <v>26305994800</v>
          </cell>
          <cell r="Z144">
            <v>1873542000</v>
          </cell>
          <cell r="AA144">
            <v>0</v>
          </cell>
          <cell r="AB144">
            <v>211908976539</v>
          </cell>
          <cell r="AC144">
            <v>2355734750</v>
          </cell>
          <cell r="AD144">
            <v>477475953404.52002</v>
          </cell>
          <cell r="AE144">
            <v>0</v>
          </cell>
          <cell r="AF144">
            <v>249494971378</v>
          </cell>
          <cell r="AG144">
            <v>227980982026.51999</v>
          </cell>
          <cell r="AH144">
            <v>-96281736926.240005</v>
          </cell>
          <cell r="AI144">
            <v>19750102977.759998</v>
          </cell>
          <cell r="AJ144">
            <v>19750102977.759998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116031839904</v>
          </cell>
          <cell r="AP144">
            <v>0</v>
          </cell>
          <cell r="AQ144">
            <v>3401547816</v>
          </cell>
          <cell r="AR144">
            <v>112630292088</v>
          </cell>
          <cell r="AS144">
            <v>0</v>
          </cell>
          <cell r="AT144">
            <v>0</v>
          </cell>
          <cell r="AU144">
            <v>0</v>
          </cell>
        </row>
        <row r="145">
          <cell r="B145" t="str">
            <v>Kab. Tulang Bawang</v>
          </cell>
          <cell r="C145">
            <v>1141982285689.5</v>
          </cell>
          <cell r="D145">
            <v>26416719389.699997</v>
          </cell>
          <cell r="E145">
            <v>14107628345</v>
          </cell>
          <cell r="F145">
            <v>2301230460.5</v>
          </cell>
          <cell r="G145">
            <v>3612546642.96</v>
          </cell>
          <cell r="H145">
            <v>6395313941.2399998</v>
          </cell>
          <cell r="I145">
            <v>862305966258</v>
          </cell>
          <cell r="J145">
            <v>34956094904</v>
          </cell>
          <cell r="K145">
            <v>614655240000</v>
          </cell>
          <cell r="L145">
            <v>212694631354</v>
          </cell>
          <cell r="M145">
            <v>253259600041.79999</v>
          </cell>
          <cell r="N145">
            <v>10000000000</v>
          </cell>
          <cell r="O145">
            <v>0</v>
          </cell>
          <cell r="P145">
            <v>69703061411</v>
          </cell>
          <cell r="Q145">
            <v>137899412000</v>
          </cell>
          <cell r="R145">
            <v>0</v>
          </cell>
          <cell r="S145">
            <v>35657126630.800003</v>
          </cell>
          <cell r="T145">
            <v>1132055773834.46</v>
          </cell>
          <cell r="U145">
            <v>608801903929</v>
          </cell>
          <cell r="V145">
            <v>419039767265</v>
          </cell>
          <cell r="W145">
            <v>0</v>
          </cell>
          <cell r="X145">
            <v>1593067311</v>
          </cell>
          <cell r="Y145">
            <v>42255750000</v>
          </cell>
          <cell r="Z145">
            <v>279500000</v>
          </cell>
          <cell r="AA145">
            <v>0</v>
          </cell>
          <cell r="AB145">
            <v>145633819353</v>
          </cell>
          <cell r="AC145">
            <v>0</v>
          </cell>
          <cell r="AD145">
            <v>523253869905.45996</v>
          </cell>
          <cell r="AE145">
            <v>0</v>
          </cell>
          <cell r="AF145">
            <v>201632181034.45999</v>
          </cell>
          <cell r="AG145">
            <v>321621688871</v>
          </cell>
          <cell r="AH145">
            <v>13782350902.1</v>
          </cell>
          <cell r="AI145">
            <v>14247200642.1</v>
          </cell>
          <cell r="AJ145">
            <v>14247200642.1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464849740</v>
          </cell>
          <cell r="AP145">
            <v>0</v>
          </cell>
          <cell r="AQ145">
            <v>0</v>
          </cell>
          <cell r="AR145">
            <v>464849740</v>
          </cell>
          <cell r="AS145">
            <v>0</v>
          </cell>
          <cell r="AT145">
            <v>0</v>
          </cell>
          <cell r="AU145">
            <v>0</v>
          </cell>
        </row>
        <row r="146">
          <cell r="B146" t="str">
            <v>Kab. Way Kanan</v>
          </cell>
          <cell r="C146">
            <v>1164839362140.8398</v>
          </cell>
          <cell r="D146">
            <v>44346945471.839996</v>
          </cell>
          <cell r="E146">
            <v>10650926839.799999</v>
          </cell>
          <cell r="F146">
            <v>1015768535</v>
          </cell>
          <cell r="G146">
            <v>2743449975.21</v>
          </cell>
          <cell r="H146">
            <v>29936800121.830002</v>
          </cell>
          <cell r="I146">
            <v>908456210688</v>
          </cell>
          <cell r="J146">
            <v>28750608693</v>
          </cell>
          <cell r="K146">
            <v>656605460000</v>
          </cell>
          <cell r="L146">
            <v>223100141995</v>
          </cell>
          <cell r="M146">
            <v>212036205981</v>
          </cell>
          <cell r="N146">
            <v>0</v>
          </cell>
          <cell r="O146">
            <v>0</v>
          </cell>
          <cell r="P146">
            <v>69784937181</v>
          </cell>
          <cell r="Q146">
            <v>142172112000</v>
          </cell>
          <cell r="R146">
            <v>0</v>
          </cell>
          <cell r="S146">
            <v>79156800</v>
          </cell>
          <cell r="T146">
            <v>1180257690465.2</v>
          </cell>
          <cell r="U146">
            <v>679950056543.19995</v>
          </cell>
          <cell r="V146">
            <v>488214263342.20001</v>
          </cell>
          <cell r="W146">
            <v>0</v>
          </cell>
          <cell r="X146">
            <v>0</v>
          </cell>
          <cell r="Y146">
            <v>16084769000</v>
          </cell>
          <cell r="Z146">
            <v>2688500000</v>
          </cell>
          <cell r="AA146">
            <v>781000000</v>
          </cell>
          <cell r="AB146">
            <v>171979024201</v>
          </cell>
          <cell r="AC146">
            <v>202500000</v>
          </cell>
          <cell r="AD146">
            <v>500307633922</v>
          </cell>
          <cell r="AE146">
            <v>0</v>
          </cell>
          <cell r="AF146">
            <v>222470666680</v>
          </cell>
          <cell r="AG146">
            <v>277836967242</v>
          </cell>
          <cell r="AH146">
            <v>51669508140.650002</v>
          </cell>
          <cell r="AI146">
            <v>65494894090.650002</v>
          </cell>
          <cell r="AJ146">
            <v>65494894090.650002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13825385950</v>
          </cell>
          <cell r="AP146">
            <v>0</v>
          </cell>
          <cell r="AQ146">
            <v>1000000000</v>
          </cell>
          <cell r="AR146">
            <v>12825385950</v>
          </cell>
          <cell r="AS146">
            <v>0</v>
          </cell>
          <cell r="AT146">
            <v>0</v>
          </cell>
          <cell r="AU146">
            <v>0</v>
          </cell>
        </row>
        <row r="147">
          <cell r="B147" t="str">
            <v>Kota Bandar Lampung</v>
          </cell>
          <cell r="C147">
            <v>2057086652010.3901</v>
          </cell>
          <cell r="D147">
            <v>483379398034.84003</v>
          </cell>
          <cell r="E147">
            <v>324667322496.98999</v>
          </cell>
          <cell r="F147">
            <v>49653325819</v>
          </cell>
          <cell r="G147">
            <v>10886472354.139999</v>
          </cell>
          <cell r="H147">
            <v>98172277364.710007</v>
          </cell>
          <cell r="I147">
            <v>1376175794387</v>
          </cell>
          <cell r="J147">
            <v>58853611600</v>
          </cell>
          <cell r="K147">
            <v>1053232762000</v>
          </cell>
          <cell r="L147">
            <v>264089420787</v>
          </cell>
          <cell r="M147">
            <v>197531459588.54999</v>
          </cell>
          <cell r="N147">
            <v>95425681178.550003</v>
          </cell>
          <cell r="O147">
            <v>0</v>
          </cell>
          <cell r="P147">
            <v>97105778410</v>
          </cell>
          <cell r="Q147">
            <v>0</v>
          </cell>
          <cell r="R147">
            <v>0</v>
          </cell>
          <cell r="S147">
            <v>5000000000</v>
          </cell>
          <cell r="T147">
            <v>1755858575285.9102</v>
          </cell>
          <cell r="U147">
            <v>1162203615892.77</v>
          </cell>
          <cell r="V147">
            <v>1125016755581.7</v>
          </cell>
          <cell r="W147">
            <v>2520236265.0700002</v>
          </cell>
          <cell r="X147">
            <v>0</v>
          </cell>
          <cell r="Y147">
            <v>29436203850</v>
          </cell>
          <cell r="Z147">
            <v>2545000000</v>
          </cell>
          <cell r="AA147">
            <v>0</v>
          </cell>
          <cell r="AB147">
            <v>1078654000</v>
          </cell>
          <cell r="AC147">
            <v>1606766196</v>
          </cell>
          <cell r="AD147">
            <v>593654959393.14001</v>
          </cell>
          <cell r="AE147">
            <v>0</v>
          </cell>
          <cell r="AF147">
            <v>394447506838.53998</v>
          </cell>
          <cell r="AG147">
            <v>199207452554.60001</v>
          </cell>
          <cell r="AH147">
            <v>-281450645382.25</v>
          </cell>
          <cell r="AI147">
            <v>24563686310.240002</v>
          </cell>
          <cell r="AJ147">
            <v>24563686310.240002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306014331692.48999</v>
          </cell>
          <cell r="AP147">
            <v>0</v>
          </cell>
          <cell r="AQ147">
            <v>95425681178.550003</v>
          </cell>
          <cell r="AR147">
            <v>210588650513.94</v>
          </cell>
          <cell r="AS147">
            <v>0</v>
          </cell>
          <cell r="AT147">
            <v>0</v>
          </cell>
          <cell r="AU147">
            <v>0</v>
          </cell>
        </row>
        <row r="148">
          <cell r="B148" t="str">
            <v>Kota Metro</v>
          </cell>
          <cell r="C148">
            <v>868453605463.87</v>
          </cell>
          <cell r="D148">
            <v>114436719785.89</v>
          </cell>
          <cell r="E148">
            <v>14281738649</v>
          </cell>
          <cell r="F148">
            <v>6156855004</v>
          </cell>
          <cell r="G148">
            <v>4418100707.5900002</v>
          </cell>
          <cell r="H148">
            <v>89580025425.300003</v>
          </cell>
          <cell r="I148">
            <v>683788519394</v>
          </cell>
          <cell r="J148">
            <v>24735231935</v>
          </cell>
          <cell r="K148">
            <v>463881055000</v>
          </cell>
          <cell r="L148">
            <v>195172232459</v>
          </cell>
          <cell r="M148">
            <v>70228366283.979996</v>
          </cell>
          <cell r="N148">
            <v>5000000000</v>
          </cell>
          <cell r="O148">
            <v>0</v>
          </cell>
          <cell r="P148">
            <v>56511746362</v>
          </cell>
          <cell r="Q148">
            <v>5156819000</v>
          </cell>
          <cell r="R148">
            <v>0</v>
          </cell>
          <cell r="S148">
            <v>3559800921.98</v>
          </cell>
          <cell r="T148">
            <v>875876415196.05005</v>
          </cell>
          <cell r="U148">
            <v>419346921911</v>
          </cell>
          <cell r="V148">
            <v>417020842047</v>
          </cell>
          <cell r="W148">
            <v>0</v>
          </cell>
          <cell r="X148">
            <v>0</v>
          </cell>
          <cell r="Y148">
            <v>1587600000</v>
          </cell>
          <cell r="Z148">
            <v>0</v>
          </cell>
          <cell r="AA148">
            <v>0</v>
          </cell>
          <cell r="AB148">
            <v>738479864</v>
          </cell>
          <cell r="AC148">
            <v>0</v>
          </cell>
          <cell r="AD148">
            <v>456529493285.04999</v>
          </cell>
          <cell r="AE148">
            <v>0</v>
          </cell>
          <cell r="AF148">
            <v>207482958848</v>
          </cell>
          <cell r="AG148">
            <v>249046534437.04999</v>
          </cell>
          <cell r="AH148">
            <v>61025483179.940002</v>
          </cell>
          <cell r="AI148">
            <v>61025483179.940002</v>
          </cell>
          <cell r="AJ148">
            <v>60968754724.940002</v>
          </cell>
          <cell r="AK148">
            <v>0</v>
          </cell>
          <cell r="AL148">
            <v>0</v>
          </cell>
          <cell r="AM148">
            <v>0</v>
          </cell>
          <cell r="AN148">
            <v>56728455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</row>
        <row r="149">
          <cell r="B149" t="str">
            <v>Kab. Pesawaran</v>
          </cell>
          <cell r="C149">
            <v>1186433984696.55</v>
          </cell>
          <cell r="D149">
            <v>41956848582.550003</v>
          </cell>
          <cell r="E149">
            <v>12939031802</v>
          </cell>
          <cell r="F149">
            <v>1694994102</v>
          </cell>
          <cell r="G149">
            <v>262210495.19</v>
          </cell>
          <cell r="H149">
            <v>27060612183.360001</v>
          </cell>
          <cell r="I149">
            <v>903421879771</v>
          </cell>
          <cell r="J149">
            <v>23079713771</v>
          </cell>
          <cell r="K149">
            <v>675736319000</v>
          </cell>
          <cell r="L149">
            <v>204605847000</v>
          </cell>
          <cell r="M149">
            <v>241055256343</v>
          </cell>
          <cell r="N149">
            <v>2163443979</v>
          </cell>
          <cell r="O149">
            <v>0</v>
          </cell>
          <cell r="P149">
            <v>63072246540</v>
          </cell>
          <cell r="Q149">
            <v>175819565824</v>
          </cell>
          <cell r="R149">
            <v>0</v>
          </cell>
          <cell r="S149">
            <v>0</v>
          </cell>
          <cell r="T149">
            <v>1212984685375</v>
          </cell>
          <cell r="U149">
            <v>688910372935</v>
          </cell>
          <cell r="V149">
            <v>545836889641</v>
          </cell>
          <cell r="W149">
            <v>0</v>
          </cell>
          <cell r="X149">
            <v>0</v>
          </cell>
          <cell r="Y149">
            <v>13163371250</v>
          </cell>
          <cell r="Z149">
            <v>0</v>
          </cell>
          <cell r="AA149">
            <v>1450950000</v>
          </cell>
          <cell r="AB149">
            <v>128459162044</v>
          </cell>
          <cell r="AC149">
            <v>0</v>
          </cell>
          <cell r="AD149">
            <v>524074312440</v>
          </cell>
          <cell r="AE149">
            <v>0</v>
          </cell>
          <cell r="AF149">
            <v>182398740688</v>
          </cell>
          <cell r="AG149">
            <v>341675571752</v>
          </cell>
          <cell r="AH149">
            <v>40184237016.589996</v>
          </cell>
          <cell r="AI149">
            <v>65381228466.589996</v>
          </cell>
          <cell r="AJ149">
            <v>65381228466.589996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25196991450</v>
          </cell>
          <cell r="AP149">
            <v>0</v>
          </cell>
          <cell r="AQ149">
            <v>250000000</v>
          </cell>
          <cell r="AR149">
            <v>24946991450</v>
          </cell>
          <cell r="AS149">
            <v>0</v>
          </cell>
          <cell r="AT149">
            <v>0</v>
          </cell>
          <cell r="AU149">
            <v>0</v>
          </cell>
        </row>
        <row r="150">
          <cell r="B150" t="str">
            <v>Kab. Pringsewu</v>
          </cell>
          <cell r="C150">
            <v>1122575427631.5601</v>
          </cell>
          <cell r="D150">
            <v>68157777765.559998</v>
          </cell>
          <cell r="E150">
            <v>15582621369</v>
          </cell>
          <cell r="F150">
            <v>3181924372</v>
          </cell>
          <cell r="G150">
            <v>626298953.49000001</v>
          </cell>
          <cell r="H150">
            <v>48766933071.07</v>
          </cell>
          <cell r="I150">
            <v>915045562159</v>
          </cell>
          <cell r="J150">
            <v>19705522198</v>
          </cell>
          <cell r="K150">
            <v>633088784000</v>
          </cell>
          <cell r="L150">
            <v>262251255961</v>
          </cell>
          <cell r="M150">
            <v>139372087707</v>
          </cell>
          <cell r="N150">
            <v>1569206250</v>
          </cell>
          <cell r="O150">
            <v>77882454619</v>
          </cell>
          <cell r="P150">
            <v>59920426838</v>
          </cell>
          <cell r="Q150">
            <v>0</v>
          </cell>
          <cell r="R150">
            <v>0</v>
          </cell>
          <cell r="S150">
            <v>0</v>
          </cell>
          <cell r="T150">
            <v>1188366264867.1401</v>
          </cell>
          <cell r="U150">
            <v>734535604218</v>
          </cell>
          <cell r="V150">
            <v>555979263618</v>
          </cell>
          <cell r="W150">
            <v>0</v>
          </cell>
          <cell r="X150">
            <v>0</v>
          </cell>
          <cell r="Y150">
            <v>33188200000</v>
          </cell>
          <cell r="Z150">
            <v>523000000</v>
          </cell>
          <cell r="AA150">
            <v>0</v>
          </cell>
          <cell r="AB150">
            <v>144845140600</v>
          </cell>
          <cell r="AC150">
            <v>0</v>
          </cell>
          <cell r="AD150">
            <v>453830660649.14001</v>
          </cell>
          <cell r="AE150">
            <v>0</v>
          </cell>
          <cell r="AF150">
            <v>167922124240.14001</v>
          </cell>
          <cell r="AG150">
            <v>285908536409</v>
          </cell>
          <cell r="AH150">
            <v>100091366351.59</v>
          </cell>
          <cell r="AI150">
            <v>101591366351.59</v>
          </cell>
          <cell r="AJ150">
            <v>101591366351.59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1500000000</v>
          </cell>
          <cell r="AP150">
            <v>0</v>
          </cell>
          <cell r="AQ150">
            <v>1500000000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</row>
        <row r="151">
          <cell r="B151" t="str">
            <v>Kab. Mesuji</v>
          </cell>
          <cell r="C151">
            <v>729684071891.59998</v>
          </cell>
          <cell r="D151">
            <v>27783046526.599998</v>
          </cell>
          <cell r="E151">
            <v>4434683124</v>
          </cell>
          <cell r="F151">
            <v>3040365946</v>
          </cell>
          <cell r="G151">
            <v>1252597906.96</v>
          </cell>
          <cell r="H151">
            <v>19055399549.639999</v>
          </cell>
          <cell r="I151">
            <v>619201138819</v>
          </cell>
          <cell r="J151">
            <v>23512826700</v>
          </cell>
          <cell r="K151">
            <v>447672298000</v>
          </cell>
          <cell r="L151">
            <v>148016014119</v>
          </cell>
          <cell r="M151">
            <v>82699886546</v>
          </cell>
          <cell r="N151">
            <v>0</v>
          </cell>
          <cell r="O151">
            <v>0</v>
          </cell>
          <cell r="P151">
            <v>52822880460</v>
          </cell>
          <cell r="Q151">
            <v>22079780250</v>
          </cell>
          <cell r="R151">
            <v>0</v>
          </cell>
          <cell r="S151">
            <v>7797225836</v>
          </cell>
          <cell r="T151">
            <v>735747182487</v>
          </cell>
          <cell r="U151">
            <v>416795764846</v>
          </cell>
          <cell r="V151">
            <v>234779548211</v>
          </cell>
          <cell r="W151">
            <v>0</v>
          </cell>
          <cell r="X151">
            <v>0</v>
          </cell>
          <cell r="Y151">
            <v>24437084992</v>
          </cell>
          <cell r="Z151">
            <v>29105000000</v>
          </cell>
          <cell r="AA151">
            <v>433172291</v>
          </cell>
          <cell r="AB151">
            <v>127885959352</v>
          </cell>
          <cell r="AC151">
            <v>155000000</v>
          </cell>
          <cell r="AD151">
            <v>318951417641</v>
          </cell>
          <cell r="AE151">
            <v>0</v>
          </cell>
          <cell r="AF151">
            <v>123439817894</v>
          </cell>
          <cell r="AG151">
            <v>195511599747</v>
          </cell>
          <cell r="AH151">
            <v>32613456695.639999</v>
          </cell>
          <cell r="AI151">
            <v>45781958103.639999</v>
          </cell>
          <cell r="AJ151">
            <v>45781958103.639999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13168501408</v>
          </cell>
          <cell r="AP151">
            <v>0</v>
          </cell>
          <cell r="AQ151">
            <v>0</v>
          </cell>
          <cell r="AR151">
            <v>13168501408</v>
          </cell>
          <cell r="AS151">
            <v>0</v>
          </cell>
          <cell r="AT151">
            <v>0</v>
          </cell>
          <cell r="AU151">
            <v>0</v>
          </cell>
        </row>
        <row r="152">
          <cell r="B152" t="str">
            <v>Kab. Tulang Bawang Barat</v>
          </cell>
          <cell r="C152">
            <v>865796622415.63</v>
          </cell>
          <cell r="D152">
            <v>20882974136.630001</v>
          </cell>
          <cell r="E152">
            <v>8161566339</v>
          </cell>
          <cell r="F152">
            <v>1339636527</v>
          </cell>
          <cell r="G152">
            <v>1472186679.5899999</v>
          </cell>
          <cell r="H152">
            <v>9909584591.0400009</v>
          </cell>
          <cell r="I152">
            <v>715823633663</v>
          </cell>
          <cell r="J152">
            <v>19215089748</v>
          </cell>
          <cell r="K152">
            <v>464431679000</v>
          </cell>
          <cell r="L152">
            <v>232176864915</v>
          </cell>
          <cell r="M152">
            <v>129090014616</v>
          </cell>
          <cell r="N152">
            <v>1095455000</v>
          </cell>
          <cell r="O152">
            <v>0</v>
          </cell>
          <cell r="P152">
            <v>0</v>
          </cell>
          <cell r="Q152">
            <v>5000000000</v>
          </cell>
          <cell r="R152">
            <v>0</v>
          </cell>
          <cell r="S152">
            <v>122994559616</v>
          </cell>
          <cell r="T152">
            <v>867115790169.66992</v>
          </cell>
          <cell r="U152">
            <v>388008667561</v>
          </cell>
          <cell r="V152">
            <v>294664705728</v>
          </cell>
          <cell r="W152">
            <v>0</v>
          </cell>
          <cell r="X152">
            <v>0</v>
          </cell>
          <cell r="Y152">
            <v>20931283046</v>
          </cell>
          <cell r="Z152">
            <v>10000000</v>
          </cell>
          <cell r="AA152">
            <v>0</v>
          </cell>
          <cell r="AB152">
            <v>72402678787</v>
          </cell>
          <cell r="AC152">
            <v>0</v>
          </cell>
          <cell r="AD152">
            <v>479107122608.66998</v>
          </cell>
          <cell r="AE152">
            <v>0</v>
          </cell>
          <cell r="AF152">
            <v>174824491514</v>
          </cell>
          <cell r="AG152">
            <v>304282631094.66998</v>
          </cell>
          <cell r="AH152">
            <v>3338460700.4399986</v>
          </cell>
          <cell r="AI152">
            <v>27293523739.439999</v>
          </cell>
          <cell r="AJ152">
            <v>26695523739.439999</v>
          </cell>
          <cell r="AK152">
            <v>0</v>
          </cell>
          <cell r="AL152">
            <v>0</v>
          </cell>
          <cell r="AM152">
            <v>0</v>
          </cell>
          <cell r="AN152">
            <v>598000000</v>
          </cell>
          <cell r="AO152">
            <v>23955063039</v>
          </cell>
          <cell r="AP152">
            <v>0</v>
          </cell>
          <cell r="AQ152">
            <v>1000000000</v>
          </cell>
          <cell r="AR152">
            <v>22955063039</v>
          </cell>
          <cell r="AS152">
            <v>0</v>
          </cell>
          <cell r="AT152">
            <v>0</v>
          </cell>
          <cell r="AU152">
            <v>0</v>
          </cell>
        </row>
        <row r="153">
          <cell r="B153" t="str">
            <v>Kab. Pesisir Barat</v>
          </cell>
          <cell r="C153">
            <v>754836757560.73999</v>
          </cell>
          <cell r="D153">
            <v>20710860362.739998</v>
          </cell>
          <cell r="E153">
            <v>3856121890</v>
          </cell>
          <cell r="F153">
            <v>8185158050</v>
          </cell>
          <cell r="G153">
            <v>0</v>
          </cell>
          <cell r="H153">
            <v>8669580422.7399998</v>
          </cell>
          <cell r="I153">
            <v>594201363000</v>
          </cell>
          <cell r="J153">
            <v>16395731502</v>
          </cell>
          <cell r="K153">
            <v>413299797000</v>
          </cell>
          <cell r="L153">
            <v>164505834498</v>
          </cell>
          <cell r="M153">
            <v>139924534198</v>
          </cell>
          <cell r="N153">
            <v>0</v>
          </cell>
          <cell r="O153">
            <v>0</v>
          </cell>
          <cell r="P153">
            <v>12103146003</v>
          </cell>
          <cell r="Q153">
            <v>0</v>
          </cell>
          <cell r="R153">
            <v>4292585499</v>
          </cell>
          <cell r="S153">
            <v>123528802696</v>
          </cell>
          <cell r="T153">
            <v>733226802059.5</v>
          </cell>
          <cell r="U153">
            <v>304897107900</v>
          </cell>
          <cell r="V153">
            <v>197067290389</v>
          </cell>
          <cell r="W153">
            <v>0</v>
          </cell>
          <cell r="X153">
            <v>0</v>
          </cell>
          <cell r="Y153">
            <v>9451187000</v>
          </cell>
          <cell r="Z153">
            <v>1848200000</v>
          </cell>
          <cell r="AA153">
            <v>953214254</v>
          </cell>
          <cell r="AB153">
            <v>95492432257</v>
          </cell>
          <cell r="AC153">
            <v>84784000</v>
          </cell>
          <cell r="AD153">
            <v>428329694159.5</v>
          </cell>
          <cell r="AE153">
            <v>0</v>
          </cell>
          <cell r="AF153">
            <v>97768854537</v>
          </cell>
          <cell r="AG153">
            <v>330560839622.5</v>
          </cell>
          <cell r="AH153">
            <v>78565102022</v>
          </cell>
          <cell r="AI153">
            <v>79065102022</v>
          </cell>
          <cell r="AJ153">
            <v>79065102022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500000000</v>
          </cell>
          <cell r="AP153">
            <v>0</v>
          </cell>
          <cell r="AQ153">
            <v>500000000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</row>
        <row r="154">
          <cell r="B154" t="str">
            <v>Prov. DKI Jakarta</v>
          </cell>
          <cell r="C154">
            <v>53784706312513</v>
          </cell>
          <cell r="D154">
            <v>36888017587716</v>
          </cell>
          <cell r="E154">
            <v>31613197634662</v>
          </cell>
          <cell r="F154">
            <v>675475066072</v>
          </cell>
          <cell r="G154">
            <v>303204423956</v>
          </cell>
          <cell r="H154">
            <v>4296140463026</v>
          </cell>
          <cell r="I154">
            <v>15271661452714</v>
          </cell>
          <cell r="J154">
            <v>12388583078514</v>
          </cell>
          <cell r="K154">
            <v>0</v>
          </cell>
          <cell r="L154">
            <v>2883078374200</v>
          </cell>
          <cell r="M154">
            <v>1625027272083</v>
          </cell>
          <cell r="N154">
            <v>1625027272083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47128810245854</v>
          </cell>
          <cell r="U154">
            <v>25100669451995</v>
          </cell>
          <cell r="V154">
            <v>19359807013530</v>
          </cell>
          <cell r="W154">
            <v>11739277402</v>
          </cell>
          <cell r="X154">
            <v>903898736862</v>
          </cell>
          <cell r="Y154">
            <v>2161217950484</v>
          </cell>
          <cell r="Z154">
            <v>2452948130000</v>
          </cell>
          <cell r="AA154">
            <v>0</v>
          </cell>
          <cell r="AB154">
            <v>210314034030</v>
          </cell>
          <cell r="AC154">
            <v>744309687</v>
          </cell>
          <cell r="AD154">
            <v>22028140793859</v>
          </cell>
          <cell r="AE154">
            <v>0</v>
          </cell>
          <cell r="AF154">
            <v>13062670779326</v>
          </cell>
          <cell r="AG154">
            <v>8965470014533</v>
          </cell>
          <cell r="AH154">
            <v>1050393270064</v>
          </cell>
          <cell r="AI154">
            <v>5607751958338</v>
          </cell>
          <cell r="AJ154">
            <v>4933519451750</v>
          </cell>
          <cell r="AK154">
            <v>0</v>
          </cell>
          <cell r="AL154">
            <v>0</v>
          </cell>
          <cell r="AM154">
            <v>335756625269</v>
          </cell>
          <cell r="AN154">
            <v>338475881319</v>
          </cell>
          <cell r="AO154">
            <v>4557358688274</v>
          </cell>
          <cell r="AP154">
            <v>81575989831</v>
          </cell>
          <cell r="AQ154">
            <v>4475782698443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</row>
        <row r="155">
          <cell r="B155" t="str">
            <v>Prov. Jawa Barat</v>
          </cell>
          <cell r="C155">
            <v>27694035120859</v>
          </cell>
          <cell r="D155">
            <v>17042895113672</v>
          </cell>
          <cell r="E155">
            <v>15727483589791</v>
          </cell>
          <cell r="F155">
            <v>73564738396</v>
          </cell>
          <cell r="G155">
            <v>322402263906</v>
          </cell>
          <cell r="H155">
            <v>919444521579</v>
          </cell>
          <cell r="I155">
            <v>10622671443683</v>
          </cell>
          <cell r="J155">
            <v>1778216936253</v>
          </cell>
          <cell r="K155">
            <v>1248112171860</v>
          </cell>
          <cell r="L155">
            <v>7596342335570</v>
          </cell>
          <cell r="M155">
            <v>28468563504</v>
          </cell>
          <cell r="N155">
            <v>23468563504</v>
          </cell>
          <cell r="O155">
            <v>0</v>
          </cell>
          <cell r="P155">
            <v>0</v>
          </cell>
          <cell r="Q155">
            <v>5000000000</v>
          </cell>
          <cell r="R155">
            <v>0</v>
          </cell>
          <cell r="S155">
            <v>0</v>
          </cell>
          <cell r="T155">
            <v>27621964467242</v>
          </cell>
          <cell r="U155">
            <v>22192310154794</v>
          </cell>
          <cell r="V155">
            <v>2068846298088</v>
          </cell>
          <cell r="W155">
            <v>0</v>
          </cell>
          <cell r="X155">
            <v>14999772000</v>
          </cell>
          <cell r="Y155">
            <v>10064861316591</v>
          </cell>
          <cell r="Z155">
            <v>10000000000</v>
          </cell>
          <cell r="AA155">
            <v>6393271239759</v>
          </cell>
          <cell r="AB155">
            <v>3640311644356</v>
          </cell>
          <cell r="AC155">
            <v>19884000</v>
          </cell>
          <cell r="AD155">
            <v>5429654312448</v>
          </cell>
          <cell r="AE155">
            <v>0</v>
          </cell>
          <cell r="AF155">
            <v>2570298688887</v>
          </cell>
          <cell r="AG155">
            <v>2859355623561</v>
          </cell>
          <cell r="AH155">
            <v>3271852200627</v>
          </cell>
          <cell r="AI155">
            <v>3650427200627</v>
          </cell>
          <cell r="AJ155">
            <v>3485029506541</v>
          </cell>
          <cell r="AK155">
            <v>0</v>
          </cell>
          <cell r="AL155">
            <v>0</v>
          </cell>
          <cell r="AM155">
            <v>0</v>
          </cell>
          <cell r="AN155">
            <v>165397694086</v>
          </cell>
          <cell r="AO155">
            <v>378575000000</v>
          </cell>
          <cell r="AP155">
            <v>0</v>
          </cell>
          <cell r="AQ155">
            <v>378575000000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</row>
        <row r="156">
          <cell r="B156" t="str">
            <v>Kab. Bandung</v>
          </cell>
          <cell r="C156">
            <v>4607669372893.3701</v>
          </cell>
          <cell r="D156">
            <v>856514244254.37</v>
          </cell>
          <cell r="E156">
            <v>380710099448.47998</v>
          </cell>
          <cell r="F156">
            <v>26937588476</v>
          </cell>
          <cell r="G156">
            <v>62792013347</v>
          </cell>
          <cell r="H156">
            <v>386074542982.89001</v>
          </cell>
          <cell r="I156">
            <v>2992226054296</v>
          </cell>
          <cell r="J156">
            <v>250462507600</v>
          </cell>
          <cell r="K156">
            <v>2096677101000</v>
          </cell>
          <cell r="L156">
            <v>645086445696</v>
          </cell>
          <cell r="M156">
            <v>758929074343</v>
          </cell>
          <cell r="N156">
            <v>0</v>
          </cell>
          <cell r="O156">
            <v>0</v>
          </cell>
          <cell r="P156">
            <v>381354984993</v>
          </cell>
          <cell r="Q156">
            <v>195728743000</v>
          </cell>
          <cell r="R156">
            <v>181845346350</v>
          </cell>
          <cell r="S156">
            <v>0</v>
          </cell>
          <cell r="T156">
            <v>4640192716482.5</v>
          </cell>
          <cell r="U156">
            <v>2719805948121</v>
          </cell>
          <cell r="V156">
            <v>2145610099153</v>
          </cell>
          <cell r="W156">
            <v>0</v>
          </cell>
          <cell r="X156">
            <v>0</v>
          </cell>
          <cell r="Y156">
            <v>86120723750</v>
          </cell>
          <cell r="Z156">
            <v>809750000</v>
          </cell>
          <cell r="AA156">
            <v>267228456500</v>
          </cell>
          <cell r="AB156">
            <v>216023280984</v>
          </cell>
          <cell r="AC156">
            <v>4013637734</v>
          </cell>
          <cell r="AD156">
            <v>1920386768361.5</v>
          </cell>
          <cell r="AE156">
            <v>0</v>
          </cell>
          <cell r="AF156">
            <v>1350918979358</v>
          </cell>
          <cell r="AG156">
            <v>569467789003.5</v>
          </cell>
          <cell r="AH156">
            <v>520580122611.47998</v>
          </cell>
          <cell r="AI156">
            <v>526080122611.47998</v>
          </cell>
          <cell r="AJ156">
            <v>525908303877.47998</v>
          </cell>
          <cell r="AK156">
            <v>0</v>
          </cell>
          <cell r="AL156">
            <v>0</v>
          </cell>
          <cell r="AM156">
            <v>123393566</v>
          </cell>
          <cell r="AN156">
            <v>48425168</v>
          </cell>
          <cell r="AO156">
            <v>5500000000</v>
          </cell>
          <cell r="AP156">
            <v>0</v>
          </cell>
          <cell r="AQ156">
            <v>5000000000</v>
          </cell>
          <cell r="AR156">
            <v>500000000</v>
          </cell>
          <cell r="AS156">
            <v>0</v>
          </cell>
          <cell r="AT156">
            <v>0</v>
          </cell>
          <cell r="AU156">
            <v>0</v>
          </cell>
        </row>
        <row r="157">
          <cell r="B157" t="str">
            <v>Kab. Bekasi</v>
          </cell>
          <cell r="C157">
            <v>4575142744381</v>
          </cell>
          <cell r="D157">
            <v>1917814673704</v>
          </cell>
          <cell r="E157">
            <v>1463289721728</v>
          </cell>
          <cell r="F157">
            <v>206694870038</v>
          </cell>
          <cell r="G157">
            <v>17512908833</v>
          </cell>
          <cell r="H157">
            <v>230317173105</v>
          </cell>
          <cell r="I157">
            <v>1932027212663</v>
          </cell>
          <cell r="J157">
            <v>430374444265</v>
          </cell>
          <cell r="K157">
            <v>1173508044000</v>
          </cell>
          <cell r="L157">
            <v>328144724398</v>
          </cell>
          <cell r="M157">
            <v>725300858014</v>
          </cell>
          <cell r="N157">
            <v>0</v>
          </cell>
          <cell r="O157">
            <v>0</v>
          </cell>
          <cell r="P157">
            <v>562895649446</v>
          </cell>
          <cell r="Q157">
            <v>138572623194</v>
          </cell>
          <cell r="R157">
            <v>23832585374</v>
          </cell>
          <cell r="S157">
            <v>0</v>
          </cell>
          <cell r="T157">
            <v>4899021295417</v>
          </cell>
          <cell r="U157">
            <v>2427679266355</v>
          </cell>
          <cell r="V157">
            <v>1729853730330</v>
          </cell>
          <cell r="W157">
            <v>0</v>
          </cell>
          <cell r="X157">
            <v>0</v>
          </cell>
          <cell r="Y157">
            <v>112957306524</v>
          </cell>
          <cell r="Z157">
            <v>98746000000</v>
          </cell>
          <cell r="AA157">
            <v>187740337000</v>
          </cell>
          <cell r="AB157">
            <v>297648776400</v>
          </cell>
          <cell r="AC157">
            <v>733116101</v>
          </cell>
          <cell r="AD157">
            <v>2471342029062</v>
          </cell>
          <cell r="AE157">
            <v>0</v>
          </cell>
          <cell r="AF157">
            <v>1169093570585</v>
          </cell>
          <cell r="AG157">
            <v>1302248458477</v>
          </cell>
          <cell r="AH157">
            <v>1079488366154</v>
          </cell>
          <cell r="AI157">
            <v>1079488366154</v>
          </cell>
          <cell r="AJ157">
            <v>1079488366154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</row>
        <row r="158">
          <cell r="B158" t="str">
            <v>Kab. Bogor</v>
          </cell>
          <cell r="C158">
            <v>5973280685745.9697</v>
          </cell>
          <cell r="D158">
            <v>2292175674800.9697</v>
          </cell>
          <cell r="E158">
            <v>1520926774877.5</v>
          </cell>
          <cell r="F158">
            <v>136756227055</v>
          </cell>
          <cell r="G158">
            <v>43075638051</v>
          </cell>
          <cell r="H158">
            <v>591417034817.46997</v>
          </cell>
          <cell r="I158">
            <v>2692167023139</v>
          </cell>
          <cell r="J158">
            <v>267917072219</v>
          </cell>
          <cell r="K158">
            <v>1917780234000</v>
          </cell>
          <cell r="L158">
            <v>506469716920</v>
          </cell>
          <cell r="M158">
            <v>988937987806</v>
          </cell>
          <cell r="N158">
            <v>2943000000</v>
          </cell>
          <cell r="O158">
            <v>0</v>
          </cell>
          <cell r="P158">
            <v>577023348996</v>
          </cell>
          <cell r="Q158">
            <v>326384354000</v>
          </cell>
          <cell r="R158">
            <v>0</v>
          </cell>
          <cell r="S158">
            <v>82587284810</v>
          </cell>
          <cell r="T158">
            <v>6465300553876</v>
          </cell>
          <cell r="U158">
            <v>3568696288732</v>
          </cell>
          <cell r="V158">
            <v>2530403511147</v>
          </cell>
          <cell r="W158">
            <v>0</v>
          </cell>
          <cell r="X158">
            <v>0</v>
          </cell>
          <cell r="Y158">
            <v>108858733000</v>
          </cell>
          <cell r="Z158">
            <v>43245630000</v>
          </cell>
          <cell r="AA158">
            <v>109557277652</v>
          </cell>
          <cell r="AB158">
            <v>763780203283</v>
          </cell>
          <cell r="AC158">
            <v>12850933650</v>
          </cell>
          <cell r="AD158">
            <v>2896604265144</v>
          </cell>
          <cell r="AE158">
            <v>0</v>
          </cell>
          <cell r="AF158">
            <v>1354774042566</v>
          </cell>
          <cell r="AG158">
            <v>1541830222578</v>
          </cell>
          <cell r="AH158">
            <v>1184835661274.3</v>
          </cell>
          <cell r="AI158">
            <v>1349935661274.3</v>
          </cell>
          <cell r="AJ158">
            <v>1349935661274.3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165100000000</v>
          </cell>
          <cell r="AP158">
            <v>75000000000</v>
          </cell>
          <cell r="AQ158">
            <v>90100000000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</row>
        <row r="159">
          <cell r="B159" t="str">
            <v>Kab. Ciamis</v>
          </cell>
          <cell r="C159">
            <v>2372854213034.6001</v>
          </cell>
          <cell r="D159">
            <v>204759434819.60001</v>
          </cell>
          <cell r="E159">
            <v>54483343101</v>
          </cell>
          <cell r="F159">
            <v>15770601671</v>
          </cell>
          <cell r="G159">
            <v>3501875937</v>
          </cell>
          <cell r="H159">
            <v>131003614110.60001</v>
          </cell>
          <cell r="I159">
            <v>1413397717898</v>
          </cell>
          <cell r="J159">
            <v>73845454898</v>
          </cell>
          <cell r="K159">
            <v>1203476252000</v>
          </cell>
          <cell r="L159">
            <v>136076011000</v>
          </cell>
          <cell r="M159">
            <v>754697060317</v>
          </cell>
          <cell r="N159">
            <v>9120171979</v>
          </cell>
          <cell r="O159">
            <v>0</v>
          </cell>
          <cell r="P159">
            <v>102881726955</v>
          </cell>
          <cell r="Q159">
            <v>430361065400</v>
          </cell>
          <cell r="R159">
            <v>212334095983</v>
          </cell>
          <cell r="S159">
            <v>0</v>
          </cell>
          <cell r="T159">
            <v>2460806671948</v>
          </cell>
          <cell r="U159">
            <v>1546322877835</v>
          </cell>
          <cell r="V159">
            <v>1114677891248</v>
          </cell>
          <cell r="W159">
            <v>0</v>
          </cell>
          <cell r="X159">
            <v>16988040000</v>
          </cell>
          <cell r="Y159">
            <v>68430303000</v>
          </cell>
          <cell r="Z159">
            <v>4341000000</v>
          </cell>
          <cell r="AA159">
            <v>5885958000</v>
          </cell>
          <cell r="AB159">
            <v>335999685587</v>
          </cell>
          <cell r="AC159">
            <v>0</v>
          </cell>
          <cell r="AD159">
            <v>914483794113</v>
          </cell>
          <cell r="AE159">
            <v>0</v>
          </cell>
          <cell r="AF159">
            <v>364730494839</v>
          </cell>
          <cell r="AG159">
            <v>549753299274</v>
          </cell>
          <cell r="AH159">
            <v>96597723103</v>
          </cell>
          <cell r="AI159">
            <v>115584468595</v>
          </cell>
          <cell r="AJ159">
            <v>115584468595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18986745492</v>
          </cell>
          <cell r="AP159">
            <v>10000000000</v>
          </cell>
          <cell r="AQ159">
            <v>8330171979</v>
          </cell>
          <cell r="AR159">
            <v>630684473</v>
          </cell>
          <cell r="AS159">
            <v>25889040</v>
          </cell>
          <cell r="AT159">
            <v>0</v>
          </cell>
          <cell r="AU159">
            <v>0</v>
          </cell>
        </row>
        <row r="160">
          <cell r="B160" t="str">
            <v>Kab. Cianjur</v>
          </cell>
          <cell r="C160">
            <v>3241659038317</v>
          </cell>
          <cell r="D160">
            <v>455156876756</v>
          </cell>
          <cell r="E160">
            <v>131691899621</v>
          </cell>
          <cell r="F160">
            <v>18482440865</v>
          </cell>
          <cell r="G160">
            <v>8886050296</v>
          </cell>
          <cell r="H160">
            <v>296096485974</v>
          </cell>
          <cell r="I160">
            <v>2155469458260</v>
          </cell>
          <cell r="J160">
            <v>83205571937</v>
          </cell>
          <cell r="K160">
            <v>1569946984000</v>
          </cell>
          <cell r="L160">
            <v>502316902323</v>
          </cell>
          <cell r="M160">
            <v>631032703301</v>
          </cell>
          <cell r="N160">
            <v>160654882600</v>
          </cell>
          <cell r="O160">
            <v>0</v>
          </cell>
          <cell r="P160">
            <v>189559717701</v>
          </cell>
          <cell r="Q160">
            <v>0</v>
          </cell>
          <cell r="R160">
            <v>0</v>
          </cell>
          <cell r="S160">
            <v>280818103000</v>
          </cell>
          <cell r="T160">
            <v>3379491095958</v>
          </cell>
          <cell r="U160">
            <v>2016719907866</v>
          </cell>
          <cell r="V160">
            <v>1477771143687</v>
          </cell>
          <cell r="W160">
            <v>0</v>
          </cell>
          <cell r="X160">
            <v>0</v>
          </cell>
          <cell r="Y160">
            <v>55447451018</v>
          </cell>
          <cell r="Z160">
            <v>2395000000</v>
          </cell>
          <cell r="AA160">
            <v>3571579218</v>
          </cell>
          <cell r="AB160">
            <v>477000385943</v>
          </cell>
          <cell r="AC160">
            <v>534348000</v>
          </cell>
          <cell r="AD160">
            <v>1362771188092</v>
          </cell>
          <cell r="AE160">
            <v>0</v>
          </cell>
          <cell r="AF160">
            <v>746526677271</v>
          </cell>
          <cell r="AG160">
            <v>616244510821</v>
          </cell>
          <cell r="AH160">
            <v>238033195847.87</v>
          </cell>
          <cell r="AI160">
            <v>248033195847.87</v>
          </cell>
          <cell r="AJ160">
            <v>248033195847.87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10000000000</v>
          </cell>
          <cell r="AP160">
            <v>0</v>
          </cell>
          <cell r="AQ160">
            <v>10000000000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</row>
        <row r="161">
          <cell r="B161" t="str">
            <v>Kab. Cirebon</v>
          </cell>
          <cell r="C161">
            <v>3362412436301.02</v>
          </cell>
          <cell r="D161">
            <v>529050285479.02002</v>
          </cell>
          <cell r="E161">
            <v>158183197394</v>
          </cell>
          <cell r="F161">
            <v>38818696600</v>
          </cell>
          <cell r="G161">
            <v>6387451652</v>
          </cell>
          <cell r="H161">
            <v>325660939833.02002</v>
          </cell>
          <cell r="I161">
            <v>2158776171703</v>
          </cell>
          <cell r="J161">
            <v>99454282672</v>
          </cell>
          <cell r="K161">
            <v>1521877112000</v>
          </cell>
          <cell r="L161">
            <v>537444777031</v>
          </cell>
          <cell r="M161">
            <v>674585979119</v>
          </cell>
          <cell r="N161">
            <v>0</v>
          </cell>
          <cell r="O161">
            <v>0</v>
          </cell>
          <cell r="P161">
            <v>237550454194</v>
          </cell>
          <cell r="Q161">
            <v>282549199000</v>
          </cell>
          <cell r="R161">
            <v>0</v>
          </cell>
          <cell r="S161">
            <v>154486325925</v>
          </cell>
          <cell r="T161">
            <v>3419428049260.5898</v>
          </cell>
          <cell r="U161">
            <v>2167711831315</v>
          </cell>
          <cell r="V161">
            <v>1687836494756</v>
          </cell>
          <cell r="W161">
            <v>0</v>
          </cell>
          <cell r="X161">
            <v>0</v>
          </cell>
          <cell r="Y161">
            <v>12615950000</v>
          </cell>
          <cell r="Z161">
            <v>3616489268</v>
          </cell>
          <cell r="AA161">
            <v>17181360081</v>
          </cell>
          <cell r="AB161">
            <v>446444467210</v>
          </cell>
          <cell r="AC161">
            <v>17070000</v>
          </cell>
          <cell r="AD161">
            <v>1251716217945.5898</v>
          </cell>
          <cell r="AE161">
            <v>0</v>
          </cell>
          <cell r="AF161">
            <v>641186594990.64001</v>
          </cell>
          <cell r="AG161">
            <v>610529622954.94995</v>
          </cell>
          <cell r="AH161">
            <v>389515347982.29999</v>
          </cell>
          <cell r="AI161">
            <v>408899824822.29999</v>
          </cell>
          <cell r="AJ161">
            <v>388899824822.29999</v>
          </cell>
          <cell r="AK161">
            <v>0</v>
          </cell>
          <cell r="AL161">
            <v>20000000000</v>
          </cell>
          <cell r="AM161">
            <v>0</v>
          </cell>
          <cell r="AN161">
            <v>0</v>
          </cell>
          <cell r="AO161">
            <v>19384476840</v>
          </cell>
          <cell r="AP161">
            <v>0</v>
          </cell>
          <cell r="AQ161">
            <v>19384476840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</row>
        <row r="162">
          <cell r="B162" t="str">
            <v>Kab. Garut</v>
          </cell>
          <cell r="C162">
            <v>3748975224710.8901</v>
          </cell>
          <cell r="D162">
            <v>385312223031.89001</v>
          </cell>
          <cell r="E162">
            <v>83398777015</v>
          </cell>
          <cell r="F162">
            <v>17716949504</v>
          </cell>
          <cell r="G162">
            <v>5510715914</v>
          </cell>
          <cell r="H162">
            <v>278685780598.89001</v>
          </cell>
          <cell r="I162">
            <v>2470089016840</v>
          </cell>
          <cell r="J162">
            <v>156164744174</v>
          </cell>
          <cell r="K162">
            <v>1808709871000</v>
          </cell>
          <cell r="L162">
            <v>505214401666</v>
          </cell>
          <cell r="M162">
            <v>893573984839</v>
          </cell>
          <cell r="N162">
            <v>18998000000</v>
          </cell>
          <cell r="O162">
            <v>0</v>
          </cell>
          <cell r="P162">
            <v>95917571656</v>
          </cell>
          <cell r="Q162">
            <v>280444152000</v>
          </cell>
          <cell r="R162">
            <v>358096736355</v>
          </cell>
          <cell r="S162">
            <v>140117524828</v>
          </cell>
          <cell r="T162">
            <v>3691518655216</v>
          </cell>
          <cell r="U162">
            <v>2273175352715</v>
          </cell>
          <cell r="V162">
            <v>1799579657982</v>
          </cell>
          <cell r="W162">
            <v>0</v>
          </cell>
          <cell r="X162">
            <v>0</v>
          </cell>
          <cell r="Y162">
            <v>30570800000</v>
          </cell>
          <cell r="Z162">
            <v>1178576000</v>
          </cell>
          <cell r="AA162">
            <v>34081880</v>
          </cell>
          <cell r="AB162">
            <v>440594845353</v>
          </cell>
          <cell r="AC162">
            <v>1217391500</v>
          </cell>
          <cell r="AD162">
            <v>1418343302501</v>
          </cell>
          <cell r="AE162">
            <v>0</v>
          </cell>
          <cell r="AF162">
            <v>821105144185</v>
          </cell>
          <cell r="AG162">
            <v>597238158316</v>
          </cell>
          <cell r="AH162">
            <v>75187189987.110001</v>
          </cell>
          <cell r="AI162">
            <v>92185189987.110001</v>
          </cell>
          <cell r="AJ162">
            <v>92185189987.110001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16998000000</v>
          </cell>
          <cell r="AP162">
            <v>2000000000</v>
          </cell>
          <cell r="AQ162">
            <v>11998000000</v>
          </cell>
          <cell r="AR162">
            <v>3000000000</v>
          </cell>
          <cell r="AS162">
            <v>0</v>
          </cell>
          <cell r="AT162">
            <v>0</v>
          </cell>
          <cell r="AU162">
            <v>0</v>
          </cell>
        </row>
        <row r="163">
          <cell r="B163" t="str">
            <v>Kab. Indramayu</v>
          </cell>
          <cell r="C163">
            <v>3130708886377</v>
          </cell>
          <cell r="D163">
            <v>351177413767</v>
          </cell>
          <cell r="E163">
            <v>85466841124</v>
          </cell>
          <cell r="F163">
            <v>24195093760</v>
          </cell>
          <cell r="G163">
            <v>9117981614</v>
          </cell>
          <cell r="H163">
            <v>232397497269</v>
          </cell>
          <cell r="I163">
            <v>2066809590141</v>
          </cell>
          <cell r="J163">
            <v>217067233641</v>
          </cell>
          <cell r="K163">
            <v>1393868530000</v>
          </cell>
          <cell r="L163">
            <v>455873826500</v>
          </cell>
          <cell r="M163">
            <v>712721882469</v>
          </cell>
          <cell r="N163">
            <v>9000000000</v>
          </cell>
          <cell r="O163">
            <v>0</v>
          </cell>
          <cell r="P163">
            <v>0</v>
          </cell>
          <cell r="Q163">
            <v>0</v>
          </cell>
          <cell r="R163">
            <v>181426775471</v>
          </cell>
          <cell r="S163">
            <v>522295106998</v>
          </cell>
          <cell r="T163">
            <v>3218207580032</v>
          </cell>
          <cell r="U163">
            <v>1746702645872</v>
          </cell>
          <cell r="V163">
            <v>1353904607411</v>
          </cell>
          <cell r="W163">
            <v>0</v>
          </cell>
          <cell r="X163">
            <v>0</v>
          </cell>
          <cell r="Y163">
            <v>15830661729</v>
          </cell>
          <cell r="Z163">
            <v>0</v>
          </cell>
          <cell r="AA163">
            <v>375996483732</v>
          </cell>
          <cell r="AB163">
            <v>970893000</v>
          </cell>
          <cell r="AC163">
            <v>0</v>
          </cell>
          <cell r="AD163">
            <v>1471504934160</v>
          </cell>
          <cell r="AE163">
            <v>0</v>
          </cell>
          <cell r="AF163">
            <v>533661144083</v>
          </cell>
          <cell r="AG163">
            <v>937843790077</v>
          </cell>
          <cell r="AH163">
            <v>137665864549</v>
          </cell>
          <cell r="AI163">
            <v>154665864549</v>
          </cell>
          <cell r="AJ163">
            <v>154665864549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17000000000</v>
          </cell>
          <cell r="AP163">
            <v>0</v>
          </cell>
          <cell r="AQ163">
            <v>17000000000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</row>
        <row r="164">
          <cell r="B164" t="str">
            <v>Kab. Karawang</v>
          </cell>
          <cell r="C164">
            <v>3571605879355</v>
          </cell>
          <cell r="D164">
            <v>1003391893371</v>
          </cell>
          <cell r="E164">
            <v>633184029350</v>
          </cell>
          <cell r="F164">
            <v>61367353222</v>
          </cell>
          <cell r="G164">
            <v>13883218876</v>
          </cell>
          <cell r="H164">
            <v>294957291923</v>
          </cell>
          <cell r="I164">
            <v>1959371891794</v>
          </cell>
          <cell r="J164">
            <v>366226621788</v>
          </cell>
          <cell r="K164">
            <v>1250725634000</v>
          </cell>
          <cell r="L164">
            <v>342419636006</v>
          </cell>
          <cell r="M164">
            <v>608842094190</v>
          </cell>
          <cell r="N164">
            <v>0</v>
          </cell>
          <cell r="O164">
            <v>0</v>
          </cell>
          <cell r="P164">
            <v>343679970535</v>
          </cell>
          <cell r="Q164">
            <v>200286996655</v>
          </cell>
          <cell r="R164">
            <v>0</v>
          </cell>
          <cell r="S164">
            <v>64875127000</v>
          </cell>
          <cell r="T164">
            <v>3716163710890.2998</v>
          </cell>
          <cell r="U164">
            <v>2118692630732</v>
          </cell>
          <cell r="V164">
            <v>1619915095681</v>
          </cell>
          <cell r="W164">
            <v>0</v>
          </cell>
          <cell r="X164">
            <v>0</v>
          </cell>
          <cell r="Y164">
            <v>69183822000</v>
          </cell>
          <cell r="Z164">
            <v>18865300000</v>
          </cell>
          <cell r="AA164">
            <v>25361877000</v>
          </cell>
          <cell r="AB164">
            <v>385318444590</v>
          </cell>
          <cell r="AC164">
            <v>48091461</v>
          </cell>
          <cell r="AD164">
            <v>1597471080158.3</v>
          </cell>
          <cell r="AE164">
            <v>0</v>
          </cell>
          <cell r="AF164">
            <v>1023295854643.3</v>
          </cell>
          <cell r="AG164">
            <v>574175225515</v>
          </cell>
          <cell r="AH164">
            <v>459718549635.26001</v>
          </cell>
          <cell r="AI164">
            <v>468468549635.26001</v>
          </cell>
          <cell r="AJ164">
            <v>468468549635.26001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8750000000</v>
          </cell>
          <cell r="AP164">
            <v>0</v>
          </cell>
          <cell r="AQ164">
            <v>8750000000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</row>
        <row r="165">
          <cell r="B165" t="str">
            <v>Kab. Kuningan</v>
          </cell>
          <cell r="C165">
            <v>2429460737294</v>
          </cell>
          <cell r="D165">
            <v>253441689733</v>
          </cell>
          <cell r="E165">
            <v>67933204387</v>
          </cell>
          <cell r="F165">
            <v>38015060600</v>
          </cell>
          <cell r="G165">
            <v>3142130883</v>
          </cell>
          <cell r="H165">
            <v>144351293863</v>
          </cell>
          <cell r="I165">
            <v>1717088119273</v>
          </cell>
          <cell r="J165">
            <v>78384642360</v>
          </cell>
          <cell r="K165">
            <v>1218601913000</v>
          </cell>
          <cell r="L165">
            <v>420101563913</v>
          </cell>
          <cell r="M165">
            <v>458930928288</v>
          </cell>
          <cell r="N165">
            <v>254723703558</v>
          </cell>
          <cell r="O165">
            <v>0</v>
          </cell>
          <cell r="P165">
            <v>102280026830</v>
          </cell>
          <cell r="Q165">
            <v>0</v>
          </cell>
          <cell r="R165">
            <v>0</v>
          </cell>
          <cell r="S165">
            <v>101927197900</v>
          </cell>
          <cell r="T165">
            <v>2500019473524</v>
          </cell>
          <cell r="U165">
            <v>1697735103845</v>
          </cell>
          <cell r="V165">
            <v>1315356272070</v>
          </cell>
          <cell r="W165">
            <v>0</v>
          </cell>
          <cell r="X165">
            <v>0</v>
          </cell>
          <cell r="Y165">
            <v>14613000000</v>
          </cell>
          <cell r="Z165">
            <v>4294000000</v>
          </cell>
          <cell r="AA165">
            <v>2548389575</v>
          </cell>
          <cell r="AB165">
            <v>359681419200</v>
          </cell>
          <cell r="AC165">
            <v>1242023000</v>
          </cell>
          <cell r="AD165">
            <v>802284369679</v>
          </cell>
          <cell r="AE165">
            <v>0</v>
          </cell>
          <cell r="AF165">
            <v>473726907199</v>
          </cell>
          <cell r="AG165">
            <v>328557462480</v>
          </cell>
          <cell r="AH165">
            <v>130611059655</v>
          </cell>
          <cell r="AI165">
            <v>163699708123</v>
          </cell>
          <cell r="AJ165">
            <v>163699708123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33088648468</v>
          </cell>
          <cell r="AP165">
            <v>10000000000</v>
          </cell>
          <cell r="AQ165">
            <v>18839443983</v>
          </cell>
          <cell r="AR165">
            <v>4249204485</v>
          </cell>
          <cell r="AS165">
            <v>0</v>
          </cell>
          <cell r="AT165">
            <v>0</v>
          </cell>
          <cell r="AU165">
            <v>0</v>
          </cell>
        </row>
        <row r="166">
          <cell r="B166" t="str">
            <v>Kab. Majalengka</v>
          </cell>
          <cell r="C166">
            <v>2576052108544</v>
          </cell>
          <cell r="D166">
            <v>331527582021</v>
          </cell>
          <cell r="E166">
            <v>81781134547</v>
          </cell>
          <cell r="F166">
            <v>16338783187</v>
          </cell>
          <cell r="G166">
            <v>6958395004</v>
          </cell>
          <cell r="H166">
            <v>226449269283</v>
          </cell>
          <cell r="I166">
            <v>1723845574035</v>
          </cell>
          <cell r="J166">
            <v>98614229706</v>
          </cell>
          <cell r="K166">
            <v>1225932872000</v>
          </cell>
          <cell r="L166">
            <v>399298472329</v>
          </cell>
          <cell r="M166">
            <v>520678952488</v>
          </cell>
          <cell r="N166">
            <v>2353618973</v>
          </cell>
          <cell r="O166">
            <v>0</v>
          </cell>
          <cell r="P166">
            <v>122521101915</v>
          </cell>
          <cell r="Q166">
            <v>250451327000</v>
          </cell>
          <cell r="R166">
            <v>145352904600</v>
          </cell>
          <cell r="S166">
            <v>0</v>
          </cell>
          <cell r="T166">
            <v>2633576715220</v>
          </cell>
          <cell r="U166">
            <v>1691055851343</v>
          </cell>
          <cell r="V166">
            <v>1338445591947</v>
          </cell>
          <cell r="W166">
            <v>0</v>
          </cell>
          <cell r="X166">
            <v>0</v>
          </cell>
          <cell r="Y166">
            <v>11825800000</v>
          </cell>
          <cell r="Z166">
            <v>0</v>
          </cell>
          <cell r="AA166">
            <v>0</v>
          </cell>
          <cell r="AB166">
            <v>340784459396</v>
          </cell>
          <cell r="AC166">
            <v>0</v>
          </cell>
          <cell r="AD166">
            <v>942520863877</v>
          </cell>
          <cell r="AE166">
            <v>0</v>
          </cell>
          <cell r="AF166">
            <v>310762840089</v>
          </cell>
          <cell r="AG166">
            <v>631758023788</v>
          </cell>
          <cell r="AH166">
            <v>176862540638</v>
          </cell>
          <cell r="AI166">
            <v>239716159611</v>
          </cell>
          <cell r="AJ166">
            <v>239710659611</v>
          </cell>
          <cell r="AK166">
            <v>0</v>
          </cell>
          <cell r="AL166">
            <v>0</v>
          </cell>
          <cell r="AM166">
            <v>0</v>
          </cell>
          <cell r="AN166">
            <v>5500000</v>
          </cell>
          <cell r="AO166">
            <v>62853618973</v>
          </cell>
          <cell r="AP166">
            <v>58000000000</v>
          </cell>
          <cell r="AQ166">
            <v>4853618973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</row>
        <row r="167">
          <cell r="B167" t="str">
            <v>Kab. Purwakarta</v>
          </cell>
          <cell r="C167">
            <v>1883533939269</v>
          </cell>
          <cell r="D167">
            <v>341116103330</v>
          </cell>
          <cell r="E167">
            <v>203685892137</v>
          </cell>
          <cell r="F167">
            <v>24111253110</v>
          </cell>
          <cell r="G167">
            <v>5000890759</v>
          </cell>
          <cell r="H167">
            <v>108318067324</v>
          </cell>
          <cell r="I167">
            <v>1076034722218</v>
          </cell>
          <cell r="J167">
            <v>101114908215</v>
          </cell>
          <cell r="K167">
            <v>857566481000</v>
          </cell>
          <cell r="L167">
            <v>117353333003</v>
          </cell>
          <cell r="M167">
            <v>466383113721</v>
          </cell>
          <cell r="N167">
            <v>1018431596</v>
          </cell>
          <cell r="O167">
            <v>0</v>
          </cell>
          <cell r="P167">
            <v>137011123698</v>
          </cell>
          <cell r="Q167">
            <v>299330075427</v>
          </cell>
          <cell r="R167">
            <v>29023483000</v>
          </cell>
          <cell r="S167">
            <v>0</v>
          </cell>
          <cell r="T167">
            <v>1794157784624</v>
          </cell>
          <cell r="U167">
            <v>1084261603619</v>
          </cell>
          <cell r="V167">
            <v>815110516584</v>
          </cell>
          <cell r="W167">
            <v>0</v>
          </cell>
          <cell r="X167">
            <v>0</v>
          </cell>
          <cell r="Y167">
            <v>28960834350</v>
          </cell>
          <cell r="Z167">
            <v>4123807635</v>
          </cell>
          <cell r="AA167">
            <v>0</v>
          </cell>
          <cell r="AB167">
            <v>236066445050</v>
          </cell>
          <cell r="AC167">
            <v>0</v>
          </cell>
          <cell r="AD167">
            <v>709896181005</v>
          </cell>
          <cell r="AE167">
            <v>0</v>
          </cell>
          <cell r="AF167">
            <v>425100056987</v>
          </cell>
          <cell r="AG167">
            <v>284796124018</v>
          </cell>
          <cell r="AH167">
            <v>-72630929869</v>
          </cell>
          <cell r="AI167">
            <v>12900098114</v>
          </cell>
          <cell r="AJ167">
            <v>12900098114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85531027983</v>
          </cell>
          <cell r="AP167">
            <v>0</v>
          </cell>
          <cell r="AQ167">
            <v>0</v>
          </cell>
          <cell r="AR167">
            <v>85531027983</v>
          </cell>
          <cell r="AS167">
            <v>0</v>
          </cell>
          <cell r="AT167">
            <v>0</v>
          </cell>
          <cell r="AU167">
            <v>0</v>
          </cell>
        </row>
        <row r="168">
          <cell r="B168" t="str">
            <v>Kab. Subang</v>
          </cell>
          <cell r="C168">
            <v>2571077097133</v>
          </cell>
          <cell r="D168">
            <v>360621618141</v>
          </cell>
          <cell r="E168">
            <v>139913553133</v>
          </cell>
          <cell r="F168">
            <v>18953833619</v>
          </cell>
          <cell r="G168">
            <v>15513999288</v>
          </cell>
          <cell r="H168">
            <v>186240232101</v>
          </cell>
          <cell r="I168">
            <v>1833456369768</v>
          </cell>
          <cell r="J168">
            <v>206538799909</v>
          </cell>
          <cell r="K168">
            <v>1305618887000</v>
          </cell>
          <cell r="L168">
            <v>321298682859</v>
          </cell>
          <cell r="M168">
            <v>376999109224</v>
          </cell>
          <cell r="N168">
            <v>5000000000</v>
          </cell>
          <cell r="O168">
            <v>0</v>
          </cell>
          <cell r="P168">
            <v>160710138094</v>
          </cell>
          <cell r="Q168">
            <v>163506065460</v>
          </cell>
          <cell r="R168">
            <v>47782905670</v>
          </cell>
          <cell r="S168">
            <v>0</v>
          </cell>
          <cell r="T168">
            <v>2629608760193</v>
          </cell>
          <cell r="U168">
            <v>1727409144930</v>
          </cell>
          <cell r="V168">
            <v>1315625082634</v>
          </cell>
          <cell r="W168">
            <v>0</v>
          </cell>
          <cell r="X168">
            <v>0</v>
          </cell>
          <cell r="Y168">
            <v>41048206500</v>
          </cell>
          <cell r="Z168">
            <v>565000000</v>
          </cell>
          <cell r="AA168">
            <v>367212195508</v>
          </cell>
          <cell r="AB168">
            <v>0</v>
          </cell>
          <cell r="AC168">
            <v>2958660288</v>
          </cell>
          <cell r="AD168">
            <v>902199615263</v>
          </cell>
          <cell r="AE168">
            <v>0</v>
          </cell>
          <cell r="AF168">
            <v>377934009616</v>
          </cell>
          <cell r="AG168">
            <v>524265605647</v>
          </cell>
          <cell r="AH168">
            <v>284960258854</v>
          </cell>
          <cell r="AI168">
            <v>301951911754</v>
          </cell>
          <cell r="AJ168">
            <v>301951911754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16991652900</v>
          </cell>
          <cell r="AP168">
            <v>0</v>
          </cell>
          <cell r="AQ168">
            <v>10850000000</v>
          </cell>
          <cell r="AR168">
            <v>6141652900</v>
          </cell>
          <cell r="AS168">
            <v>0</v>
          </cell>
          <cell r="AT168">
            <v>0</v>
          </cell>
          <cell r="AU168">
            <v>0</v>
          </cell>
        </row>
        <row r="169">
          <cell r="B169" t="str">
            <v>Kab. Sukabumi</v>
          </cell>
          <cell r="C169">
            <v>3404491216859</v>
          </cell>
          <cell r="D169">
            <v>548936312987</v>
          </cell>
          <cell r="E169">
            <v>205356201323</v>
          </cell>
          <cell r="F169">
            <v>34516009738</v>
          </cell>
          <cell r="G169">
            <v>8542236654</v>
          </cell>
          <cell r="H169">
            <v>300521865272</v>
          </cell>
          <cell r="I169">
            <v>1962235025876</v>
          </cell>
          <cell r="J169">
            <v>147797397180</v>
          </cell>
          <cell r="K169">
            <v>1595761459000</v>
          </cell>
          <cell r="L169">
            <v>218676169696</v>
          </cell>
          <cell r="M169">
            <v>893319877996</v>
          </cell>
          <cell r="N169">
            <v>9439998000</v>
          </cell>
          <cell r="O169">
            <v>0</v>
          </cell>
          <cell r="P169">
            <v>202838108925</v>
          </cell>
          <cell r="Q169">
            <v>575758344171</v>
          </cell>
          <cell r="R169">
            <v>105283100500</v>
          </cell>
          <cell r="S169">
            <v>326400</v>
          </cell>
          <cell r="T169">
            <v>3235843313136</v>
          </cell>
          <cell r="U169">
            <v>1875795088113</v>
          </cell>
          <cell r="V169">
            <v>1367367917800</v>
          </cell>
          <cell r="W169">
            <v>0</v>
          </cell>
          <cell r="X169">
            <v>3125967000</v>
          </cell>
          <cell r="Y169">
            <v>42576479418</v>
          </cell>
          <cell r="Z169">
            <v>6842800000</v>
          </cell>
          <cell r="AA169">
            <v>33709404645</v>
          </cell>
          <cell r="AB169">
            <v>419040712238</v>
          </cell>
          <cell r="AC169">
            <v>3131807012</v>
          </cell>
          <cell r="AD169">
            <v>1360048225023</v>
          </cell>
          <cell r="AE169">
            <v>152891736</v>
          </cell>
          <cell r="AF169">
            <v>808634729414</v>
          </cell>
          <cell r="AG169">
            <v>551260603873</v>
          </cell>
          <cell r="AH169">
            <v>261960288905.53003</v>
          </cell>
          <cell r="AI169">
            <v>275750589621.53003</v>
          </cell>
          <cell r="AJ169">
            <v>275750589621.53003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13790300716</v>
          </cell>
          <cell r="AP169">
            <v>755300716</v>
          </cell>
          <cell r="AQ169">
            <v>13035000000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</row>
        <row r="170">
          <cell r="B170" t="str">
            <v>Kab. Sumedang</v>
          </cell>
          <cell r="C170">
            <v>2393306249759.3901</v>
          </cell>
          <cell r="D170">
            <v>345804641953.39001</v>
          </cell>
          <cell r="E170">
            <v>120609781305</v>
          </cell>
          <cell r="F170">
            <v>14283756947</v>
          </cell>
          <cell r="G170">
            <v>5802145037</v>
          </cell>
          <cell r="H170">
            <v>205108958664.39001</v>
          </cell>
          <cell r="I170">
            <v>1611298154638</v>
          </cell>
          <cell r="J170">
            <v>94023930389</v>
          </cell>
          <cell r="K170">
            <v>1138929785000</v>
          </cell>
          <cell r="L170">
            <v>378344439249</v>
          </cell>
          <cell r="M170">
            <v>436203453168</v>
          </cell>
          <cell r="N170">
            <v>12656108102</v>
          </cell>
          <cell r="O170">
            <v>0</v>
          </cell>
          <cell r="P170">
            <v>113033738140</v>
          </cell>
          <cell r="Q170">
            <v>169408490000</v>
          </cell>
          <cell r="R170">
            <v>141105116926</v>
          </cell>
          <cell r="S170">
            <v>0</v>
          </cell>
          <cell r="T170">
            <v>2510899351388</v>
          </cell>
          <cell r="U170">
            <v>1596932327329</v>
          </cell>
          <cell r="V170">
            <v>1280716843634</v>
          </cell>
          <cell r="W170">
            <v>0</v>
          </cell>
          <cell r="X170">
            <v>0</v>
          </cell>
          <cell r="Y170">
            <v>17915200000</v>
          </cell>
          <cell r="Z170">
            <v>1514317000</v>
          </cell>
          <cell r="AA170">
            <v>5538073000</v>
          </cell>
          <cell r="AB170">
            <v>290967589695</v>
          </cell>
          <cell r="AC170">
            <v>280304000</v>
          </cell>
          <cell r="AD170">
            <v>913967024059</v>
          </cell>
          <cell r="AE170">
            <v>0</v>
          </cell>
          <cell r="AF170">
            <v>448605416157</v>
          </cell>
          <cell r="AG170">
            <v>465361607902</v>
          </cell>
          <cell r="AH170">
            <v>139843398757.45999</v>
          </cell>
          <cell r="AI170">
            <v>156099506859.45999</v>
          </cell>
          <cell r="AJ170">
            <v>156099506859.45999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16256108102</v>
          </cell>
          <cell r="AP170">
            <v>0</v>
          </cell>
          <cell r="AQ170">
            <v>15456108102</v>
          </cell>
          <cell r="AR170">
            <v>800000000</v>
          </cell>
          <cell r="AS170">
            <v>0</v>
          </cell>
          <cell r="AT170">
            <v>0</v>
          </cell>
          <cell r="AU170">
            <v>0</v>
          </cell>
        </row>
        <row r="171">
          <cell r="B171" t="str">
            <v>Kab. Tasikmalaya</v>
          </cell>
          <cell r="C171">
            <v>3213253773821</v>
          </cell>
          <cell r="D171">
            <v>216227321380</v>
          </cell>
          <cell r="E171">
            <v>51887872254</v>
          </cell>
          <cell r="F171">
            <v>16162200026</v>
          </cell>
          <cell r="G171">
            <v>20402921819</v>
          </cell>
          <cell r="H171">
            <v>127774327281</v>
          </cell>
          <cell r="I171">
            <v>2079589818872</v>
          </cell>
          <cell r="J171">
            <v>75717223463</v>
          </cell>
          <cell r="K171">
            <v>1467972525000</v>
          </cell>
          <cell r="L171">
            <v>535900070409</v>
          </cell>
          <cell r="M171">
            <v>917436633569</v>
          </cell>
          <cell r="N171">
            <v>0</v>
          </cell>
          <cell r="O171">
            <v>0</v>
          </cell>
          <cell r="P171">
            <v>120510157698</v>
          </cell>
          <cell r="Q171">
            <v>42531215000</v>
          </cell>
          <cell r="R171">
            <v>0</v>
          </cell>
          <cell r="S171">
            <v>754395260871</v>
          </cell>
          <cell r="T171">
            <v>3340087941149</v>
          </cell>
          <cell r="U171">
            <v>2171630793354</v>
          </cell>
          <cell r="V171">
            <v>1533401613924</v>
          </cell>
          <cell r="W171">
            <v>0</v>
          </cell>
          <cell r="X171">
            <v>0</v>
          </cell>
          <cell r="Y171">
            <v>192973250000</v>
          </cell>
          <cell r="Z171">
            <v>6089900000</v>
          </cell>
          <cell r="AA171">
            <v>6789921000</v>
          </cell>
          <cell r="AB171">
            <v>423531712430</v>
          </cell>
          <cell r="AC171">
            <v>8844396000</v>
          </cell>
          <cell r="AD171">
            <v>1168457147795</v>
          </cell>
          <cell r="AE171">
            <v>0</v>
          </cell>
          <cell r="AF171">
            <v>431346864143</v>
          </cell>
          <cell r="AG171">
            <v>737110283652</v>
          </cell>
          <cell r="AH171">
            <v>317466278343</v>
          </cell>
          <cell r="AI171">
            <v>318966278343</v>
          </cell>
          <cell r="AJ171">
            <v>318966278343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1500000000</v>
          </cell>
          <cell r="AP171">
            <v>0</v>
          </cell>
          <cell r="AQ171">
            <v>1500000000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</row>
        <row r="172">
          <cell r="B172" t="str">
            <v>Kota Bandung</v>
          </cell>
          <cell r="C172">
            <v>5685213859929</v>
          </cell>
          <cell r="D172">
            <v>2152755704962</v>
          </cell>
          <cell r="E172">
            <v>1709807582556</v>
          </cell>
          <cell r="F172">
            <v>92006779460</v>
          </cell>
          <cell r="G172">
            <v>10658411624</v>
          </cell>
          <cell r="H172">
            <v>340282931322</v>
          </cell>
          <cell r="I172">
            <v>2443763935834</v>
          </cell>
          <cell r="J172">
            <v>315653268834</v>
          </cell>
          <cell r="K172">
            <v>1672456589000</v>
          </cell>
          <cell r="L172">
            <v>455654078000</v>
          </cell>
          <cell r="M172">
            <v>1088694219133</v>
          </cell>
          <cell r="N172">
            <v>269620301234</v>
          </cell>
          <cell r="O172">
            <v>0</v>
          </cell>
          <cell r="P172">
            <v>742941917490</v>
          </cell>
          <cell r="Q172">
            <v>0</v>
          </cell>
          <cell r="R172">
            <v>0</v>
          </cell>
          <cell r="S172">
            <v>76132000409</v>
          </cell>
          <cell r="T172">
            <v>5830413719644</v>
          </cell>
          <cell r="U172">
            <v>2821050325304</v>
          </cell>
          <cell r="V172">
            <v>2540344665184</v>
          </cell>
          <cell r="W172">
            <v>0</v>
          </cell>
          <cell r="X172">
            <v>128532390000</v>
          </cell>
          <cell r="Y172">
            <v>151250782000</v>
          </cell>
          <cell r="Z172">
            <v>0</v>
          </cell>
          <cell r="AA172">
            <v>0</v>
          </cell>
          <cell r="AB172">
            <v>900741220</v>
          </cell>
          <cell r="AC172">
            <v>21746900</v>
          </cell>
          <cell r="AD172">
            <v>3009363394340</v>
          </cell>
          <cell r="AE172">
            <v>0</v>
          </cell>
          <cell r="AF172">
            <v>1755341609077</v>
          </cell>
          <cell r="AG172">
            <v>1254021785263</v>
          </cell>
          <cell r="AH172">
            <v>677328852404</v>
          </cell>
          <cell r="AI172">
            <v>994140890638</v>
          </cell>
          <cell r="AJ172">
            <v>994140890638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316812038234</v>
          </cell>
          <cell r="AP172">
            <v>0</v>
          </cell>
          <cell r="AQ172">
            <v>316812038234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</row>
        <row r="173">
          <cell r="B173" t="str">
            <v>Kota Bekasi</v>
          </cell>
          <cell r="C173">
            <v>4225314416408.3999</v>
          </cell>
          <cell r="D173">
            <v>1607389410491.3999</v>
          </cell>
          <cell r="E173">
            <v>1140925902871</v>
          </cell>
          <cell r="F173">
            <v>83602222383</v>
          </cell>
          <cell r="G173">
            <v>12289820024</v>
          </cell>
          <cell r="H173">
            <v>370571465213.40002</v>
          </cell>
          <cell r="I173">
            <v>1647365217172</v>
          </cell>
          <cell r="J173">
            <v>147700142065</v>
          </cell>
          <cell r="K173">
            <v>1233705774000</v>
          </cell>
          <cell r="L173">
            <v>265959301107</v>
          </cell>
          <cell r="M173">
            <v>970559788745</v>
          </cell>
          <cell r="N173">
            <v>2073000000</v>
          </cell>
          <cell r="O173">
            <v>0</v>
          </cell>
          <cell r="P173">
            <v>715262630045</v>
          </cell>
          <cell r="Q173">
            <v>0</v>
          </cell>
          <cell r="R173">
            <v>253224158700</v>
          </cell>
          <cell r="S173">
            <v>0</v>
          </cell>
          <cell r="T173">
            <v>4404495132194.7998</v>
          </cell>
          <cell r="U173">
            <v>1652698929470</v>
          </cell>
          <cell r="V173">
            <v>1538156325254</v>
          </cell>
          <cell r="W173">
            <v>63246793</v>
          </cell>
          <cell r="X173">
            <v>0</v>
          </cell>
          <cell r="Y173">
            <v>74297227000</v>
          </cell>
          <cell r="Z173">
            <v>34191725918</v>
          </cell>
          <cell r="AA173">
            <v>0</v>
          </cell>
          <cell r="AB173">
            <v>964438170</v>
          </cell>
          <cell r="AC173">
            <v>5025966335</v>
          </cell>
          <cell r="AD173">
            <v>2751796202724.7998</v>
          </cell>
          <cell r="AE173">
            <v>0</v>
          </cell>
          <cell r="AF173">
            <v>1323761678318.8</v>
          </cell>
          <cell r="AG173">
            <v>1428034524406</v>
          </cell>
          <cell r="AH173">
            <v>766927585816.40002</v>
          </cell>
          <cell r="AI173">
            <v>786239955720.40002</v>
          </cell>
          <cell r="AJ173">
            <v>786239955720.40002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19312369904</v>
          </cell>
          <cell r="AP173">
            <v>0</v>
          </cell>
          <cell r="AQ173">
            <v>19000000000</v>
          </cell>
          <cell r="AR173">
            <v>312369904</v>
          </cell>
          <cell r="AS173">
            <v>0</v>
          </cell>
          <cell r="AT173">
            <v>0</v>
          </cell>
          <cell r="AU173">
            <v>0</v>
          </cell>
        </row>
        <row r="174">
          <cell r="B174" t="str">
            <v>Kota Bogor</v>
          </cell>
          <cell r="C174">
            <v>2152370082886</v>
          </cell>
          <cell r="D174">
            <v>783873587219</v>
          </cell>
          <cell r="E174">
            <v>492138653391</v>
          </cell>
          <cell r="F174">
            <v>62727631456</v>
          </cell>
          <cell r="G174">
            <v>33107211225</v>
          </cell>
          <cell r="H174">
            <v>195900091147</v>
          </cell>
          <cell r="I174">
            <v>1097614311436</v>
          </cell>
          <cell r="J174">
            <v>96843148408</v>
          </cell>
          <cell r="K174">
            <v>806089544000</v>
          </cell>
          <cell r="L174">
            <v>194681619028</v>
          </cell>
          <cell r="M174">
            <v>270882184231</v>
          </cell>
          <cell r="N174">
            <v>14106000000</v>
          </cell>
          <cell r="O174">
            <v>0</v>
          </cell>
          <cell r="P174">
            <v>199830168384</v>
          </cell>
          <cell r="Q174">
            <v>0</v>
          </cell>
          <cell r="R174">
            <v>0</v>
          </cell>
          <cell r="S174">
            <v>56946015847</v>
          </cell>
          <cell r="T174">
            <v>2115296888270</v>
          </cell>
          <cell r="U174">
            <v>1079712582079</v>
          </cell>
          <cell r="V174">
            <v>1044030978405</v>
          </cell>
          <cell r="W174">
            <v>2646198572</v>
          </cell>
          <cell r="X174">
            <v>0</v>
          </cell>
          <cell r="Y174">
            <v>26636028500</v>
          </cell>
          <cell r="Z174">
            <v>29748900</v>
          </cell>
          <cell r="AA174">
            <v>999621220</v>
          </cell>
          <cell r="AB174">
            <v>0</v>
          </cell>
          <cell r="AC174">
            <v>5370006482</v>
          </cell>
          <cell r="AD174">
            <v>1035584306191</v>
          </cell>
          <cell r="AE174">
            <v>0</v>
          </cell>
          <cell r="AF174">
            <v>483099789155</v>
          </cell>
          <cell r="AG174">
            <v>552484517036</v>
          </cell>
          <cell r="AH174">
            <v>267743943600</v>
          </cell>
          <cell r="AI174">
            <v>340597623600</v>
          </cell>
          <cell r="AJ174">
            <v>339661575600</v>
          </cell>
          <cell r="AK174">
            <v>0</v>
          </cell>
          <cell r="AL174">
            <v>0</v>
          </cell>
          <cell r="AM174">
            <v>0</v>
          </cell>
          <cell r="AN174">
            <v>936048000</v>
          </cell>
          <cell r="AO174">
            <v>72853680000</v>
          </cell>
          <cell r="AP174">
            <v>0</v>
          </cell>
          <cell r="AQ174">
            <v>71917632000</v>
          </cell>
          <cell r="AR174">
            <v>0</v>
          </cell>
          <cell r="AS174">
            <v>936048000</v>
          </cell>
          <cell r="AT174">
            <v>0</v>
          </cell>
          <cell r="AU174">
            <v>0</v>
          </cell>
        </row>
        <row r="175">
          <cell r="B175" t="str">
            <v>Kota Cirebon</v>
          </cell>
          <cell r="C175">
            <v>1373624806723</v>
          </cell>
          <cell r="D175">
            <v>363117732284</v>
          </cell>
          <cell r="E175">
            <v>138705843662</v>
          </cell>
          <cell r="F175">
            <v>12447207496</v>
          </cell>
          <cell r="G175">
            <v>5197948117</v>
          </cell>
          <cell r="H175">
            <v>206766733009</v>
          </cell>
          <cell r="I175">
            <v>870837793607</v>
          </cell>
          <cell r="J175">
            <v>75809242483</v>
          </cell>
          <cell r="K175">
            <v>588109947000</v>
          </cell>
          <cell r="L175">
            <v>206918604124</v>
          </cell>
          <cell r="M175">
            <v>139669280832</v>
          </cell>
          <cell r="N175">
            <v>9022000000</v>
          </cell>
          <cell r="O175">
            <v>0</v>
          </cell>
          <cell r="P175">
            <v>73526744624</v>
          </cell>
          <cell r="Q175">
            <v>0</v>
          </cell>
          <cell r="R175">
            <v>23459034208</v>
          </cell>
          <cell r="S175">
            <v>33661502000</v>
          </cell>
          <cell r="T175">
            <v>1463440701758</v>
          </cell>
          <cell r="U175">
            <v>625133287402</v>
          </cell>
          <cell r="V175">
            <v>584683895337</v>
          </cell>
          <cell r="W175">
            <v>0</v>
          </cell>
          <cell r="X175">
            <v>0</v>
          </cell>
          <cell r="Y175">
            <v>33503335865</v>
          </cell>
          <cell r="Z175">
            <v>6218850000</v>
          </cell>
          <cell r="AA175">
            <v>0</v>
          </cell>
          <cell r="AB175">
            <v>723896000</v>
          </cell>
          <cell r="AC175">
            <v>3310200</v>
          </cell>
          <cell r="AD175">
            <v>838307414356</v>
          </cell>
          <cell r="AE175">
            <v>78331466670</v>
          </cell>
          <cell r="AF175">
            <v>461991575788</v>
          </cell>
          <cell r="AG175">
            <v>297984371898</v>
          </cell>
          <cell r="AH175">
            <v>181608461685</v>
          </cell>
          <cell r="AI175">
            <v>191771300684</v>
          </cell>
          <cell r="AJ175">
            <v>191771300684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10162838999</v>
          </cell>
          <cell r="AP175">
            <v>10000000000</v>
          </cell>
          <cell r="AQ175">
            <v>0</v>
          </cell>
          <cell r="AR175">
            <v>162838999</v>
          </cell>
          <cell r="AS175">
            <v>0</v>
          </cell>
          <cell r="AT175">
            <v>0</v>
          </cell>
          <cell r="AU175">
            <v>0</v>
          </cell>
        </row>
        <row r="176">
          <cell r="B176" t="str">
            <v>Kota Depok</v>
          </cell>
          <cell r="C176">
            <v>2486470138301.1499</v>
          </cell>
          <cell r="D176">
            <v>922297784280.15002</v>
          </cell>
          <cell r="E176">
            <v>683925218835</v>
          </cell>
          <cell r="F176">
            <v>65360504006</v>
          </cell>
          <cell r="G176">
            <v>7596550886</v>
          </cell>
          <cell r="H176">
            <v>165415510553.14999</v>
          </cell>
          <cell r="I176">
            <v>1118681655636</v>
          </cell>
          <cell r="J176">
            <v>105872242136</v>
          </cell>
          <cell r="K176">
            <v>865880956000</v>
          </cell>
          <cell r="L176">
            <v>146928457500</v>
          </cell>
          <cell r="M176">
            <v>445490698385</v>
          </cell>
          <cell r="N176">
            <v>0</v>
          </cell>
          <cell r="O176">
            <v>0</v>
          </cell>
          <cell r="P176">
            <v>433858878685</v>
          </cell>
          <cell r="Q176">
            <v>5000000000</v>
          </cell>
          <cell r="R176">
            <v>0</v>
          </cell>
          <cell r="S176">
            <v>6631819700</v>
          </cell>
          <cell r="T176">
            <v>2755256803566.27</v>
          </cell>
          <cell r="U176">
            <v>1170367730401</v>
          </cell>
          <cell r="V176">
            <v>1051054473766</v>
          </cell>
          <cell r="W176">
            <v>0</v>
          </cell>
          <cell r="X176">
            <v>0</v>
          </cell>
          <cell r="Y176">
            <v>69831840000</v>
          </cell>
          <cell r="Z176">
            <v>45946117427</v>
          </cell>
          <cell r="AA176">
            <v>0</v>
          </cell>
          <cell r="AB176">
            <v>907683368</v>
          </cell>
          <cell r="AC176">
            <v>2627615840</v>
          </cell>
          <cell r="AD176">
            <v>1584889073165.27</v>
          </cell>
          <cell r="AE176">
            <v>0</v>
          </cell>
          <cell r="AF176">
            <v>566233433007.37</v>
          </cell>
          <cell r="AG176">
            <v>1018655640157.9</v>
          </cell>
          <cell r="AH176">
            <v>912649033219.5</v>
          </cell>
          <cell r="AI176">
            <v>1051349033219.5</v>
          </cell>
          <cell r="AJ176">
            <v>1051349033219.5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138700000000</v>
          </cell>
          <cell r="AP176">
            <v>0</v>
          </cell>
          <cell r="AQ176">
            <v>138700000000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</row>
        <row r="177">
          <cell r="B177" t="str">
            <v>Kota Sukabumi</v>
          </cell>
          <cell r="C177">
            <v>1163015041941</v>
          </cell>
          <cell r="D177">
            <v>295257670781</v>
          </cell>
          <cell r="E177">
            <v>41565643464</v>
          </cell>
          <cell r="F177">
            <v>8695308540</v>
          </cell>
          <cell r="G177">
            <v>3736443668</v>
          </cell>
          <cell r="H177">
            <v>241260275109</v>
          </cell>
          <cell r="I177">
            <v>702120023658</v>
          </cell>
          <cell r="J177">
            <v>62517352066</v>
          </cell>
          <cell r="K177">
            <v>504731937000</v>
          </cell>
          <cell r="L177">
            <v>134870734592</v>
          </cell>
          <cell r="M177">
            <v>165637347502</v>
          </cell>
          <cell r="N177">
            <v>44816466325</v>
          </cell>
          <cell r="O177">
            <v>0</v>
          </cell>
          <cell r="P177">
            <v>55872280577</v>
          </cell>
          <cell r="Q177">
            <v>42454246000</v>
          </cell>
          <cell r="R177">
            <v>0</v>
          </cell>
          <cell r="S177">
            <v>22494354600</v>
          </cell>
          <cell r="T177">
            <v>1155744384389</v>
          </cell>
          <cell r="U177">
            <v>570759484897</v>
          </cell>
          <cell r="V177">
            <v>538638923255</v>
          </cell>
          <cell r="W177">
            <v>0</v>
          </cell>
          <cell r="X177">
            <v>0</v>
          </cell>
          <cell r="Y177">
            <v>26772248750</v>
          </cell>
          <cell r="Z177">
            <v>3181415000</v>
          </cell>
          <cell r="AA177">
            <v>0</v>
          </cell>
          <cell r="AB177">
            <v>715373492</v>
          </cell>
          <cell r="AC177">
            <v>1451524400</v>
          </cell>
          <cell r="AD177">
            <v>584984899492</v>
          </cell>
          <cell r="AE177">
            <v>0</v>
          </cell>
          <cell r="AF177">
            <v>379482605337</v>
          </cell>
          <cell r="AG177">
            <v>205502294155</v>
          </cell>
          <cell r="AH177">
            <v>73111006579</v>
          </cell>
          <cell r="AI177">
            <v>119927472904</v>
          </cell>
          <cell r="AJ177">
            <v>119927472904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46816466325</v>
          </cell>
          <cell r="AP177">
            <v>0</v>
          </cell>
          <cell r="AQ177">
            <v>46816466325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</row>
        <row r="178">
          <cell r="B178" t="str">
            <v>Kota Tasikmalaya</v>
          </cell>
          <cell r="C178">
            <v>1607112092958.6899</v>
          </cell>
          <cell r="D178">
            <v>254532699375.69</v>
          </cell>
          <cell r="E178">
            <v>95111832229</v>
          </cell>
          <cell r="F178">
            <v>12262891302.91</v>
          </cell>
          <cell r="G178">
            <v>5438840887</v>
          </cell>
          <cell r="H178">
            <v>141719134956.78</v>
          </cell>
          <cell r="I178">
            <v>1077545283278</v>
          </cell>
          <cell r="J178">
            <v>70231560416</v>
          </cell>
          <cell r="K178">
            <v>794021856000</v>
          </cell>
          <cell r="L178">
            <v>213291866862</v>
          </cell>
          <cell r="M178">
            <v>275034110305</v>
          </cell>
          <cell r="N178">
            <v>0</v>
          </cell>
          <cell r="O178">
            <v>0</v>
          </cell>
          <cell r="P178">
            <v>91363053617</v>
          </cell>
          <cell r="Q178">
            <v>0</v>
          </cell>
          <cell r="R178">
            <v>0</v>
          </cell>
          <cell r="S178">
            <v>183671056688</v>
          </cell>
          <cell r="T178">
            <v>1766515827845.6001</v>
          </cell>
          <cell r="U178">
            <v>892394935423</v>
          </cell>
          <cell r="V178">
            <v>802726741956</v>
          </cell>
          <cell r="W178">
            <v>96229167</v>
          </cell>
          <cell r="X178">
            <v>0</v>
          </cell>
          <cell r="Y178">
            <v>86077059000</v>
          </cell>
          <cell r="Z178">
            <v>2489500000</v>
          </cell>
          <cell r="AA178">
            <v>0</v>
          </cell>
          <cell r="AB178">
            <v>1005405300</v>
          </cell>
          <cell r="AC178">
            <v>0</v>
          </cell>
          <cell r="AD178">
            <v>874120892422.59998</v>
          </cell>
          <cell r="AE178">
            <v>0</v>
          </cell>
          <cell r="AF178">
            <v>486495293512.59998</v>
          </cell>
          <cell r="AG178">
            <v>387625598910</v>
          </cell>
          <cell r="AH178">
            <v>295480751190.58002</v>
          </cell>
          <cell r="AI178">
            <v>298080751190.58002</v>
          </cell>
          <cell r="AJ178">
            <v>279206702190.58002</v>
          </cell>
          <cell r="AK178">
            <v>0</v>
          </cell>
          <cell r="AL178">
            <v>16874049000</v>
          </cell>
          <cell r="AM178">
            <v>2000000000</v>
          </cell>
          <cell r="AN178">
            <v>0</v>
          </cell>
          <cell r="AO178">
            <v>2600000000</v>
          </cell>
          <cell r="AP178">
            <v>0</v>
          </cell>
          <cell r="AQ178">
            <v>1600000000</v>
          </cell>
          <cell r="AR178">
            <v>1000000000</v>
          </cell>
          <cell r="AS178">
            <v>0</v>
          </cell>
          <cell r="AT178">
            <v>0</v>
          </cell>
          <cell r="AU178">
            <v>0</v>
          </cell>
        </row>
        <row r="179">
          <cell r="B179" t="str">
            <v>Kota Cimahi</v>
          </cell>
          <cell r="C179">
            <v>1218994660218.3398</v>
          </cell>
          <cell r="D179">
            <v>286049615484.33997</v>
          </cell>
          <cell r="E179">
            <v>112060908223</v>
          </cell>
          <cell r="F179">
            <v>9750932968</v>
          </cell>
          <cell r="G179">
            <v>8819200000</v>
          </cell>
          <cell r="H179">
            <v>155418574293.34</v>
          </cell>
          <cell r="I179">
            <v>783781903794</v>
          </cell>
          <cell r="J179">
            <v>68092972794</v>
          </cell>
          <cell r="K179">
            <v>586582418000</v>
          </cell>
          <cell r="L179">
            <v>129106513000</v>
          </cell>
          <cell r="M179">
            <v>149163140940</v>
          </cell>
          <cell r="N179">
            <v>2444000000</v>
          </cell>
          <cell r="O179">
            <v>0</v>
          </cell>
          <cell r="P179">
            <v>107318950820</v>
          </cell>
          <cell r="Q179">
            <v>0</v>
          </cell>
          <cell r="R179">
            <v>34400190120</v>
          </cell>
          <cell r="S179">
            <v>5000000000</v>
          </cell>
          <cell r="T179">
            <v>1358743658898</v>
          </cell>
          <cell r="U179">
            <v>607638690756</v>
          </cell>
          <cell r="V179">
            <v>553337039683</v>
          </cell>
          <cell r="W179">
            <v>893522830</v>
          </cell>
          <cell r="X179">
            <v>0</v>
          </cell>
          <cell r="Y179">
            <v>52345818800</v>
          </cell>
          <cell r="Z179">
            <v>160000000</v>
          </cell>
          <cell r="AA179">
            <v>723393018</v>
          </cell>
          <cell r="AB179">
            <v>0</v>
          </cell>
          <cell r="AC179">
            <v>178916425</v>
          </cell>
          <cell r="AD179">
            <v>751104968142</v>
          </cell>
          <cell r="AE179">
            <v>95107639784</v>
          </cell>
          <cell r="AF179">
            <v>380857789689</v>
          </cell>
          <cell r="AG179">
            <v>275139538669</v>
          </cell>
          <cell r="AH179">
            <v>345974183692.31</v>
          </cell>
          <cell r="AI179">
            <v>346829691912.31</v>
          </cell>
          <cell r="AJ179">
            <v>338510252912.31</v>
          </cell>
          <cell r="AK179">
            <v>0</v>
          </cell>
          <cell r="AL179">
            <v>0</v>
          </cell>
          <cell r="AM179">
            <v>8319439000</v>
          </cell>
          <cell r="AN179">
            <v>0</v>
          </cell>
          <cell r="AO179">
            <v>855508220</v>
          </cell>
          <cell r="AP179">
            <v>0</v>
          </cell>
          <cell r="AQ179">
            <v>0</v>
          </cell>
          <cell r="AR179">
            <v>855508220</v>
          </cell>
          <cell r="AS179">
            <v>0</v>
          </cell>
          <cell r="AT179">
            <v>0</v>
          </cell>
          <cell r="AU179">
            <v>0</v>
          </cell>
        </row>
        <row r="180">
          <cell r="B180" t="str">
            <v>Kota Banjar</v>
          </cell>
          <cell r="C180">
            <v>814969579658</v>
          </cell>
          <cell r="D180">
            <v>116321781013</v>
          </cell>
          <cell r="E180">
            <v>9665970758</v>
          </cell>
          <cell r="F180">
            <v>4618721418</v>
          </cell>
          <cell r="G180">
            <v>3476800000</v>
          </cell>
          <cell r="H180">
            <v>98560288837</v>
          </cell>
          <cell r="I180">
            <v>559042960068</v>
          </cell>
          <cell r="J180">
            <v>61690597447</v>
          </cell>
          <cell r="K180">
            <v>371446687000</v>
          </cell>
          <cell r="L180">
            <v>125905675621</v>
          </cell>
          <cell r="M180">
            <v>139604838577</v>
          </cell>
          <cell r="N180">
            <v>0</v>
          </cell>
          <cell r="O180">
            <v>0</v>
          </cell>
          <cell r="P180">
            <v>22333672338</v>
          </cell>
          <cell r="Q180">
            <v>17641064000</v>
          </cell>
          <cell r="R180">
            <v>0</v>
          </cell>
          <cell r="S180">
            <v>99630102239</v>
          </cell>
          <cell r="T180">
            <v>877982552169</v>
          </cell>
          <cell r="U180">
            <v>440878894069</v>
          </cell>
          <cell r="V180">
            <v>342651951663</v>
          </cell>
          <cell r="W180">
            <v>0</v>
          </cell>
          <cell r="X180">
            <v>0</v>
          </cell>
          <cell r="Y180">
            <v>28903383890</v>
          </cell>
          <cell r="Z180">
            <v>12424375266</v>
          </cell>
          <cell r="AA180">
            <v>1309136326</v>
          </cell>
          <cell r="AB180">
            <v>55587416924</v>
          </cell>
          <cell r="AC180">
            <v>2630000</v>
          </cell>
          <cell r="AD180">
            <v>437103658100</v>
          </cell>
          <cell r="AE180">
            <v>0</v>
          </cell>
          <cell r="AF180">
            <v>155109315007</v>
          </cell>
          <cell r="AG180">
            <v>281994343093</v>
          </cell>
          <cell r="AH180">
            <v>126270947288</v>
          </cell>
          <cell r="AI180">
            <v>126270947288</v>
          </cell>
          <cell r="AJ180">
            <v>126270947288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</row>
        <row r="181">
          <cell r="B181" t="str">
            <v>Kab. Bandung Barat</v>
          </cell>
          <cell r="C181">
            <v>2242252272512</v>
          </cell>
          <cell r="D181">
            <v>376220675006</v>
          </cell>
          <cell r="E181">
            <v>263711525744</v>
          </cell>
          <cell r="F181">
            <v>20683889515</v>
          </cell>
          <cell r="G181">
            <v>239502271</v>
          </cell>
          <cell r="H181">
            <v>91585757476</v>
          </cell>
          <cell r="I181">
            <v>1464280255051</v>
          </cell>
          <cell r="J181">
            <v>80145907038</v>
          </cell>
          <cell r="K181">
            <v>1103289517000</v>
          </cell>
          <cell r="L181">
            <v>280844831013</v>
          </cell>
          <cell r="M181">
            <v>401751342455</v>
          </cell>
          <cell r="N181">
            <v>0</v>
          </cell>
          <cell r="O181">
            <v>0</v>
          </cell>
          <cell r="P181">
            <v>202700663446</v>
          </cell>
          <cell r="Q181">
            <v>119272926000</v>
          </cell>
          <cell r="R181">
            <v>0</v>
          </cell>
          <cell r="S181">
            <v>79777753009</v>
          </cell>
          <cell r="T181">
            <v>2313023595799.8203</v>
          </cell>
          <cell r="U181">
            <v>1388533534222</v>
          </cell>
          <cell r="V181">
            <v>1013747611518</v>
          </cell>
          <cell r="W181">
            <v>0</v>
          </cell>
          <cell r="X181">
            <v>0</v>
          </cell>
          <cell r="Y181">
            <v>47900800000</v>
          </cell>
          <cell r="Z181">
            <v>15035777750</v>
          </cell>
          <cell r="AA181">
            <v>24237475587</v>
          </cell>
          <cell r="AB181">
            <v>284301455123</v>
          </cell>
          <cell r="AC181">
            <v>3310414244</v>
          </cell>
          <cell r="AD181">
            <v>924490061577.82007</v>
          </cell>
          <cell r="AE181">
            <v>0</v>
          </cell>
          <cell r="AF181">
            <v>568777746073</v>
          </cell>
          <cell r="AG181">
            <v>355712315504.82001</v>
          </cell>
          <cell r="AH181">
            <v>237980398414</v>
          </cell>
          <cell r="AI181">
            <v>266980398414</v>
          </cell>
          <cell r="AJ181">
            <v>266980398414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29000000000</v>
          </cell>
          <cell r="AP181">
            <v>20000000000</v>
          </cell>
          <cell r="AQ181">
            <v>9000000000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</row>
        <row r="182">
          <cell r="B182" t="str">
            <v>Kab. Pangandaran</v>
          </cell>
          <cell r="C182">
            <v>928041399889</v>
          </cell>
          <cell r="D182">
            <v>66385348153</v>
          </cell>
          <cell r="E182">
            <v>29249250499</v>
          </cell>
          <cell r="F182">
            <v>10034701782</v>
          </cell>
          <cell r="G182">
            <v>0</v>
          </cell>
          <cell r="H182">
            <v>27101395872</v>
          </cell>
          <cell r="I182">
            <v>698289665495</v>
          </cell>
          <cell r="J182">
            <v>54648842495</v>
          </cell>
          <cell r="K182">
            <v>546731125000</v>
          </cell>
          <cell r="L182">
            <v>96909698000</v>
          </cell>
          <cell r="M182">
            <v>163366386241</v>
          </cell>
          <cell r="N182">
            <v>0</v>
          </cell>
          <cell r="O182">
            <v>0</v>
          </cell>
          <cell r="P182">
            <v>36815590316</v>
          </cell>
          <cell r="Q182">
            <v>61677411000</v>
          </cell>
          <cell r="R182">
            <v>0</v>
          </cell>
          <cell r="S182">
            <v>64873384925</v>
          </cell>
          <cell r="T182">
            <v>978867058413</v>
          </cell>
          <cell r="U182">
            <v>585870671583</v>
          </cell>
          <cell r="V182">
            <v>422754304429</v>
          </cell>
          <cell r="W182">
            <v>0</v>
          </cell>
          <cell r="X182">
            <v>8096832000</v>
          </cell>
          <cell r="Y182">
            <v>12088445000</v>
          </cell>
          <cell r="Z182">
            <v>1300000000</v>
          </cell>
          <cell r="AA182">
            <v>6936259453</v>
          </cell>
          <cell r="AB182">
            <v>134694830701</v>
          </cell>
          <cell r="AC182">
            <v>0</v>
          </cell>
          <cell r="AD182">
            <v>392996386830</v>
          </cell>
          <cell r="AE182">
            <v>0</v>
          </cell>
          <cell r="AF182">
            <v>172339007006</v>
          </cell>
          <cell r="AG182">
            <v>220657379824</v>
          </cell>
          <cell r="AH182">
            <v>123386866374</v>
          </cell>
          <cell r="AI182">
            <v>123386866374</v>
          </cell>
          <cell r="AJ182">
            <v>123386866374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</row>
        <row r="183">
          <cell r="B183" t="str">
            <v>Prov. Jawa Tengah</v>
          </cell>
          <cell r="C183">
            <v>19632577136889.699</v>
          </cell>
          <cell r="D183">
            <v>11541029720309.699</v>
          </cell>
          <cell r="E183">
            <v>9672518189424</v>
          </cell>
          <cell r="F183">
            <v>106225058566</v>
          </cell>
          <cell r="G183">
            <v>340397111367</v>
          </cell>
          <cell r="H183">
            <v>1421889360952.7</v>
          </cell>
          <cell r="I183">
            <v>8017297595983</v>
          </cell>
          <cell r="J183">
            <v>893673221918</v>
          </cell>
          <cell r="K183">
            <v>1859907223000</v>
          </cell>
          <cell r="L183">
            <v>5263717151065</v>
          </cell>
          <cell r="M183">
            <v>74249820597</v>
          </cell>
          <cell r="N183">
            <v>34228172341</v>
          </cell>
          <cell r="O183">
            <v>0</v>
          </cell>
          <cell r="P183">
            <v>0</v>
          </cell>
          <cell r="Q183">
            <v>38947186000</v>
          </cell>
          <cell r="R183">
            <v>0</v>
          </cell>
          <cell r="S183">
            <v>1074462256</v>
          </cell>
          <cell r="T183">
            <v>19354374825983</v>
          </cell>
          <cell r="U183">
            <v>14045265019369</v>
          </cell>
          <cell r="V183">
            <v>2567876390675</v>
          </cell>
          <cell r="W183">
            <v>0</v>
          </cell>
          <cell r="X183">
            <v>0</v>
          </cell>
          <cell r="Y183">
            <v>5246848624464</v>
          </cell>
          <cell r="Z183">
            <v>36531500000</v>
          </cell>
          <cell r="AA183">
            <v>4088437191480</v>
          </cell>
          <cell r="AB183">
            <v>2100703904365</v>
          </cell>
          <cell r="AC183">
            <v>4867408385</v>
          </cell>
          <cell r="AD183">
            <v>5309109806614</v>
          </cell>
          <cell r="AE183">
            <v>0</v>
          </cell>
          <cell r="AF183">
            <v>2493431626164</v>
          </cell>
          <cell r="AG183">
            <v>2815678180450</v>
          </cell>
          <cell r="AH183">
            <v>367920564252</v>
          </cell>
          <cell r="AI183">
            <v>417920564252</v>
          </cell>
          <cell r="AJ183">
            <v>416830292562</v>
          </cell>
          <cell r="AK183">
            <v>0</v>
          </cell>
          <cell r="AL183">
            <v>0</v>
          </cell>
          <cell r="AM183">
            <v>1090271690</v>
          </cell>
          <cell r="AN183">
            <v>0</v>
          </cell>
          <cell r="AO183">
            <v>50000000000</v>
          </cell>
          <cell r="AP183">
            <v>0</v>
          </cell>
          <cell r="AQ183">
            <v>50000000000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</row>
        <row r="184">
          <cell r="B184" t="str">
            <v>Kab. Banjarnegara</v>
          </cell>
          <cell r="C184">
            <v>1836015079137</v>
          </cell>
          <cell r="D184">
            <v>221048387512</v>
          </cell>
          <cell r="E184">
            <v>41588878900</v>
          </cell>
          <cell r="F184">
            <v>26557123984</v>
          </cell>
          <cell r="G184">
            <v>27392347558</v>
          </cell>
          <cell r="H184">
            <v>125510037070</v>
          </cell>
          <cell r="I184">
            <v>1264069069612</v>
          </cell>
          <cell r="J184">
            <v>35379420897</v>
          </cell>
          <cell r="K184">
            <v>976642965000</v>
          </cell>
          <cell r="L184">
            <v>252046683715</v>
          </cell>
          <cell r="M184">
            <v>350897622013</v>
          </cell>
          <cell r="N184">
            <v>1584596500</v>
          </cell>
          <cell r="O184">
            <v>0</v>
          </cell>
          <cell r="P184">
            <v>87805222513</v>
          </cell>
          <cell r="Q184">
            <v>261507803000</v>
          </cell>
          <cell r="R184">
            <v>0</v>
          </cell>
          <cell r="S184">
            <v>0</v>
          </cell>
          <cell r="T184">
            <v>2015647724152</v>
          </cell>
          <cell r="U184">
            <v>1195426872203</v>
          </cell>
          <cell r="V184">
            <v>856172010242</v>
          </cell>
          <cell r="W184">
            <v>0</v>
          </cell>
          <cell r="X184">
            <v>0</v>
          </cell>
          <cell r="Y184">
            <v>47938730295</v>
          </cell>
          <cell r="Z184">
            <v>16154575000</v>
          </cell>
          <cell r="AA184">
            <v>4958044000</v>
          </cell>
          <cell r="AB184">
            <v>270010704940</v>
          </cell>
          <cell r="AC184">
            <v>192807726</v>
          </cell>
          <cell r="AD184">
            <v>820220851949</v>
          </cell>
          <cell r="AE184">
            <v>42780678214</v>
          </cell>
          <cell r="AF184">
            <v>289904543606</v>
          </cell>
          <cell r="AG184">
            <v>487535630129</v>
          </cell>
          <cell r="AH184">
            <v>376859089332</v>
          </cell>
          <cell r="AI184">
            <v>400471589332</v>
          </cell>
          <cell r="AJ184">
            <v>394324349618</v>
          </cell>
          <cell r="AK184">
            <v>0</v>
          </cell>
          <cell r="AL184">
            <v>0</v>
          </cell>
          <cell r="AM184">
            <v>0</v>
          </cell>
          <cell r="AN184">
            <v>6147239714</v>
          </cell>
          <cell r="AO184">
            <v>23612500000</v>
          </cell>
          <cell r="AP184">
            <v>0</v>
          </cell>
          <cell r="AQ184">
            <v>23612500000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</row>
        <row r="185">
          <cell r="B185" t="str">
            <v>Kab. Banyumas</v>
          </cell>
          <cell r="C185">
            <v>2852968390191</v>
          </cell>
          <cell r="D185">
            <v>541418386912</v>
          </cell>
          <cell r="E185">
            <v>147356151979</v>
          </cell>
          <cell r="F185">
            <v>27310275004</v>
          </cell>
          <cell r="G185">
            <v>12416229932</v>
          </cell>
          <cell r="H185">
            <v>354335729997</v>
          </cell>
          <cell r="I185">
            <v>1869097347790</v>
          </cell>
          <cell r="J185">
            <v>57703885214</v>
          </cell>
          <cell r="K185">
            <v>1398539653000</v>
          </cell>
          <cell r="L185">
            <v>412853809576</v>
          </cell>
          <cell r="M185">
            <v>442452655489</v>
          </cell>
          <cell r="N185">
            <v>14075240800</v>
          </cell>
          <cell r="O185">
            <v>0</v>
          </cell>
          <cell r="P185">
            <v>177064939689</v>
          </cell>
          <cell r="Q185">
            <v>205450575000</v>
          </cell>
          <cell r="R185">
            <v>0</v>
          </cell>
          <cell r="S185">
            <v>45861900000</v>
          </cell>
          <cell r="T185">
            <v>2902853581862</v>
          </cell>
          <cell r="U185">
            <v>1898274787407</v>
          </cell>
          <cell r="V185">
            <v>1372442805982</v>
          </cell>
          <cell r="W185">
            <v>0</v>
          </cell>
          <cell r="X185">
            <v>0</v>
          </cell>
          <cell r="Y185">
            <v>24841610000</v>
          </cell>
          <cell r="Z185">
            <v>13284296561</v>
          </cell>
          <cell r="AA185">
            <v>9690500766</v>
          </cell>
          <cell r="AB185">
            <v>477296873350</v>
          </cell>
          <cell r="AC185">
            <v>718700748</v>
          </cell>
          <cell r="AD185">
            <v>1004578794455</v>
          </cell>
          <cell r="AE185">
            <v>0</v>
          </cell>
          <cell r="AF185">
            <v>603745929879</v>
          </cell>
          <cell r="AG185">
            <v>400832864576</v>
          </cell>
          <cell r="AH185">
            <v>439621862364.40002</v>
          </cell>
          <cell r="AI185">
            <v>461705862364.40002</v>
          </cell>
          <cell r="AJ185">
            <v>461705862364.40002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22084000000</v>
          </cell>
          <cell r="AP185">
            <v>0</v>
          </cell>
          <cell r="AQ185">
            <v>22084000000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</row>
        <row r="186">
          <cell r="B186" t="str">
            <v>Kab. Batang</v>
          </cell>
          <cell r="C186">
            <v>1498614094093.2</v>
          </cell>
          <cell r="D186">
            <v>209957559449.20001</v>
          </cell>
          <cell r="E186">
            <v>52924110135</v>
          </cell>
          <cell r="F186">
            <v>16645386390</v>
          </cell>
          <cell r="G186">
            <v>7660728148</v>
          </cell>
          <cell r="H186">
            <v>132727334776.2</v>
          </cell>
          <cell r="I186">
            <v>1031465973389</v>
          </cell>
          <cell r="J186">
            <v>36645424250</v>
          </cell>
          <cell r="K186">
            <v>790848003000</v>
          </cell>
          <cell r="L186">
            <v>203972546139</v>
          </cell>
          <cell r="M186">
            <v>257190561255</v>
          </cell>
          <cell r="N186">
            <v>0</v>
          </cell>
          <cell r="O186">
            <v>0</v>
          </cell>
          <cell r="P186">
            <v>81881178292</v>
          </cell>
          <cell r="Q186">
            <v>0</v>
          </cell>
          <cell r="R186">
            <v>0</v>
          </cell>
          <cell r="S186">
            <v>175309382963</v>
          </cell>
          <cell r="T186">
            <v>1560785414489.47</v>
          </cell>
          <cell r="U186">
            <v>1110772036697</v>
          </cell>
          <cell r="V186">
            <v>731922018282</v>
          </cell>
          <cell r="W186">
            <v>4967873</v>
          </cell>
          <cell r="X186">
            <v>0</v>
          </cell>
          <cell r="Y186">
            <v>80443356570</v>
          </cell>
          <cell r="Z186">
            <v>27062495959</v>
          </cell>
          <cell r="AA186">
            <v>0</v>
          </cell>
          <cell r="AB186">
            <v>270687679098</v>
          </cell>
          <cell r="AC186">
            <v>651518915</v>
          </cell>
          <cell r="AD186">
            <v>450013377792.46997</v>
          </cell>
          <cell r="AE186">
            <v>0</v>
          </cell>
          <cell r="AF186">
            <v>226141318352.47</v>
          </cell>
          <cell r="AG186">
            <v>223872059440</v>
          </cell>
          <cell r="AH186">
            <v>155867165750.23001</v>
          </cell>
          <cell r="AI186">
            <v>159948419032.23001</v>
          </cell>
          <cell r="AJ186">
            <v>159948419032.23001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4081253282</v>
          </cell>
          <cell r="AP186">
            <v>0</v>
          </cell>
          <cell r="AQ186">
            <v>4000000000</v>
          </cell>
          <cell r="AR186">
            <v>81253282</v>
          </cell>
          <cell r="AS186">
            <v>0</v>
          </cell>
          <cell r="AT186">
            <v>0</v>
          </cell>
          <cell r="AU186">
            <v>0</v>
          </cell>
        </row>
        <row r="187">
          <cell r="B187" t="str">
            <v>Kab. Blora</v>
          </cell>
          <cell r="C187">
            <v>1858187916237</v>
          </cell>
          <cell r="D187">
            <v>171277522706</v>
          </cell>
          <cell r="E187">
            <v>41046674606</v>
          </cell>
          <cell r="F187">
            <v>9778925650</v>
          </cell>
          <cell r="G187">
            <v>8105618518</v>
          </cell>
          <cell r="H187">
            <v>112346303932</v>
          </cell>
          <cell r="I187">
            <v>1331611361558</v>
          </cell>
          <cell r="J187">
            <v>110850744558</v>
          </cell>
          <cell r="K187">
            <v>943325498000</v>
          </cell>
          <cell r="L187">
            <v>277435119000</v>
          </cell>
          <cell r="M187">
            <v>355299031973</v>
          </cell>
          <cell r="N187">
            <v>353377298</v>
          </cell>
          <cell r="O187">
            <v>0</v>
          </cell>
          <cell r="P187">
            <v>86019445675</v>
          </cell>
          <cell r="Q187">
            <v>1358580000</v>
          </cell>
          <cell r="R187">
            <v>99694300000</v>
          </cell>
          <cell r="S187">
            <v>167873329000</v>
          </cell>
          <cell r="T187">
            <v>1951816454287</v>
          </cell>
          <cell r="U187">
            <v>1303487138993</v>
          </cell>
          <cell r="V187">
            <v>964603085691</v>
          </cell>
          <cell r="W187">
            <v>0</v>
          </cell>
          <cell r="X187">
            <v>0</v>
          </cell>
          <cell r="Y187">
            <v>31053916647</v>
          </cell>
          <cell r="Z187">
            <v>2238542655</v>
          </cell>
          <cell r="AA187">
            <v>6093261000</v>
          </cell>
          <cell r="AB187">
            <v>299498333000</v>
          </cell>
          <cell r="AC187">
            <v>0</v>
          </cell>
          <cell r="AD187">
            <v>648329315294</v>
          </cell>
          <cell r="AE187">
            <v>0</v>
          </cell>
          <cell r="AF187">
            <v>213375491306</v>
          </cell>
          <cell r="AG187">
            <v>434953823988</v>
          </cell>
          <cell r="AH187">
            <v>139286463840</v>
          </cell>
          <cell r="AI187">
            <v>139509763840</v>
          </cell>
          <cell r="AJ187">
            <v>139318488840</v>
          </cell>
          <cell r="AK187">
            <v>0</v>
          </cell>
          <cell r="AL187">
            <v>0</v>
          </cell>
          <cell r="AM187">
            <v>0</v>
          </cell>
          <cell r="AN187">
            <v>191275000</v>
          </cell>
          <cell r="AO187">
            <v>223300000</v>
          </cell>
          <cell r="AP187">
            <v>0</v>
          </cell>
          <cell r="AQ187">
            <v>223300000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</row>
        <row r="188">
          <cell r="B188" t="str">
            <v>Kab. Boyolali</v>
          </cell>
          <cell r="C188">
            <v>1993495112162</v>
          </cell>
          <cell r="D188">
            <v>292310032226</v>
          </cell>
          <cell r="E188">
            <v>84362391724</v>
          </cell>
          <cell r="F188">
            <v>14899472525</v>
          </cell>
          <cell r="G188">
            <v>9344479904</v>
          </cell>
          <cell r="H188">
            <v>183703688073</v>
          </cell>
          <cell r="I188">
            <v>1358444509320</v>
          </cell>
          <cell r="J188">
            <v>46125444420</v>
          </cell>
          <cell r="K188">
            <v>1032744010000</v>
          </cell>
          <cell r="L188">
            <v>279575054900</v>
          </cell>
          <cell r="M188">
            <v>342740570616</v>
          </cell>
          <cell r="N188">
            <v>15000000000</v>
          </cell>
          <cell r="O188">
            <v>0</v>
          </cell>
          <cell r="P188">
            <v>107894687616</v>
          </cell>
          <cell r="Q188">
            <v>167801074000</v>
          </cell>
          <cell r="R188">
            <v>0</v>
          </cell>
          <cell r="S188">
            <v>52044809000</v>
          </cell>
          <cell r="T188">
            <v>2057281803196.5</v>
          </cell>
          <cell r="U188">
            <v>1414851493334</v>
          </cell>
          <cell r="V188">
            <v>1054100511336</v>
          </cell>
          <cell r="W188">
            <v>0</v>
          </cell>
          <cell r="X188">
            <v>0</v>
          </cell>
          <cell r="Y188">
            <v>23365711000</v>
          </cell>
          <cell r="Z188">
            <v>10147775000</v>
          </cell>
          <cell r="AA188">
            <v>8897316650</v>
          </cell>
          <cell r="AB188">
            <v>318340179348</v>
          </cell>
          <cell r="AC188">
            <v>0</v>
          </cell>
          <cell r="AD188">
            <v>642430309862.5</v>
          </cell>
          <cell r="AE188">
            <v>0</v>
          </cell>
          <cell r="AF188">
            <v>268514703480.5</v>
          </cell>
          <cell r="AG188">
            <v>373915606382</v>
          </cell>
          <cell r="AH188">
            <v>206869504937</v>
          </cell>
          <cell r="AI188">
            <v>236101504937</v>
          </cell>
          <cell r="AJ188">
            <v>235731906707</v>
          </cell>
          <cell r="AK188">
            <v>0</v>
          </cell>
          <cell r="AL188">
            <v>108483768</v>
          </cell>
          <cell r="AM188">
            <v>0</v>
          </cell>
          <cell r="AN188">
            <v>261114462</v>
          </cell>
          <cell r="AO188">
            <v>29232000000</v>
          </cell>
          <cell r="AP188">
            <v>0</v>
          </cell>
          <cell r="AQ188">
            <v>29232000000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</row>
        <row r="189">
          <cell r="B189" t="str">
            <v>Kab. Brebes</v>
          </cell>
          <cell r="C189">
            <v>2572334594629.2998</v>
          </cell>
          <cell r="D189">
            <v>339156063168.29999</v>
          </cell>
          <cell r="E189">
            <v>66690740143</v>
          </cell>
          <cell r="F189">
            <v>12495661851</v>
          </cell>
          <cell r="G189">
            <v>5769104777</v>
          </cell>
          <cell r="H189">
            <v>254200556397.29999</v>
          </cell>
          <cell r="I189">
            <v>1747009661841</v>
          </cell>
          <cell r="J189">
            <v>45826698841</v>
          </cell>
          <cell r="K189">
            <v>1339381605000</v>
          </cell>
          <cell r="L189">
            <v>361801358000</v>
          </cell>
          <cell r="M189">
            <v>486168869620</v>
          </cell>
          <cell r="N189">
            <v>1745737100</v>
          </cell>
          <cell r="O189">
            <v>0</v>
          </cell>
          <cell r="P189">
            <v>157491183405</v>
          </cell>
          <cell r="Q189">
            <v>33819121000</v>
          </cell>
          <cell r="R189">
            <v>0</v>
          </cell>
          <cell r="S189">
            <v>293112828115</v>
          </cell>
          <cell r="T189">
            <v>2946269402281.3999</v>
          </cell>
          <cell r="U189">
            <v>1681312438746</v>
          </cell>
          <cell r="V189">
            <v>1132184924591</v>
          </cell>
          <cell r="W189">
            <v>0</v>
          </cell>
          <cell r="X189">
            <v>0</v>
          </cell>
          <cell r="Y189">
            <v>132568440225</v>
          </cell>
          <cell r="Z189">
            <v>32300506500</v>
          </cell>
          <cell r="AA189">
            <v>6459508140</v>
          </cell>
          <cell r="AB189">
            <v>376690846290</v>
          </cell>
          <cell r="AC189">
            <v>1108213000</v>
          </cell>
          <cell r="AD189">
            <v>1264956963535.3999</v>
          </cell>
          <cell r="AE189">
            <v>0</v>
          </cell>
          <cell r="AF189">
            <v>480329085159</v>
          </cell>
          <cell r="AG189">
            <v>784627878376.40002</v>
          </cell>
          <cell r="AH189">
            <v>466464241501.76001</v>
          </cell>
          <cell r="AI189">
            <v>469656241501.76001</v>
          </cell>
          <cell r="AJ189">
            <v>469603469901.76001</v>
          </cell>
          <cell r="AK189">
            <v>0</v>
          </cell>
          <cell r="AL189">
            <v>0</v>
          </cell>
          <cell r="AM189">
            <v>0</v>
          </cell>
          <cell r="AN189">
            <v>52771600</v>
          </cell>
          <cell r="AO189">
            <v>3192000000</v>
          </cell>
          <cell r="AP189">
            <v>0</v>
          </cell>
          <cell r="AQ189">
            <v>3192000000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</row>
        <row r="190">
          <cell r="B190" t="str">
            <v>Kab. Cilacap</v>
          </cell>
          <cell r="C190">
            <v>2796010344654.4199</v>
          </cell>
          <cell r="D190">
            <v>428598349897.42004</v>
          </cell>
          <cell r="E190">
            <v>137808910786</v>
          </cell>
          <cell r="F190">
            <v>31090888236</v>
          </cell>
          <cell r="G190">
            <v>13879983079</v>
          </cell>
          <cell r="H190">
            <v>245818567796.42001</v>
          </cell>
          <cell r="I190">
            <v>1941145933885</v>
          </cell>
          <cell r="J190">
            <v>72636973831</v>
          </cell>
          <cell r="K190">
            <v>1384695514000</v>
          </cell>
          <cell r="L190">
            <v>483813446054</v>
          </cell>
          <cell r="M190">
            <v>426266060872</v>
          </cell>
          <cell r="N190">
            <v>5106432300</v>
          </cell>
          <cell r="O190">
            <v>0</v>
          </cell>
          <cell r="P190">
            <v>171104713572</v>
          </cell>
          <cell r="Q190">
            <v>1267419000</v>
          </cell>
          <cell r="R190">
            <v>66802098000</v>
          </cell>
          <cell r="S190">
            <v>181985398000</v>
          </cell>
          <cell r="T190">
            <v>3150325840872</v>
          </cell>
          <cell r="U190">
            <v>1766337542039</v>
          </cell>
          <cell r="V190">
            <v>1309350699933</v>
          </cell>
          <cell r="W190">
            <v>0</v>
          </cell>
          <cell r="X190">
            <v>389616000</v>
          </cell>
          <cell r="Y190">
            <v>67467113372</v>
          </cell>
          <cell r="Z190">
            <v>11683000000</v>
          </cell>
          <cell r="AA190">
            <v>15208967000</v>
          </cell>
          <cell r="AB190">
            <v>360498773145</v>
          </cell>
          <cell r="AC190">
            <v>1739372589</v>
          </cell>
          <cell r="AD190">
            <v>1383988298833</v>
          </cell>
          <cell r="AE190">
            <v>111144249415</v>
          </cell>
          <cell r="AF190">
            <v>428857795958</v>
          </cell>
          <cell r="AG190">
            <v>843986253460</v>
          </cell>
          <cell r="AH190">
            <v>554716672867.35999</v>
          </cell>
          <cell r="AI190">
            <v>567716672867.35999</v>
          </cell>
          <cell r="AJ190">
            <v>567716672867.35999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13000000000</v>
          </cell>
          <cell r="AP190">
            <v>0</v>
          </cell>
          <cell r="AQ190">
            <v>13000000000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</row>
        <row r="191">
          <cell r="B191" t="str">
            <v>Kab. Demak</v>
          </cell>
          <cell r="C191">
            <v>1952459922200</v>
          </cell>
          <cell r="D191">
            <v>287457500571</v>
          </cell>
          <cell r="E191">
            <v>90281108771</v>
          </cell>
          <cell r="F191">
            <v>18564132022</v>
          </cell>
          <cell r="G191">
            <v>12602886274</v>
          </cell>
          <cell r="H191">
            <v>166009373504</v>
          </cell>
          <cell r="I191">
            <v>1266900747202</v>
          </cell>
          <cell r="J191">
            <v>51315790629</v>
          </cell>
          <cell r="K191">
            <v>908643744000</v>
          </cell>
          <cell r="L191">
            <v>306941212573</v>
          </cell>
          <cell r="M191">
            <v>398101674427</v>
          </cell>
          <cell r="N191">
            <v>3485693900</v>
          </cell>
          <cell r="O191">
            <v>1288942699</v>
          </cell>
          <cell r="P191">
            <v>123239631828</v>
          </cell>
          <cell r="Q191">
            <v>200677958000</v>
          </cell>
          <cell r="R191">
            <v>69409448000</v>
          </cell>
          <cell r="S191">
            <v>0</v>
          </cell>
          <cell r="T191">
            <v>2065356315666</v>
          </cell>
          <cell r="U191">
            <v>1161771653911</v>
          </cell>
          <cell r="V191">
            <v>840537396091</v>
          </cell>
          <cell r="W191">
            <v>0</v>
          </cell>
          <cell r="X191">
            <v>0</v>
          </cell>
          <cell r="Y191">
            <v>15450795900</v>
          </cell>
          <cell r="Z191">
            <v>3195000000</v>
          </cell>
          <cell r="AA191">
            <v>9452400630</v>
          </cell>
          <cell r="AB191">
            <v>292507936040</v>
          </cell>
          <cell r="AC191">
            <v>628125250</v>
          </cell>
          <cell r="AD191">
            <v>903584661755</v>
          </cell>
          <cell r="AE191">
            <v>0</v>
          </cell>
          <cell r="AF191">
            <v>268181913803</v>
          </cell>
          <cell r="AG191">
            <v>635402747952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</row>
        <row r="192">
          <cell r="B192" t="str">
            <v>Kab. Grobogan</v>
          </cell>
          <cell r="C192">
            <v>2033692519821</v>
          </cell>
          <cell r="D192">
            <v>334951418168</v>
          </cell>
          <cell r="E192">
            <v>58622010690</v>
          </cell>
          <cell r="F192">
            <v>29772753265</v>
          </cell>
          <cell r="G192">
            <v>11908003992</v>
          </cell>
          <cell r="H192">
            <v>234648650221</v>
          </cell>
          <cell r="I192">
            <v>1320252389299</v>
          </cell>
          <cell r="J192">
            <v>56510215649</v>
          </cell>
          <cell r="K192">
            <v>1110337027000</v>
          </cell>
          <cell r="L192">
            <v>153405146650</v>
          </cell>
          <cell r="M192">
            <v>378488712354</v>
          </cell>
          <cell r="N192">
            <v>6434927618</v>
          </cell>
          <cell r="O192">
            <v>63752000000</v>
          </cell>
          <cell r="P192">
            <v>128330329736</v>
          </cell>
          <cell r="Q192">
            <v>179971455000</v>
          </cell>
          <cell r="R192">
            <v>0</v>
          </cell>
          <cell r="S192">
            <v>0</v>
          </cell>
          <cell r="T192">
            <v>2331181676205</v>
          </cell>
          <cell r="U192">
            <v>1378551584047</v>
          </cell>
          <cell r="V192">
            <v>976498540633</v>
          </cell>
          <cell r="W192">
            <v>2789448</v>
          </cell>
          <cell r="X192">
            <v>488500000</v>
          </cell>
          <cell r="Y192">
            <v>23324416714</v>
          </cell>
          <cell r="Z192">
            <v>13483734000</v>
          </cell>
          <cell r="AA192">
            <v>10854749500</v>
          </cell>
          <cell r="AB192">
            <v>352677764750</v>
          </cell>
          <cell r="AC192">
            <v>1221089002</v>
          </cell>
          <cell r="AD192">
            <v>952630092158</v>
          </cell>
          <cell r="AE192">
            <v>0</v>
          </cell>
          <cell r="AF192">
            <v>457769008938</v>
          </cell>
          <cell r="AG192">
            <v>494861083220</v>
          </cell>
          <cell r="AH192">
            <v>247864122891</v>
          </cell>
          <cell r="AI192">
            <v>258536570691</v>
          </cell>
          <cell r="AJ192">
            <v>257415001441</v>
          </cell>
          <cell r="AK192">
            <v>0</v>
          </cell>
          <cell r="AL192">
            <v>0</v>
          </cell>
          <cell r="AM192">
            <v>0</v>
          </cell>
          <cell r="AN192">
            <v>1121569250</v>
          </cell>
          <cell r="AO192">
            <v>10672447800</v>
          </cell>
          <cell r="AP192">
            <v>0</v>
          </cell>
          <cell r="AQ192">
            <v>9336000000</v>
          </cell>
          <cell r="AR192">
            <v>46447800</v>
          </cell>
          <cell r="AS192">
            <v>1290000000</v>
          </cell>
          <cell r="AT192">
            <v>0</v>
          </cell>
          <cell r="AU192">
            <v>0</v>
          </cell>
        </row>
        <row r="193">
          <cell r="B193" t="str">
            <v>Kab. Jepara</v>
          </cell>
          <cell r="C193">
            <v>2106087671994</v>
          </cell>
          <cell r="D193">
            <v>322509753285</v>
          </cell>
          <cell r="E193">
            <v>96623790936</v>
          </cell>
          <cell r="F193">
            <v>38657736647</v>
          </cell>
          <cell r="G193">
            <v>8214999246</v>
          </cell>
          <cell r="H193">
            <v>179013226456</v>
          </cell>
          <cell r="I193">
            <v>1383615805500</v>
          </cell>
          <cell r="J193">
            <v>43932231816</v>
          </cell>
          <cell r="K193">
            <v>1000373359000</v>
          </cell>
          <cell r="L193">
            <v>339310214684</v>
          </cell>
          <cell r="M193">
            <v>399962113209</v>
          </cell>
          <cell r="N193">
            <v>11665457212</v>
          </cell>
          <cell r="O193">
            <v>0</v>
          </cell>
          <cell r="P193">
            <v>125758517997</v>
          </cell>
          <cell r="Q193">
            <v>165584788000</v>
          </cell>
          <cell r="R193">
            <v>0</v>
          </cell>
          <cell r="S193">
            <v>96953350000</v>
          </cell>
          <cell r="T193">
            <v>2157976237985</v>
          </cell>
          <cell r="U193">
            <v>1233861888739</v>
          </cell>
          <cell r="V193">
            <v>900348594575</v>
          </cell>
          <cell r="W193">
            <v>0</v>
          </cell>
          <cell r="X193">
            <v>234081000</v>
          </cell>
          <cell r="Y193">
            <v>59372500000</v>
          </cell>
          <cell r="Z193">
            <v>9682227100</v>
          </cell>
          <cell r="AA193">
            <v>6840193454</v>
          </cell>
          <cell r="AB193">
            <v>257379558610</v>
          </cell>
          <cell r="AC193">
            <v>4734000</v>
          </cell>
          <cell r="AD193">
            <v>924114349246</v>
          </cell>
          <cell r="AE193">
            <v>0</v>
          </cell>
          <cell r="AF193">
            <v>527035731079</v>
          </cell>
          <cell r="AG193">
            <v>397078618167</v>
          </cell>
          <cell r="AH193">
            <v>275830258936</v>
          </cell>
          <cell r="AI193">
            <v>292311868716</v>
          </cell>
          <cell r="AJ193">
            <v>292240640853</v>
          </cell>
          <cell r="AK193">
            <v>0</v>
          </cell>
          <cell r="AL193">
            <v>0</v>
          </cell>
          <cell r="AM193">
            <v>0</v>
          </cell>
          <cell r="AN193">
            <v>71227863</v>
          </cell>
          <cell r="AO193">
            <v>16481609780</v>
          </cell>
          <cell r="AP193">
            <v>0</v>
          </cell>
          <cell r="AQ193">
            <v>16260000000</v>
          </cell>
          <cell r="AR193">
            <v>0</v>
          </cell>
          <cell r="AS193">
            <v>0</v>
          </cell>
          <cell r="AT193">
            <v>0</v>
          </cell>
          <cell r="AU193">
            <v>221609780</v>
          </cell>
        </row>
        <row r="194">
          <cell r="B194" t="str">
            <v>Kab. Karanganyar</v>
          </cell>
          <cell r="C194">
            <v>2012335065180</v>
          </cell>
          <cell r="D194">
            <v>301307800956</v>
          </cell>
          <cell r="E194">
            <v>127624564710</v>
          </cell>
          <cell r="F194">
            <v>25313104168</v>
          </cell>
          <cell r="G194">
            <v>8554965219</v>
          </cell>
          <cell r="H194">
            <v>139815166859</v>
          </cell>
          <cell r="I194">
            <v>1390153333367</v>
          </cell>
          <cell r="J194">
            <v>41236369287</v>
          </cell>
          <cell r="K194">
            <v>996164049000</v>
          </cell>
          <cell r="L194">
            <v>352752915080</v>
          </cell>
          <cell r="M194">
            <v>320873930857</v>
          </cell>
          <cell r="N194">
            <v>1638105985</v>
          </cell>
          <cell r="O194">
            <v>0</v>
          </cell>
          <cell r="P194">
            <v>114079018872</v>
          </cell>
          <cell r="Q194">
            <v>108686344000</v>
          </cell>
          <cell r="R194">
            <v>0</v>
          </cell>
          <cell r="S194">
            <v>96470462000</v>
          </cell>
          <cell r="T194">
            <v>2086307677600</v>
          </cell>
          <cell r="U194">
            <v>1350889912917</v>
          </cell>
          <cell r="V194">
            <v>998125119282</v>
          </cell>
          <cell r="W194">
            <v>0</v>
          </cell>
          <cell r="X194">
            <v>0</v>
          </cell>
          <cell r="Y194">
            <v>78048118666</v>
          </cell>
          <cell r="Z194">
            <v>6568000000</v>
          </cell>
          <cell r="AA194">
            <v>12513788000</v>
          </cell>
          <cell r="AB194">
            <v>255436681969</v>
          </cell>
          <cell r="AC194">
            <v>198205000</v>
          </cell>
          <cell r="AD194">
            <v>735417764683</v>
          </cell>
          <cell r="AE194">
            <v>0</v>
          </cell>
          <cell r="AF194">
            <v>353347383763</v>
          </cell>
          <cell r="AG194">
            <v>382070380920</v>
          </cell>
          <cell r="AH194">
            <v>297783010315</v>
          </cell>
          <cell r="AI194">
            <v>323682436215</v>
          </cell>
          <cell r="AJ194">
            <v>314620282813</v>
          </cell>
          <cell r="AK194">
            <v>0</v>
          </cell>
          <cell r="AL194">
            <v>8413000000</v>
          </cell>
          <cell r="AM194">
            <v>0</v>
          </cell>
          <cell r="AN194">
            <v>649153402</v>
          </cell>
          <cell r="AO194">
            <v>25899425900</v>
          </cell>
          <cell r="AP194">
            <v>0</v>
          </cell>
          <cell r="AQ194">
            <v>24935000000</v>
          </cell>
          <cell r="AR194">
            <v>964425900</v>
          </cell>
          <cell r="AS194">
            <v>0</v>
          </cell>
          <cell r="AT194">
            <v>0</v>
          </cell>
          <cell r="AU194">
            <v>0</v>
          </cell>
        </row>
        <row r="195">
          <cell r="B195" t="str">
            <v>Kab. Kebumen</v>
          </cell>
          <cell r="C195">
            <v>2606209824034</v>
          </cell>
          <cell r="D195">
            <v>291016321703</v>
          </cell>
          <cell r="E195">
            <v>62838508061</v>
          </cell>
          <cell r="F195">
            <v>25432356619</v>
          </cell>
          <cell r="G195">
            <v>6895862950</v>
          </cell>
          <cell r="H195">
            <v>195849594073</v>
          </cell>
          <cell r="I195">
            <v>1779771732786</v>
          </cell>
          <cell r="J195">
            <v>43287944721</v>
          </cell>
          <cell r="K195">
            <v>1256068249000</v>
          </cell>
          <cell r="L195">
            <v>480415539065</v>
          </cell>
          <cell r="M195">
            <v>535421769545</v>
          </cell>
          <cell r="N195">
            <v>3030221000</v>
          </cell>
          <cell r="O195">
            <v>0</v>
          </cell>
          <cell r="P195">
            <v>110771445545</v>
          </cell>
          <cell r="Q195">
            <v>319278348000</v>
          </cell>
          <cell r="R195">
            <v>102341755000</v>
          </cell>
          <cell r="S195">
            <v>0</v>
          </cell>
          <cell r="T195">
            <v>2707059847131</v>
          </cell>
          <cell r="U195">
            <v>1713325387671</v>
          </cell>
          <cell r="V195">
            <v>1210242089274</v>
          </cell>
          <cell r="W195">
            <v>0</v>
          </cell>
          <cell r="X195">
            <v>0</v>
          </cell>
          <cell r="Y195">
            <v>35289065833</v>
          </cell>
          <cell r="Z195">
            <v>43193146690</v>
          </cell>
          <cell r="AA195">
            <v>8659246150</v>
          </cell>
          <cell r="AB195">
            <v>414868804350</v>
          </cell>
          <cell r="AC195">
            <v>1073035374</v>
          </cell>
          <cell r="AD195">
            <v>993734459460</v>
          </cell>
          <cell r="AE195">
            <v>0</v>
          </cell>
          <cell r="AF195">
            <v>344031356716</v>
          </cell>
          <cell r="AG195">
            <v>649703102744</v>
          </cell>
          <cell r="AH195">
            <v>261762428585.94</v>
          </cell>
          <cell r="AI195">
            <v>273662428585.94</v>
          </cell>
          <cell r="AJ195">
            <v>272180428585.94</v>
          </cell>
          <cell r="AK195">
            <v>0</v>
          </cell>
          <cell r="AL195">
            <v>0</v>
          </cell>
          <cell r="AM195">
            <v>0</v>
          </cell>
          <cell r="AN195">
            <v>1482000000</v>
          </cell>
          <cell r="AO195">
            <v>11900000000</v>
          </cell>
          <cell r="AP195">
            <v>0</v>
          </cell>
          <cell r="AQ195">
            <v>10400000000</v>
          </cell>
          <cell r="AR195">
            <v>0</v>
          </cell>
          <cell r="AS195">
            <v>0</v>
          </cell>
          <cell r="AT195">
            <v>0</v>
          </cell>
          <cell r="AU195">
            <v>1500000000</v>
          </cell>
        </row>
        <row r="196">
          <cell r="B196" t="str">
            <v>Kab. Kendal</v>
          </cell>
          <cell r="C196">
            <v>1888728093841.26</v>
          </cell>
          <cell r="D196">
            <v>265074406548.26001</v>
          </cell>
          <cell r="E196">
            <v>84832640951</v>
          </cell>
          <cell r="F196">
            <v>21046892618</v>
          </cell>
          <cell r="G196">
            <v>11828347145</v>
          </cell>
          <cell r="H196">
            <v>147366525834.26001</v>
          </cell>
          <cell r="I196">
            <v>1263993235657</v>
          </cell>
          <cell r="J196">
            <v>62908768657</v>
          </cell>
          <cell r="K196">
            <v>972952576000</v>
          </cell>
          <cell r="L196">
            <v>228131891000</v>
          </cell>
          <cell r="M196">
            <v>359660451636</v>
          </cell>
          <cell r="N196">
            <v>4211076649</v>
          </cell>
          <cell r="O196">
            <v>166412671356</v>
          </cell>
          <cell r="P196">
            <v>0</v>
          </cell>
          <cell r="Q196">
            <v>150089749631</v>
          </cell>
          <cell r="R196">
            <v>38946954000</v>
          </cell>
          <cell r="S196">
            <v>0</v>
          </cell>
          <cell r="T196">
            <v>1947354992787</v>
          </cell>
          <cell r="U196">
            <v>1231223757369</v>
          </cell>
          <cell r="V196">
            <v>942473949255</v>
          </cell>
          <cell r="W196">
            <v>5255754</v>
          </cell>
          <cell r="X196">
            <v>14320363758</v>
          </cell>
          <cell r="Y196">
            <v>0</v>
          </cell>
          <cell r="Z196">
            <v>0</v>
          </cell>
          <cell r="AA196">
            <v>11648013393</v>
          </cell>
          <cell r="AB196">
            <v>261676419709</v>
          </cell>
          <cell r="AC196">
            <v>1099755500</v>
          </cell>
          <cell r="AD196">
            <v>716131235418</v>
          </cell>
          <cell r="AE196">
            <v>0</v>
          </cell>
          <cell r="AF196">
            <v>393937285384</v>
          </cell>
          <cell r="AG196">
            <v>322193950034</v>
          </cell>
          <cell r="AH196">
            <v>363379637356.73999</v>
          </cell>
          <cell r="AI196">
            <v>378467152222.73999</v>
          </cell>
          <cell r="AJ196">
            <v>378230336422.73999</v>
          </cell>
          <cell r="AK196">
            <v>0</v>
          </cell>
          <cell r="AL196">
            <v>0</v>
          </cell>
          <cell r="AM196">
            <v>0</v>
          </cell>
          <cell r="AN196">
            <v>236815800</v>
          </cell>
          <cell r="AO196">
            <v>15087514866</v>
          </cell>
          <cell r="AP196">
            <v>0</v>
          </cell>
          <cell r="AQ196">
            <v>15000000000</v>
          </cell>
          <cell r="AR196">
            <v>87514866</v>
          </cell>
          <cell r="AS196">
            <v>0</v>
          </cell>
          <cell r="AT196">
            <v>0</v>
          </cell>
          <cell r="AU196">
            <v>0</v>
          </cell>
        </row>
        <row r="197">
          <cell r="B197" t="str">
            <v>Kab. Klaten</v>
          </cell>
          <cell r="C197">
            <v>2258604630605.1899</v>
          </cell>
          <cell r="D197">
            <v>224197408481.19</v>
          </cell>
          <cell r="E197">
            <v>75574747729</v>
          </cell>
          <cell r="F197">
            <v>22559038217</v>
          </cell>
          <cell r="G197">
            <v>9025861668</v>
          </cell>
          <cell r="H197">
            <v>117037760867.19</v>
          </cell>
          <cell r="I197">
            <v>1573615108481</v>
          </cell>
          <cell r="J197">
            <v>50275933273</v>
          </cell>
          <cell r="K197">
            <v>1204344586098</v>
          </cell>
          <cell r="L197">
            <v>318994589110</v>
          </cell>
          <cell r="M197">
            <v>460792113643</v>
          </cell>
          <cell r="N197">
            <v>0</v>
          </cell>
          <cell r="O197">
            <v>0</v>
          </cell>
          <cell r="P197">
            <v>143325208643</v>
          </cell>
          <cell r="Q197">
            <v>0</v>
          </cell>
          <cell r="R197">
            <v>73600480000</v>
          </cell>
          <cell r="S197">
            <v>243866425000</v>
          </cell>
          <cell r="T197">
            <v>2282330771499.0303</v>
          </cell>
          <cell r="U197">
            <v>1806490487470</v>
          </cell>
          <cell r="V197">
            <v>1239843399717</v>
          </cell>
          <cell r="W197">
            <v>0</v>
          </cell>
          <cell r="X197">
            <v>0</v>
          </cell>
          <cell r="Y197">
            <v>56841540048</v>
          </cell>
          <cell r="Z197">
            <v>11810425000</v>
          </cell>
          <cell r="AA197">
            <v>5826321071</v>
          </cell>
          <cell r="AB197">
            <v>491908747434</v>
          </cell>
          <cell r="AC197">
            <v>260054200</v>
          </cell>
          <cell r="AD197">
            <v>475840284029.03003</v>
          </cell>
          <cell r="AE197">
            <v>0</v>
          </cell>
          <cell r="AF197">
            <v>255081046746.03</v>
          </cell>
          <cell r="AG197">
            <v>220759237283</v>
          </cell>
          <cell r="AH197">
            <v>397958095580</v>
          </cell>
          <cell r="AI197">
            <v>406262095580</v>
          </cell>
          <cell r="AJ197">
            <v>406262095580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8304000000</v>
          </cell>
          <cell r="AP197">
            <v>3000000000</v>
          </cell>
          <cell r="AQ197">
            <v>5304000000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</row>
        <row r="198">
          <cell r="B198" t="str">
            <v>Kab. Kudus</v>
          </cell>
          <cell r="C198">
            <v>1880999970784</v>
          </cell>
          <cell r="D198">
            <v>279239106717</v>
          </cell>
          <cell r="E198">
            <v>84453872873</v>
          </cell>
          <cell r="F198">
            <v>16799373970</v>
          </cell>
          <cell r="G198">
            <v>6437703100</v>
          </cell>
          <cell r="H198">
            <v>171548156774</v>
          </cell>
          <cell r="I198">
            <v>1290967072066</v>
          </cell>
          <cell r="J198">
            <v>240510038401</v>
          </cell>
          <cell r="K198">
            <v>822153771000</v>
          </cell>
          <cell r="L198">
            <v>228303262665</v>
          </cell>
          <cell r="M198">
            <v>310793792001</v>
          </cell>
          <cell r="N198">
            <v>10322044000</v>
          </cell>
          <cell r="O198">
            <v>0</v>
          </cell>
          <cell r="P198">
            <v>113828873801</v>
          </cell>
          <cell r="Q198">
            <v>87184574200</v>
          </cell>
          <cell r="R198">
            <v>99458300000</v>
          </cell>
          <cell r="S198">
            <v>0</v>
          </cell>
          <cell r="T198">
            <v>2149042733903</v>
          </cell>
          <cell r="U198">
            <v>1120023656117</v>
          </cell>
          <cell r="V198">
            <v>827883721061</v>
          </cell>
          <cell r="W198">
            <v>3397876</v>
          </cell>
          <cell r="X198">
            <v>0</v>
          </cell>
          <cell r="Y198">
            <v>46378302730</v>
          </cell>
          <cell r="Z198">
            <v>24507720000</v>
          </cell>
          <cell r="AA198">
            <v>31567435000</v>
          </cell>
          <cell r="AB198">
            <v>189683079450</v>
          </cell>
          <cell r="AC198">
            <v>0</v>
          </cell>
          <cell r="AD198">
            <v>1029019077786</v>
          </cell>
          <cell r="AE198">
            <v>0</v>
          </cell>
          <cell r="AF198">
            <v>350813311522</v>
          </cell>
          <cell r="AG198">
            <v>678205766264</v>
          </cell>
          <cell r="AH198">
            <v>427977059429</v>
          </cell>
          <cell r="AI198">
            <v>446213638297</v>
          </cell>
          <cell r="AJ198">
            <v>446159668063</v>
          </cell>
          <cell r="AK198">
            <v>0</v>
          </cell>
          <cell r="AL198">
            <v>0</v>
          </cell>
          <cell r="AM198">
            <v>0</v>
          </cell>
          <cell r="AN198">
            <v>53970234</v>
          </cell>
          <cell r="AO198">
            <v>18236578868</v>
          </cell>
          <cell r="AP198">
            <v>0</v>
          </cell>
          <cell r="AQ198">
            <v>18180000000</v>
          </cell>
          <cell r="AR198">
            <v>56578868</v>
          </cell>
          <cell r="AS198">
            <v>0</v>
          </cell>
          <cell r="AT198">
            <v>0</v>
          </cell>
          <cell r="AU198">
            <v>0</v>
          </cell>
        </row>
        <row r="199">
          <cell r="B199" t="str">
            <v>Kab. Magelang</v>
          </cell>
          <cell r="C199">
            <v>2036310089428</v>
          </cell>
          <cell r="D199">
            <v>288485678128</v>
          </cell>
          <cell r="E199">
            <v>97101522117</v>
          </cell>
          <cell r="F199">
            <v>15587692390</v>
          </cell>
          <cell r="G199">
            <v>17643064538</v>
          </cell>
          <cell r="H199">
            <v>158153399083</v>
          </cell>
          <cell r="I199">
            <v>1213326731419</v>
          </cell>
          <cell r="J199">
            <v>50834584009</v>
          </cell>
          <cell r="K199">
            <v>1078981977000</v>
          </cell>
          <cell r="L199">
            <v>83510170410</v>
          </cell>
          <cell r="M199">
            <v>534497679881</v>
          </cell>
          <cell r="N199">
            <v>1843163661</v>
          </cell>
          <cell r="O199">
            <v>0</v>
          </cell>
          <cell r="P199">
            <v>126190719220</v>
          </cell>
          <cell r="Q199">
            <v>148979996000</v>
          </cell>
          <cell r="R199">
            <v>257483801000</v>
          </cell>
          <cell r="S199">
            <v>0</v>
          </cell>
          <cell r="T199">
            <v>2073797409332</v>
          </cell>
          <cell r="U199">
            <v>1380044515852</v>
          </cell>
          <cell r="V199">
            <v>959534736995</v>
          </cell>
          <cell r="W199">
            <v>0</v>
          </cell>
          <cell r="X199">
            <v>0</v>
          </cell>
          <cell r="Y199">
            <v>14432158416</v>
          </cell>
          <cell r="Z199">
            <v>39308135250</v>
          </cell>
          <cell r="AA199">
            <v>11487236256</v>
          </cell>
          <cell r="AB199">
            <v>353508455935</v>
          </cell>
          <cell r="AC199">
            <v>1773793000</v>
          </cell>
          <cell r="AD199">
            <v>693752893480</v>
          </cell>
          <cell r="AE199">
            <v>0</v>
          </cell>
          <cell r="AF199">
            <v>340585200897</v>
          </cell>
          <cell r="AG199">
            <v>353167692583</v>
          </cell>
          <cell r="AH199">
            <v>495056510682</v>
          </cell>
          <cell r="AI199">
            <v>547401510682</v>
          </cell>
          <cell r="AJ199">
            <v>492803710268</v>
          </cell>
          <cell r="AK199">
            <v>0</v>
          </cell>
          <cell r="AL199">
            <v>54276457914</v>
          </cell>
          <cell r="AM199">
            <v>0</v>
          </cell>
          <cell r="AN199">
            <v>321342500</v>
          </cell>
          <cell r="AO199">
            <v>52345000000</v>
          </cell>
          <cell r="AP199">
            <v>41000000000</v>
          </cell>
          <cell r="AQ199">
            <v>11345000000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</row>
        <row r="200">
          <cell r="B200" t="str">
            <v>Kab. Pati</v>
          </cell>
          <cell r="C200">
            <v>2445063689933</v>
          </cell>
          <cell r="D200">
            <v>314921084791</v>
          </cell>
          <cell r="E200">
            <v>64394884940</v>
          </cell>
          <cell r="F200">
            <v>17932142948</v>
          </cell>
          <cell r="G200">
            <v>15403120697</v>
          </cell>
          <cell r="H200">
            <v>217190936206</v>
          </cell>
          <cell r="I200">
            <v>1579434897397</v>
          </cell>
          <cell r="J200">
            <v>44349751185</v>
          </cell>
          <cell r="K200">
            <v>1207508997000</v>
          </cell>
          <cell r="L200">
            <v>327576149212</v>
          </cell>
          <cell r="M200">
            <v>550707707745</v>
          </cell>
          <cell r="N200">
            <v>19632814074</v>
          </cell>
          <cell r="O200">
            <v>0</v>
          </cell>
          <cell r="P200">
            <v>145205882671</v>
          </cell>
          <cell r="Q200">
            <v>286421111000</v>
          </cell>
          <cell r="R200">
            <v>99447900000</v>
          </cell>
          <cell r="S200">
            <v>0</v>
          </cell>
          <cell r="T200">
            <v>2582808757166</v>
          </cell>
          <cell r="U200">
            <v>1742229394944</v>
          </cell>
          <cell r="V200">
            <v>1139630441122</v>
          </cell>
          <cell r="W200">
            <v>0</v>
          </cell>
          <cell r="X200">
            <v>0</v>
          </cell>
          <cell r="Y200">
            <v>85531600939</v>
          </cell>
          <cell r="Z200">
            <v>6106596000</v>
          </cell>
          <cell r="AA200">
            <v>9598095386</v>
          </cell>
          <cell r="AB200">
            <v>501362661497</v>
          </cell>
          <cell r="AC200">
            <v>0</v>
          </cell>
          <cell r="AD200">
            <v>840579362222</v>
          </cell>
          <cell r="AE200">
            <v>0</v>
          </cell>
          <cell r="AF200">
            <v>420859483535</v>
          </cell>
          <cell r="AG200">
            <v>419719878687</v>
          </cell>
          <cell r="AH200">
            <v>316484251941</v>
          </cell>
          <cell r="AI200">
            <v>346108517015</v>
          </cell>
          <cell r="AJ200">
            <v>345769753879</v>
          </cell>
          <cell r="AK200">
            <v>0</v>
          </cell>
          <cell r="AL200">
            <v>0</v>
          </cell>
          <cell r="AM200">
            <v>0</v>
          </cell>
          <cell r="AN200">
            <v>338763136</v>
          </cell>
          <cell r="AO200">
            <v>29624265074</v>
          </cell>
          <cell r="AP200">
            <v>0</v>
          </cell>
          <cell r="AQ200">
            <v>29624265074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</row>
        <row r="201">
          <cell r="B201" t="str">
            <v>Kab. Pekalongan</v>
          </cell>
          <cell r="C201">
            <v>1787351674572.98</v>
          </cell>
          <cell r="D201">
            <v>310572581551.97998</v>
          </cell>
          <cell r="E201">
            <v>40771237201</v>
          </cell>
          <cell r="F201">
            <v>7397615125</v>
          </cell>
          <cell r="G201">
            <v>5809130520</v>
          </cell>
          <cell r="H201">
            <v>256594598705.98001</v>
          </cell>
          <cell r="I201">
            <v>1182370555011</v>
          </cell>
          <cell r="J201">
            <v>33291841011</v>
          </cell>
          <cell r="K201">
            <v>926571243000</v>
          </cell>
          <cell r="L201">
            <v>222507471000</v>
          </cell>
          <cell r="M201">
            <v>294408538010</v>
          </cell>
          <cell r="N201">
            <v>2550859200</v>
          </cell>
          <cell r="O201">
            <v>0</v>
          </cell>
          <cell r="P201">
            <v>84684002810</v>
          </cell>
          <cell r="Q201">
            <v>174527576000</v>
          </cell>
          <cell r="R201">
            <v>32646100000</v>
          </cell>
          <cell r="S201">
            <v>0</v>
          </cell>
          <cell r="T201">
            <v>1804967596944.1299</v>
          </cell>
          <cell r="U201">
            <v>1311248938935</v>
          </cell>
          <cell r="V201">
            <v>946118848304</v>
          </cell>
          <cell r="W201">
            <v>5212969</v>
          </cell>
          <cell r="X201">
            <v>0</v>
          </cell>
          <cell r="Y201">
            <v>42345304775</v>
          </cell>
          <cell r="Z201">
            <v>2257200000</v>
          </cell>
          <cell r="AA201">
            <v>5401648497</v>
          </cell>
          <cell r="AB201">
            <v>314523996390</v>
          </cell>
          <cell r="AC201">
            <v>596728000</v>
          </cell>
          <cell r="AD201">
            <v>493718658009.13</v>
          </cell>
          <cell r="AE201">
            <v>0</v>
          </cell>
          <cell r="AF201">
            <v>255779849040.13</v>
          </cell>
          <cell r="AG201">
            <v>237938808969</v>
          </cell>
          <cell r="AH201">
            <v>221602097308.94</v>
          </cell>
          <cell r="AI201">
            <v>228623899759.94</v>
          </cell>
          <cell r="AJ201">
            <v>228606971099.94</v>
          </cell>
          <cell r="AK201">
            <v>0</v>
          </cell>
          <cell r="AL201">
            <v>0</v>
          </cell>
          <cell r="AM201">
            <v>0</v>
          </cell>
          <cell r="AN201">
            <v>16928660</v>
          </cell>
          <cell r="AO201">
            <v>7021802451</v>
          </cell>
          <cell r="AP201">
            <v>0</v>
          </cell>
          <cell r="AQ201">
            <v>6935000000</v>
          </cell>
          <cell r="AR201">
            <v>86802451</v>
          </cell>
          <cell r="AS201">
            <v>0</v>
          </cell>
          <cell r="AT201">
            <v>0</v>
          </cell>
          <cell r="AU201">
            <v>0</v>
          </cell>
        </row>
        <row r="202">
          <cell r="B202" t="str">
            <v>Kab. Pemalang</v>
          </cell>
          <cell r="C202">
            <v>2112514280374</v>
          </cell>
          <cell r="D202">
            <v>275458054016</v>
          </cell>
          <cell r="E202">
            <v>45544391390</v>
          </cell>
          <cell r="F202">
            <v>26074275115</v>
          </cell>
          <cell r="G202">
            <v>37153819470</v>
          </cell>
          <cell r="H202">
            <v>166685568041</v>
          </cell>
          <cell r="I202">
            <v>1507813090093</v>
          </cell>
          <cell r="J202">
            <v>39469913885</v>
          </cell>
          <cell r="K202">
            <v>1197916501000</v>
          </cell>
          <cell r="L202">
            <v>270426675208</v>
          </cell>
          <cell r="M202">
            <v>329243136265</v>
          </cell>
          <cell r="N202">
            <v>9048077840</v>
          </cell>
          <cell r="O202">
            <v>0</v>
          </cell>
          <cell r="P202">
            <v>120896166425</v>
          </cell>
          <cell r="Q202">
            <v>149607350000</v>
          </cell>
          <cell r="R202">
            <v>0</v>
          </cell>
          <cell r="S202">
            <v>49691542000</v>
          </cell>
          <cell r="T202">
            <v>1847304444796</v>
          </cell>
          <cell r="U202">
            <v>1191088896039</v>
          </cell>
          <cell r="V202">
            <v>1133211267192</v>
          </cell>
          <cell r="W202">
            <v>14330850</v>
          </cell>
          <cell r="X202">
            <v>0</v>
          </cell>
          <cell r="Y202">
            <v>47030617043</v>
          </cell>
          <cell r="Z202">
            <v>5976615750</v>
          </cell>
          <cell r="AA202">
            <v>4256365204</v>
          </cell>
          <cell r="AB202">
            <v>0</v>
          </cell>
          <cell r="AC202">
            <v>599700000</v>
          </cell>
          <cell r="AD202">
            <v>656215548757</v>
          </cell>
          <cell r="AE202">
            <v>0</v>
          </cell>
          <cell r="AF202">
            <v>410135051496</v>
          </cell>
          <cell r="AG202">
            <v>246080497261</v>
          </cell>
          <cell r="AH202">
            <v>217089158525</v>
          </cell>
          <cell r="AI202">
            <v>264942785076</v>
          </cell>
          <cell r="AJ202">
            <v>261474585076</v>
          </cell>
          <cell r="AK202">
            <v>0</v>
          </cell>
          <cell r="AL202">
            <v>0</v>
          </cell>
          <cell r="AM202">
            <v>0</v>
          </cell>
          <cell r="AN202">
            <v>3468200000</v>
          </cell>
          <cell r="AO202">
            <v>47853626551</v>
          </cell>
          <cell r="AP202">
            <v>0</v>
          </cell>
          <cell r="AQ202">
            <v>43615000000</v>
          </cell>
          <cell r="AR202">
            <v>238626551</v>
          </cell>
          <cell r="AS202">
            <v>4000000000</v>
          </cell>
          <cell r="AT202">
            <v>0</v>
          </cell>
          <cell r="AU202">
            <v>0</v>
          </cell>
        </row>
        <row r="203">
          <cell r="B203" t="str">
            <v>Kab. Purbalingga</v>
          </cell>
          <cell r="C203">
            <v>1746235699687</v>
          </cell>
          <cell r="D203">
            <v>251816668602</v>
          </cell>
          <cell r="E203">
            <v>43581896889</v>
          </cell>
          <cell r="F203">
            <v>37909537080</v>
          </cell>
          <cell r="G203">
            <v>13868135734</v>
          </cell>
          <cell r="H203">
            <v>156457098899</v>
          </cell>
          <cell r="I203">
            <v>1175813221860</v>
          </cell>
          <cell r="J203">
            <v>36099689040</v>
          </cell>
          <cell r="K203">
            <v>897337823000</v>
          </cell>
          <cell r="L203">
            <v>242375709820</v>
          </cell>
          <cell r="M203">
            <v>318605809225</v>
          </cell>
          <cell r="N203">
            <v>8684765687</v>
          </cell>
          <cell r="O203">
            <v>0</v>
          </cell>
          <cell r="P203">
            <v>90994106538</v>
          </cell>
          <cell r="Q203">
            <v>150827137000</v>
          </cell>
          <cell r="R203">
            <v>0</v>
          </cell>
          <cell r="S203">
            <v>68099800000</v>
          </cell>
          <cell r="T203">
            <v>1813162137468</v>
          </cell>
          <cell r="U203">
            <v>1194335537799</v>
          </cell>
          <cell r="V203">
            <v>897729777537</v>
          </cell>
          <cell r="W203">
            <v>1913393</v>
          </cell>
          <cell r="X203">
            <v>490150000</v>
          </cell>
          <cell r="Y203">
            <v>14520488369</v>
          </cell>
          <cell r="Z203">
            <v>24415800000</v>
          </cell>
          <cell r="AA203">
            <v>6804501000</v>
          </cell>
          <cell r="AB203">
            <v>250372907500</v>
          </cell>
          <cell r="AC203">
            <v>0</v>
          </cell>
          <cell r="AD203">
            <v>618826599669</v>
          </cell>
          <cell r="AE203">
            <v>0</v>
          </cell>
          <cell r="AF203">
            <v>319672505209</v>
          </cell>
          <cell r="AG203">
            <v>299154094460</v>
          </cell>
          <cell r="AH203">
            <v>227170048814</v>
          </cell>
          <cell r="AI203">
            <v>264440627926</v>
          </cell>
          <cell r="AJ203">
            <v>264427219476</v>
          </cell>
          <cell r="AK203">
            <v>0</v>
          </cell>
          <cell r="AL203">
            <v>0</v>
          </cell>
          <cell r="AM203">
            <v>0</v>
          </cell>
          <cell r="AN203">
            <v>13408450</v>
          </cell>
          <cell r="AO203">
            <v>37270579112</v>
          </cell>
          <cell r="AP203">
            <v>15640847738</v>
          </cell>
          <cell r="AQ203">
            <v>21597871000</v>
          </cell>
          <cell r="AR203">
            <v>31860374</v>
          </cell>
          <cell r="AS203">
            <v>0</v>
          </cell>
          <cell r="AT203">
            <v>0</v>
          </cell>
          <cell r="AU203">
            <v>0</v>
          </cell>
        </row>
        <row r="204">
          <cell r="B204" t="str">
            <v>Kab. Purworejo</v>
          </cell>
          <cell r="C204">
            <v>2069000842574</v>
          </cell>
          <cell r="D204">
            <v>255599240424</v>
          </cell>
          <cell r="E204">
            <v>42380056430</v>
          </cell>
          <cell r="F204">
            <v>10662278138</v>
          </cell>
          <cell r="G204">
            <v>6380440636</v>
          </cell>
          <cell r="H204">
            <v>196176465220</v>
          </cell>
          <cell r="I204">
            <v>1315706156856</v>
          </cell>
          <cell r="J204">
            <v>35510298310</v>
          </cell>
          <cell r="K204">
            <v>940778244000</v>
          </cell>
          <cell r="L204">
            <v>339417614546</v>
          </cell>
          <cell r="M204">
            <v>497695445294</v>
          </cell>
          <cell r="N204">
            <v>101122050000</v>
          </cell>
          <cell r="O204">
            <v>0</v>
          </cell>
          <cell r="P204">
            <v>79659074294</v>
          </cell>
          <cell r="Q204">
            <v>284101050000</v>
          </cell>
          <cell r="R204">
            <v>32813271000</v>
          </cell>
          <cell r="S204">
            <v>0</v>
          </cell>
          <cell r="T204">
            <v>1968159503754</v>
          </cell>
          <cell r="U204">
            <v>1384536736573</v>
          </cell>
          <cell r="V204">
            <v>983441476038</v>
          </cell>
          <cell r="W204">
            <v>19238631935</v>
          </cell>
          <cell r="X204">
            <v>7979598700</v>
          </cell>
          <cell r="Y204">
            <v>0</v>
          </cell>
          <cell r="Z204">
            <v>0</v>
          </cell>
          <cell r="AA204">
            <v>9440953688</v>
          </cell>
          <cell r="AB204">
            <v>363824322200</v>
          </cell>
          <cell r="AC204">
            <v>611754012</v>
          </cell>
          <cell r="AD204">
            <v>583622767181</v>
          </cell>
          <cell r="AE204">
            <v>0</v>
          </cell>
          <cell r="AF204">
            <v>309360205767</v>
          </cell>
          <cell r="AG204">
            <v>274262561414</v>
          </cell>
          <cell r="AH204">
            <v>238867071052</v>
          </cell>
          <cell r="AI204">
            <v>242867071052</v>
          </cell>
          <cell r="AJ204">
            <v>242840321052</v>
          </cell>
          <cell r="AK204">
            <v>0</v>
          </cell>
          <cell r="AL204">
            <v>0</v>
          </cell>
          <cell r="AM204">
            <v>0</v>
          </cell>
          <cell r="AN204">
            <v>26750000</v>
          </cell>
          <cell r="AO204">
            <v>4000000000</v>
          </cell>
          <cell r="AP204">
            <v>0</v>
          </cell>
          <cell r="AQ204">
            <v>4000000000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</row>
        <row r="205">
          <cell r="B205" t="str">
            <v>Kab. Rembang</v>
          </cell>
          <cell r="C205">
            <v>1564868839955.55</v>
          </cell>
          <cell r="D205">
            <v>234168365750.54999</v>
          </cell>
          <cell r="E205">
            <v>48420954850</v>
          </cell>
          <cell r="F205">
            <v>23985514302.5</v>
          </cell>
          <cell r="G205">
            <v>6564459237</v>
          </cell>
          <cell r="H205">
            <v>155197437361.04999</v>
          </cell>
          <cell r="I205">
            <v>935943695312</v>
          </cell>
          <cell r="J205">
            <v>43004058312</v>
          </cell>
          <cell r="K205">
            <v>785380985000</v>
          </cell>
          <cell r="L205">
            <v>107558652000</v>
          </cell>
          <cell r="M205">
            <v>394756778893</v>
          </cell>
          <cell r="N205">
            <v>1488856904</v>
          </cell>
          <cell r="O205">
            <v>0</v>
          </cell>
          <cell r="P205">
            <v>81133459989</v>
          </cell>
          <cell r="Q205">
            <v>286903900000</v>
          </cell>
          <cell r="R205">
            <v>25230562000</v>
          </cell>
          <cell r="S205">
            <v>0</v>
          </cell>
          <cell r="T205">
            <v>1734304081928.5801</v>
          </cell>
          <cell r="U205">
            <v>1170797643348</v>
          </cell>
          <cell r="V205">
            <v>839766248987</v>
          </cell>
          <cell r="W205">
            <v>1605011</v>
          </cell>
          <cell r="X205">
            <v>0</v>
          </cell>
          <cell r="Y205">
            <v>27269005350</v>
          </cell>
          <cell r="Z205">
            <v>7446000000</v>
          </cell>
          <cell r="AA205">
            <v>6455961000</v>
          </cell>
          <cell r="AB205">
            <v>289842093000</v>
          </cell>
          <cell r="AC205">
            <v>16730000</v>
          </cell>
          <cell r="AD205">
            <v>563506438580.57996</v>
          </cell>
          <cell r="AE205">
            <v>0</v>
          </cell>
          <cell r="AF205">
            <v>217960717279.57999</v>
          </cell>
          <cell r="AG205">
            <v>345545721301</v>
          </cell>
          <cell r="AH205">
            <v>384311148383.60999</v>
          </cell>
          <cell r="AI205">
            <v>396607873805.60999</v>
          </cell>
          <cell r="AJ205">
            <v>396607873805.60999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12296725422</v>
          </cell>
          <cell r="AP205">
            <v>0</v>
          </cell>
          <cell r="AQ205">
            <v>12270000000</v>
          </cell>
          <cell r="AR205">
            <v>26725422</v>
          </cell>
          <cell r="AS205">
            <v>0</v>
          </cell>
          <cell r="AT205">
            <v>0</v>
          </cell>
          <cell r="AU205">
            <v>0</v>
          </cell>
        </row>
        <row r="206">
          <cell r="B206" t="str">
            <v>Kab. Semarang</v>
          </cell>
          <cell r="C206">
            <v>1978138017128</v>
          </cell>
          <cell r="D206">
            <v>318536051176</v>
          </cell>
          <cell r="E206">
            <v>105768321555</v>
          </cell>
          <cell r="F206">
            <v>26867595080</v>
          </cell>
          <cell r="G206">
            <v>10524861428</v>
          </cell>
          <cell r="H206">
            <v>175375273113</v>
          </cell>
          <cell r="I206">
            <v>1325779762120</v>
          </cell>
          <cell r="J206">
            <v>46151509596</v>
          </cell>
          <cell r="K206">
            <v>968848031000</v>
          </cell>
          <cell r="L206">
            <v>310780221524</v>
          </cell>
          <cell r="M206">
            <v>333822203832</v>
          </cell>
          <cell r="N206">
            <v>40408464999</v>
          </cell>
          <cell r="O206">
            <v>0</v>
          </cell>
          <cell r="P206">
            <v>128217064833</v>
          </cell>
          <cell r="Q206">
            <v>0</v>
          </cell>
          <cell r="R206">
            <v>30398700000</v>
          </cell>
          <cell r="S206">
            <v>134797974000</v>
          </cell>
          <cell r="T206">
            <v>1974199071108.77</v>
          </cell>
          <cell r="U206">
            <v>1227600046464.1201</v>
          </cell>
          <cell r="V206">
            <v>941343264706</v>
          </cell>
          <cell r="W206">
            <v>518482</v>
          </cell>
          <cell r="X206">
            <v>0</v>
          </cell>
          <cell r="Y206">
            <v>27324632400</v>
          </cell>
          <cell r="Z206">
            <v>7234957400</v>
          </cell>
          <cell r="AA206">
            <v>250008870203.12</v>
          </cell>
          <cell r="AB206">
            <v>0</v>
          </cell>
          <cell r="AC206">
            <v>1687803273</v>
          </cell>
          <cell r="AD206">
            <v>746599024644.65002</v>
          </cell>
          <cell r="AE206">
            <v>0</v>
          </cell>
          <cell r="AF206">
            <v>365134435192</v>
          </cell>
          <cell r="AG206">
            <v>381464589452.65002</v>
          </cell>
          <cell r="AH206">
            <v>148290767825.44</v>
          </cell>
          <cell r="AI206">
            <v>187736481189.44</v>
          </cell>
          <cell r="AJ206">
            <v>187736481189.44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39445713364</v>
          </cell>
          <cell r="AP206">
            <v>0</v>
          </cell>
          <cell r="AQ206">
            <v>39437080000</v>
          </cell>
          <cell r="AR206">
            <v>8633364</v>
          </cell>
          <cell r="AS206">
            <v>0</v>
          </cell>
          <cell r="AT206">
            <v>0</v>
          </cell>
          <cell r="AU206">
            <v>0</v>
          </cell>
        </row>
        <row r="207">
          <cell r="B207" t="str">
            <v>Kab. Sragen</v>
          </cell>
          <cell r="C207">
            <v>2092759142908</v>
          </cell>
          <cell r="D207">
            <v>297176332577</v>
          </cell>
          <cell r="E207">
            <v>66168664990</v>
          </cell>
          <cell r="F207">
            <v>15785140771</v>
          </cell>
          <cell r="G207">
            <v>13549861735</v>
          </cell>
          <cell r="H207">
            <v>201672665081</v>
          </cell>
          <cell r="I207">
            <v>1442580724671</v>
          </cell>
          <cell r="J207">
            <v>40870465967</v>
          </cell>
          <cell r="K207">
            <v>1067774278000</v>
          </cell>
          <cell r="L207">
            <v>333935980704</v>
          </cell>
          <cell r="M207">
            <v>353002085660</v>
          </cell>
          <cell r="N207">
            <v>8609085260</v>
          </cell>
          <cell r="O207">
            <v>0</v>
          </cell>
          <cell r="P207">
            <v>119310818400</v>
          </cell>
          <cell r="Q207">
            <v>126080582000</v>
          </cell>
          <cell r="R207">
            <v>99001600000</v>
          </cell>
          <cell r="S207">
            <v>0</v>
          </cell>
          <cell r="T207">
            <v>2115629412523</v>
          </cell>
          <cell r="U207">
            <v>1497409010634</v>
          </cell>
          <cell r="V207">
            <v>1073522881207</v>
          </cell>
          <cell r="W207">
            <v>0</v>
          </cell>
          <cell r="X207">
            <v>0</v>
          </cell>
          <cell r="Y207">
            <v>92548989604</v>
          </cell>
          <cell r="Z207">
            <v>16674550000</v>
          </cell>
          <cell r="AA207">
            <v>6221538349</v>
          </cell>
          <cell r="AB207">
            <v>307843045474</v>
          </cell>
          <cell r="AC207">
            <v>598006000</v>
          </cell>
          <cell r="AD207">
            <v>618220401889</v>
          </cell>
          <cell r="AE207">
            <v>0</v>
          </cell>
          <cell r="AF207">
            <v>292823477867</v>
          </cell>
          <cell r="AG207">
            <v>325396924022</v>
          </cell>
          <cell r="AH207">
            <v>229707955479</v>
          </cell>
          <cell r="AI207">
            <v>235120955479</v>
          </cell>
          <cell r="AJ207">
            <v>235120955479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5413000000</v>
          </cell>
          <cell r="AP207">
            <v>0</v>
          </cell>
          <cell r="AQ207">
            <v>5413000000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</row>
        <row r="208">
          <cell r="B208" t="str">
            <v>Kab. Sukoharjo</v>
          </cell>
          <cell r="C208">
            <v>1931896575824</v>
          </cell>
          <cell r="D208">
            <v>363163428162</v>
          </cell>
          <cell r="E208">
            <v>182010505527</v>
          </cell>
          <cell r="F208">
            <v>23447334859</v>
          </cell>
          <cell r="G208">
            <v>11388912261</v>
          </cell>
          <cell r="H208">
            <v>146316675515</v>
          </cell>
          <cell r="I208">
            <v>1246954769893</v>
          </cell>
          <cell r="J208">
            <v>0</v>
          </cell>
          <cell r="K208">
            <v>959910211435</v>
          </cell>
          <cell r="L208">
            <v>287044558458</v>
          </cell>
          <cell r="M208">
            <v>321778377769</v>
          </cell>
          <cell r="N208">
            <v>9989000000</v>
          </cell>
          <cell r="O208">
            <v>0</v>
          </cell>
          <cell r="P208">
            <v>109901181360</v>
          </cell>
          <cell r="Q208">
            <v>96619355000</v>
          </cell>
          <cell r="R208">
            <v>67292434000</v>
          </cell>
          <cell r="S208">
            <v>37976407409</v>
          </cell>
          <cell r="T208">
            <v>1879860885343</v>
          </cell>
          <cell r="U208">
            <v>1183757403452</v>
          </cell>
          <cell r="V208">
            <v>902690059304</v>
          </cell>
          <cell r="W208">
            <v>2779148</v>
          </cell>
          <cell r="X208">
            <v>0</v>
          </cell>
          <cell r="Y208">
            <v>30310745000</v>
          </cell>
          <cell r="Z208">
            <v>21080500000</v>
          </cell>
          <cell r="AA208">
            <v>12653337000</v>
          </cell>
          <cell r="AB208">
            <v>216803108000</v>
          </cell>
          <cell r="AC208">
            <v>216875000</v>
          </cell>
          <cell r="AD208">
            <v>696103481891</v>
          </cell>
          <cell r="AE208">
            <v>108520097595</v>
          </cell>
          <cell r="AF208">
            <v>259971924851</v>
          </cell>
          <cell r="AG208">
            <v>327611459445</v>
          </cell>
          <cell r="AH208">
            <v>237585662228</v>
          </cell>
          <cell r="AI208">
            <v>366310929362</v>
          </cell>
          <cell r="AJ208">
            <v>366310929362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128725267134</v>
          </cell>
          <cell r="AP208">
            <v>95022990867</v>
          </cell>
          <cell r="AQ208">
            <v>33656000000</v>
          </cell>
          <cell r="AR208">
            <v>46276267</v>
          </cell>
          <cell r="AS208">
            <v>0</v>
          </cell>
          <cell r="AT208">
            <v>0</v>
          </cell>
          <cell r="AU208">
            <v>0</v>
          </cell>
        </row>
        <row r="209">
          <cell r="B209" t="str">
            <v>Kab. Tegal</v>
          </cell>
          <cell r="C209">
            <v>12620080058587.6</v>
          </cell>
          <cell r="D209">
            <v>316051189733.59998</v>
          </cell>
          <cell r="E209">
            <v>69810605561</v>
          </cell>
          <cell r="F209">
            <v>21313939246</v>
          </cell>
          <cell r="G209">
            <v>11403678765</v>
          </cell>
          <cell r="H209">
            <v>213522966161.60001</v>
          </cell>
          <cell r="I209">
            <v>11952402950400</v>
          </cell>
          <cell r="J209">
            <v>40792559417</v>
          </cell>
          <cell r="K209">
            <v>11621021110000</v>
          </cell>
          <cell r="L209">
            <v>290589280983</v>
          </cell>
          <cell r="M209">
            <v>351625918454</v>
          </cell>
          <cell r="N209">
            <v>9507387780</v>
          </cell>
          <cell r="O209">
            <v>0</v>
          </cell>
          <cell r="P209">
            <v>138509897674</v>
          </cell>
          <cell r="Q209">
            <v>183211736000</v>
          </cell>
          <cell r="R209">
            <v>0</v>
          </cell>
          <cell r="S209">
            <v>20396897000</v>
          </cell>
          <cell r="T209">
            <v>2422128524079</v>
          </cell>
          <cell r="U209">
            <v>1534964432792</v>
          </cell>
          <cell r="V209">
            <v>1141972425691</v>
          </cell>
          <cell r="W209">
            <v>0</v>
          </cell>
          <cell r="X209">
            <v>0</v>
          </cell>
          <cell r="Y209">
            <v>17959153500</v>
          </cell>
          <cell r="Z209">
            <v>15868428000</v>
          </cell>
          <cell r="AA209">
            <v>8906448453</v>
          </cell>
          <cell r="AB209">
            <v>343020582921</v>
          </cell>
          <cell r="AC209">
            <v>7237394227</v>
          </cell>
          <cell r="AD209">
            <v>887164091287</v>
          </cell>
          <cell r="AE209">
            <v>0</v>
          </cell>
          <cell r="AF209">
            <v>370521780473</v>
          </cell>
          <cell r="AG209">
            <v>516642310814</v>
          </cell>
          <cell r="AH209">
            <v>380637664744</v>
          </cell>
          <cell r="AI209">
            <v>413198664744</v>
          </cell>
          <cell r="AJ209">
            <v>412628549288</v>
          </cell>
          <cell r="AK209">
            <v>0</v>
          </cell>
          <cell r="AL209">
            <v>0</v>
          </cell>
          <cell r="AM209">
            <v>0</v>
          </cell>
          <cell r="AN209">
            <v>570115456</v>
          </cell>
          <cell r="AO209">
            <v>32561000000</v>
          </cell>
          <cell r="AP209">
            <v>16000000000</v>
          </cell>
          <cell r="AQ209">
            <v>16561000000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</row>
        <row r="210">
          <cell r="B210" t="str">
            <v>Kab. Temanggung</v>
          </cell>
          <cell r="C210">
            <v>1678688079170</v>
          </cell>
          <cell r="D210">
            <v>281328148970</v>
          </cell>
          <cell r="E210">
            <v>32480985449</v>
          </cell>
          <cell r="F210">
            <v>63764882916</v>
          </cell>
          <cell r="G210">
            <v>13013670038</v>
          </cell>
          <cell r="H210">
            <v>172068610567</v>
          </cell>
          <cell r="I210">
            <v>1062555838091</v>
          </cell>
          <cell r="J210">
            <v>55551255813</v>
          </cell>
          <cell r="K210">
            <v>807995010000</v>
          </cell>
          <cell r="L210">
            <v>199009572278</v>
          </cell>
          <cell r="M210">
            <v>334804092109</v>
          </cell>
          <cell r="N210">
            <v>2060684299</v>
          </cell>
          <cell r="O210">
            <v>0</v>
          </cell>
          <cell r="P210">
            <v>79853949810</v>
          </cell>
          <cell r="Q210">
            <v>40789358000</v>
          </cell>
          <cell r="R210">
            <v>49604500000</v>
          </cell>
          <cell r="S210">
            <v>162495600000</v>
          </cell>
          <cell r="T210">
            <v>1739541988789</v>
          </cell>
          <cell r="U210">
            <v>1061066952248</v>
          </cell>
          <cell r="V210">
            <v>735872214075</v>
          </cell>
          <cell r="W210">
            <v>4955946912</v>
          </cell>
          <cell r="X210">
            <v>0</v>
          </cell>
          <cell r="Y210">
            <v>27922492123</v>
          </cell>
          <cell r="Z210">
            <v>20041633799</v>
          </cell>
          <cell r="AA210">
            <v>4568849675</v>
          </cell>
          <cell r="AB210">
            <v>266742530989</v>
          </cell>
          <cell r="AC210">
            <v>963284675</v>
          </cell>
          <cell r="AD210">
            <v>678475036541</v>
          </cell>
          <cell r="AE210">
            <v>0</v>
          </cell>
          <cell r="AF210">
            <v>279987740632</v>
          </cell>
          <cell r="AG210">
            <v>398487295909</v>
          </cell>
          <cell r="AH210">
            <v>172135410735</v>
          </cell>
          <cell r="AI210">
            <v>231549706413</v>
          </cell>
          <cell r="AJ210">
            <v>188309853466</v>
          </cell>
          <cell r="AK210">
            <v>0</v>
          </cell>
          <cell r="AL210">
            <v>14768547415</v>
          </cell>
          <cell r="AM210">
            <v>28207575074</v>
          </cell>
          <cell r="AN210">
            <v>263730458</v>
          </cell>
          <cell r="AO210">
            <v>59414295678</v>
          </cell>
          <cell r="AP210">
            <v>7500000000</v>
          </cell>
          <cell r="AQ210">
            <v>9950000000</v>
          </cell>
          <cell r="AR210">
            <v>33460784816</v>
          </cell>
          <cell r="AS210">
            <v>0</v>
          </cell>
          <cell r="AT210">
            <v>0</v>
          </cell>
          <cell r="AU210">
            <v>8503510862</v>
          </cell>
        </row>
        <row r="211">
          <cell r="B211" t="str">
            <v>Kab. Wonogiri</v>
          </cell>
          <cell r="C211">
            <v>2035056535365</v>
          </cell>
          <cell r="D211">
            <v>218604854595</v>
          </cell>
          <cell r="E211">
            <v>34831059271</v>
          </cell>
          <cell r="F211">
            <v>19796736545</v>
          </cell>
          <cell r="G211">
            <v>11176328649</v>
          </cell>
          <cell r="H211">
            <v>152800730130</v>
          </cell>
          <cell r="I211">
            <v>1470168336258</v>
          </cell>
          <cell r="J211">
            <v>35612991283</v>
          </cell>
          <cell r="K211">
            <v>1145434277000</v>
          </cell>
          <cell r="L211">
            <v>289121067975</v>
          </cell>
          <cell r="M211">
            <v>346283344512</v>
          </cell>
          <cell r="N211">
            <v>8686293650</v>
          </cell>
          <cell r="O211">
            <v>45424890000</v>
          </cell>
          <cell r="P211">
            <v>99994425862</v>
          </cell>
          <cell r="Q211">
            <v>192177735000</v>
          </cell>
          <cell r="R211">
            <v>0</v>
          </cell>
          <cell r="S211">
            <v>0</v>
          </cell>
          <cell r="T211">
            <v>2132909652036</v>
          </cell>
          <cell r="U211">
            <v>1514359693438</v>
          </cell>
          <cell r="V211">
            <v>1193962694948</v>
          </cell>
          <cell r="W211">
            <v>0</v>
          </cell>
          <cell r="X211">
            <v>42000000</v>
          </cell>
          <cell r="Y211">
            <v>16630226790</v>
          </cell>
          <cell r="Z211">
            <v>3703276000</v>
          </cell>
          <cell r="AA211">
            <v>0</v>
          </cell>
          <cell r="AB211">
            <v>300014161200</v>
          </cell>
          <cell r="AC211">
            <v>7334500</v>
          </cell>
          <cell r="AD211">
            <v>618549958598</v>
          </cell>
          <cell r="AE211">
            <v>0</v>
          </cell>
          <cell r="AF211">
            <v>213996376358</v>
          </cell>
          <cell r="AG211">
            <v>404553582240</v>
          </cell>
          <cell r="AH211">
            <v>294316585940</v>
          </cell>
          <cell r="AI211">
            <v>307216585940</v>
          </cell>
          <cell r="AJ211">
            <v>305180994148</v>
          </cell>
          <cell r="AK211">
            <v>0</v>
          </cell>
          <cell r="AL211">
            <v>0</v>
          </cell>
          <cell r="AM211">
            <v>0</v>
          </cell>
          <cell r="AN211">
            <v>2035591792</v>
          </cell>
          <cell r="AO211">
            <v>12900000000</v>
          </cell>
          <cell r="AP211">
            <v>0</v>
          </cell>
          <cell r="AQ211">
            <v>12900000000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</row>
        <row r="212">
          <cell r="B212" t="str">
            <v>Kab. Wonosobo</v>
          </cell>
          <cell r="C212">
            <v>1575601833680</v>
          </cell>
          <cell r="D212">
            <v>199894767510</v>
          </cell>
          <cell r="E212">
            <v>30274645410</v>
          </cell>
          <cell r="F212">
            <v>11013605521</v>
          </cell>
          <cell r="G212">
            <v>12070308915</v>
          </cell>
          <cell r="H212">
            <v>146536207664</v>
          </cell>
          <cell r="I212">
            <v>1079170500015</v>
          </cell>
          <cell r="J212">
            <v>38789323015</v>
          </cell>
          <cell r="K212">
            <v>841407175000</v>
          </cell>
          <cell r="L212">
            <v>198974002000</v>
          </cell>
          <cell r="M212">
            <v>296536566155</v>
          </cell>
          <cell r="N212">
            <v>5940000000</v>
          </cell>
          <cell r="O212">
            <v>0</v>
          </cell>
          <cell r="P212">
            <v>79333708155</v>
          </cell>
          <cell r="Q212">
            <v>0</v>
          </cell>
          <cell r="R212">
            <v>0</v>
          </cell>
          <cell r="S212">
            <v>211262858000</v>
          </cell>
          <cell r="T212">
            <v>1489223240260</v>
          </cell>
          <cell r="U212">
            <v>1097088204567</v>
          </cell>
          <cell r="V212">
            <v>768202707783</v>
          </cell>
          <cell r="W212">
            <v>0</v>
          </cell>
          <cell r="X212">
            <v>0</v>
          </cell>
          <cell r="Y212">
            <v>77640955976</v>
          </cell>
          <cell r="Z212">
            <v>117500000</v>
          </cell>
          <cell r="AA212">
            <v>4096273050</v>
          </cell>
          <cell r="AB212">
            <v>239582160300</v>
          </cell>
          <cell r="AC212">
            <v>7448607458</v>
          </cell>
          <cell r="AD212">
            <v>392135035693</v>
          </cell>
          <cell r="AE212">
            <v>0</v>
          </cell>
          <cell r="AF212">
            <v>245142265058</v>
          </cell>
          <cell r="AG212">
            <v>146992770635</v>
          </cell>
          <cell r="AH212">
            <v>222074281956</v>
          </cell>
          <cell r="AI212">
            <v>238104871956</v>
          </cell>
          <cell r="AJ212">
            <v>238041000946</v>
          </cell>
          <cell r="AK212">
            <v>0</v>
          </cell>
          <cell r="AL212">
            <v>0</v>
          </cell>
          <cell r="AM212">
            <v>0</v>
          </cell>
          <cell r="AN212">
            <v>63871010</v>
          </cell>
          <cell r="AO212">
            <v>16030590000</v>
          </cell>
          <cell r="AP212">
            <v>0</v>
          </cell>
          <cell r="AQ212">
            <v>16030590000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</row>
        <row r="213">
          <cell r="B213" t="str">
            <v>Kota Magelang</v>
          </cell>
          <cell r="C213">
            <v>840042626525</v>
          </cell>
          <cell r="D213">
            <v>220315848702</v>
          </cell>
          <cell r="E213">
            <v>25974837133</v>
          </cell>
          <cell r="F213">
            <v>6663308913</v>
          </cell>
          <cell r="G213">
            <v>6182279953</v>
          </cell>
          <cell r="H213">
            <v>181495422703</v>
          </cell>
          <cell r="I213">
            <v>567636707545</v>
          </cell>
          <cell r="J213">
            <v>30333059082</v>
          </cell>
          <cell r="K213">
            <v>447909575000</v>
          </cell>
          <cell r="L213">
            <v>89394073463</v>
          </cell>
          <cell r="M213">
            <v>52090070278</v>
          </cell>
          <cell r="N213">
            <v>37179177579</v>
          </cell>
          <cell r="O213">
            <v>14910892699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871859130603</v>
          </cell>
          <cell r="U213">
            <v>390986312568</v>
          </cell>
          <cell r="V213">
            <v>384958442068</v>
          </cell>
          <cell r="W213">
            <v>0</v>
          </cell>
          <cell r="X213">
            <v>0</v>
          </cell>
          <cell r="Y213">
            <v>1486806000</v>
          </cell>
          <cell r="Z213">
            <v>3192264000</v>
          </cell>
          <cell r="AA213">
            <v>0</v>
          </cell>
          <cell r="AB213">
            <v>641828500</v>
          </cell>
          <cell r="AC213">
            <v>706972000</v>
          </cell>
          <cell r="AD213">
            <v>480872818035</v>
          </cell>
          <cell r="AE213">
            <v>0</v>
          </cell>
          <cell r="AF213">
            <v>258948360119</v>
          </cell>
          <cell r="AG213">
            <v>221924457916</v>
          </cell>
          <cell r="AH213">
            <v>194161404030</v>
          </cell>
          <cell r="AI213">
            <v>201248404030</v>
          </cell>
          <cell r="AJ213">
            <v>201227094865</v>
          </cell>
          <cell r="AK213">
            <v>0</v>
          </cell>
          <cell r="AL213">
            <v>0</v>
          </cell>
          <cell r="AM213">
            <v>0</v>
          </cell>
          <cell r="AN213">
            <v>21309165</v>
          </cell>
          <cell r="AO213">
            <v>7087000000</v>
          </cell>
          <cell r="AP213">
            <v>0</v>
          </cell>
          <cell r="AQ213">
            <v>7087000000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</row>
        <row r="214">
          <cell r="B214" t="str">
            <v>Kota Pekalongan</v>
          </cell>
          <cell r="C214">
            <v>857642985779</v>
          </cell>
          <cell r="D214">
            <v>178604460870</v>
          </cell>
          <cell r="E214">
            <v>52837473081</v>
          </cell>
          <cell r="F214">
            <v>16799183132</v>
          </cell>
          <cell r="G214">
            <v>9977587231</v>
          </cell>
          <cell r="H214">
            <v>98990217426</v>
          </cell>
          <cell r="I214">
            <v>598621163830</v>
          </cell>
          <cell r="J214">
            <v>32123238676</v>
          </cell>
          <cell r="K214">
            <v>457085256000</v>
          </cell>
          <cell r="L214">
            <v>109412669154</v>
          </cell>
          <cell r="M214">
            <v>80417361079</v>
          </cell>
          <cell r="N214">
            <v>2000000000</v>
          </cell>
          <cell r="O214">
            <v>0</v>
          </cell>
          <cell r="P214">
            <v>54871177079</v>
          </cell>
          <cell r="Q214">
            <v>0</v>
          </cell>
          <cell r="R214">
            <v>0</v>
          </cell>
          <cell r="S214">
            <v>23546184000</v>
          </cell>
          <cell r="T214">
            <v>869324083854</v>
          </cell>
          <cell r="U214">
            <v>403170481371</v>
          </cell>
          <cell r="V214">
            <v>356664316161</v>
          </cell>
          <cell r="W214">
            <v>0</v>
          </cell>
          <cell r="X214">
            <v>0</v>
          </cell>
          <cell r="Y214">
            <v>40333784210</v>
          </cell>
          <cell r="Z214">
            <v>3964481000</v>
          </cell>
          <cell r="AA214">
            <v>0</v>
          </cell>
          <cell r="AB214">
            <v>611970000</v>
          </cell>
          <cell r="AC214">
            <v>1595930000</v>
          </cell>
          <cell r="AD214">
            <v>466153602483</v>
          </cell>
          <cell r="AE214">
            <v>0</v>
          </cell>
          <cell r="AF214">
            <v>264202277152</v>
          </cell>
          <cell r="AG214">
            <v>201951325331</v>
          </cell>
          <cell r="AH214">
            <v>108269996684</v>
          </cell>
          <cell r="AI214">
            <v>118528996684</v>
          </cell>
          <cell r="AJ214">
            <v>118485815372</v>
          </cell>
          <cell r="AK214">
            <v>0</v>
          </cell>
          <cell r="AL214">
            <v>0</v>
          </cell>
          <cell r="AM214">
            <v>0</v>
          </cell>
          <cell r="AN214">
            <v>43181312</v>
          </cell>
          <cell r="AO214">
            <v>10259000000</v>
          </cell>
          <cell r="AP214">
            <v>0</v>
          </cell>
          <cell r="AQ214">
            <v>10259000000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</row>
        <row r="215">
          <cell r="B215" t="str">
            <v>Kota Salatiga</v>
          </cell>
          <cell r="C215">
            <v>879784189262</v>
          </cell>
          <cell r="D215">
            <v>203768652017</v>
          </cell>
          <cell r="E215">
            <v>48281112295</v>
          </cell>
          <cell r="F215">
            <v>13318993043</v>
          </cell>
          <cell r="G215">
            <v>16923584731</v>
          </cell>
          <cell r="H215">
            <v>125244961948</v>
          </cell>
          <cell r="I215">
            <v>569849837883</v>
          </cell>
          <cell r="J215">
            <v>30072083681</v>
          </cell>
          <cell r="K215">
            <v>456079561000</v>
          </cell>
          <cell r="L215">
            <v>83698193202</v>
          </cell>
          <cell r="M215">
            <v>106165699362</v>
          </cell>
          <cell r="N215">
            <v>0</v>
          </cell>
          <cell r="O215">
            <v>0</v>
          </cell>
          <cell r="P215">
            <v>47720641362</v>
          </cell>
          <cell r="Q215">
            <v>36290158000</v>
          </cell>
          <cell r="R215">
            <v>22154900000</v>
          </cell>
          <cell r="S215">
            <v>0</v>
          </cell>
          <cell r="T215">
            <v>919667517133</v>
          </cell>
          <cell r="U215">
            <v>450825379955</v>
          </cell>
          <cell r="V215">
            <v>413821596311</v>
          </cell>
          <cell r="W215">
            <v>0</v>
          </cell>
          <cell r="X215">
            <v>0</v>
          </cell>
          <cell r="Y215">
            <v>18679384000</v>
          </cell>
          <cell r="Z215">
            <v>17380440000</v>
          </cell>
          <cell r="AA215">
            <v>0</v>
          </cell>
          <cell r="AB215">
            <v>616646144</v>
          </cell>
          <cell r="AC215">
            <v>327313500</v>
          </cell>
          <cell r="AD215">
            <v>468842137178</v>
          </cell>
          <cell r="AE215">
            <v>0</v>
          </cell>
          <cell r="AF215">
            <v>201547280314</v>
          </cell>
          <cell r="AG215">
            <v>267294856864</v>
          </cell>
          <cell r="AH215">
            <v>305048382196</v>
          </cell>
          <cell r="AI215">
            <v>336630382196</v>
          </cell>
          <cell r="AJ215">
            <v>336630382196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31582000000</v>
          </cell>
          <cell r="AP215">
            <v>0</v>
          </cell>
          <cell r="AQ215">
            <v>31582000000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</row>
        <row r="216">
          <cell r="B216" t="str">
            <v>Kota Semarang</v>
          </cell>
          <cell r="C216">
            <v>4103151795483</v>
          </cell>
          <cell r="D216">
            <v>1491645900065</v>
          </cell>
          <cell r="E216">
            <v>1006487472776</v>
          </cell>
          <cell r="F216">
            <v>123215026523</v>
          </cell>
          <cell r="G216">
            <v>13408979748</v>
          </cell>
          <cell r="H216">
            <v>348534421018</v>
          </cell>
          <cell r="I216">
            <v>1644277729716</v>
          </cell>
          <cell r="J216">
            <v>185682778746</v>
          </cell>
          <cell r="K216">
            <v>1211708204000</v>
          </cell>
          <cell r="L216">
            <v>246886746970</v>
          </cell>
          <cell r="M216">
            <v>967228165702</v>
          </cell>
          <cell r="N216">
            <v>497402508000</v>
          </cell>
          <cell r="O216">
            <v>0</v>
          </cell>
          <cell r="P216">
            <v>427901413702</v>
          </cell>
          <cell r="Q216">
            <v>0</v>
          </cell>
          <cell r="R216">
            <v>0</v>
          </cell>
          <cell r="S216">
            <v>41924244000</v>
          </cell>
          <cell r="T216">
            <v>3931802540351</v>
          </cell>
          <cell r="U216">
            <v>1741742109831</v>
          </cell>
          <cell r="V216">
            <v>1697642434145</v>
          </cell>
          <cell r="W216">
            <v>0</v>
          </cell>
          <cell r="X216">
            <v>0</v>
          </cell>
          <cell r="Y216">
            <v>28816501606</v>
          </cell>
          <cell r="Z216">
            <v>11472700000</v>
          </cell>
          <cell r="AA216">
            <v>0</v>
          </cell>
          <cell r="AB216">
            <v>1016840775</v>
          </cell>
          <cell r="AC216">
            <v>2793633305</v>
          </cell>
          <cell r="AD216">
            <v>2190060430520</v>
          </cell>
          <cell r="AE216">
            <v>0</v>
          </cell>
          <cell r="AF216">
            <v>1163343525704</v>
          </cell>
          <cell r="AG216">
            <v>1026716904816</v>
          </cell>
          <cell r="AH216">
            <v>646790857680</v>
          </cell>
          <cell r="AI216">
            <v>1194348650680</v>
          </cell>
          <cell r="AJ216">
            <v>1194348650680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547557793000</v>
          </cell>
          <cell r="AP216">
            <v>0</v>
          </cell>
          <cell r="AQ216">
            <v>547381453000</v>
          </cell>
          <cell r="AR216">
            <v>0</v>
          </cell>
          <cell r="AS216">
            <v>0</v>
          </cell>
          <cell r="AT216">
            <v>0</v>
          </cell>
          <cell r="AU216">
            <v>176340000</v>
          </cell>
        </row>
        <row r="217">
          <cell r="B217" t="str">
            <v>Kota Surakarta</v>
          </cell>
          <cell r="C217">
            <v>1703003847995</v>
          </cell>
          <cell r="D217">
            <v>425502779064</v>
          </cell>
          <cell r="E217">
            <v>252052998369</v>
          </cell>
          <cell r="F217">
            <v>59650828203.720001</v>
          </cell>
          <cell r="G217">
            <v>7290937952</v>
          </cell>
          <cell r="H217">
            <v>106508014539.28</v>
          </cell>
          <cell r="I217">
            <v>1103859741264</v>
          </cell>
          <cell r="J217">
            <v>65599599264</v>
          </cell>
          <cell r="K217">
            <v>841536122000</v>
          </cell>
          <cell r="L217">
            <v>196724020000</v>
          </cell>
          <cell r="M217">
            <v>173641327667</v>
          </cell>
          <cell r="N217">
            <v>1443754749</v>
          </cell>
          <cell r="O217">
            <v>0</v>
          </cell>
          <cell r="P217">
            <v>148855647918</v>
          </cell>
          <cell r="Q217">
            <v>5002425000</v>
          </cell>
          <cell r="R217">
            <v>0</v>
          </cell>
          <cell r="S217">
            <v>18339500000</v>
          </cell>
          <cell r="T217">
            <v>1680456921161</v>
          </cell>
          <cell r="U217">
            <v>950446655923</v>
          </cell>
          <cell r="V217">
            <v>898129756125</v>
          </cell>
          <cell r="W217">
            <v>441570521</v>
          </cell>
          <cell r="X217">
            <v>0</v>
          </cell>
          <cell r="Y217">
            <v>47969414000</v>
          </cell>
          <cell r="Z217">
            <v>3153707303</v>
          </cell>
          <cell r="AA217">
            <v>0</v>
          </cell>
          <cell r="AB217">
            <v>731712896</v>
          </cell>
          <cell r="AC217">
            <v>20495078</v>
          </cell>
          <cell r="AD217">
            <v>730010265238</v>
          </cell>
          <cell r="AE217">
            <v>0</v>
          </cell>
          <cell r="AF217">
            <v>422475910668</v>
          </cell>
          <cell r="AG217">
            <v>307534354570</v>
          </cell>
          <cell r="AH217">
            <v>208145990707.26001</v>
          </cell>
          <cell r="AI217">
            <v>225716769539.26001</v>
          </cell>
          <cell r="AJ217">
            <v>222187449604.26001</v>
          </cell>
          <cell r="AK217">
            <v>0</v>
          </cell>
          <cell r="AL217">
            <v>59907505</v>
          </cell>
          <cell r="AM217">
            <v>0</v>
          </cell>
          <cell r="AN217">
            <v>3469412430</v>
          </cell>
          <cell r="AO217">
            <v>17570778832</v>
          </cell>
          <cell r="AP217">
            <v>0</v>
          </cell>
          <cell r="AQ217">
            <v>13807000000</v>
          </cell>
          <cell r="AR217">
            <v>888943868</v>
          </cell>
          <cell r="AS217">
            <v>2874834964</v>
          </cell>
          <cell r="AT217">
            <v>0</v>
          </cell>
          <cell r="AU217">
            <v>0</v>
          </cell>
        </row>
        <row r="218">
          <cell r="B218" t="str">
            <v>Kota Tegal</v>
          </cell>
          <cell r="C218">
            <v>1051121466005</v>
          </cell>
          <cell r="D218">
            <v>287343889954</v>
          </cell>
          <cell r="E218">
            <v>53623297053</v>
          </cell>
          <cell r="F218">
            <v>21139576934</v>
          </cell>
          <cell r="G218">
            <v>3992598857</v>
          </cell>
          <cell r="H218">
            <v>208588417110</v>
          </cell>
          <cell r="I218">
            <v>688199236193</v>
          </cell>
          <cell r="J218">
            <v>31599100468</v>
          </cell>
          <cell r="K218">
            <v>490772001000</v>
          </cell>
          <cell r="L218">
            <v>165828134725</v>
          </cell>
          <cell r="M218">
            <v>75578339858</v>
          </cell>
          <cell r="N218">
            <v>0</v>
          </cell>
          <cell r="O218">
            <v>0</v>
          </cell>
          <cell r="P218">
            <v>50059972858</v>
          </cell>
          <cell r="Q218">
            <v>0</v>
          </cell>
          <cell r="R218">
            <v>25017000000</v>
          </cell>
          <cell r="S218">
            <v>501367000</v>
          </cell>
          <cell r="T218">
            <v>1074739578886</v>
          </cell>
          <cell r="U218">
            <v>425806826921</v>
          </cell>
          <cell r="V218">
            <v>413071247359</v>
          </cell>
          <cell r="W218">
            <v>10985462</v>
          </cell>
          <cell r="X218">
            <v>0</v>
          </cell>
          <cell r="Y218">
            <v>11775132600</v>
          </cell>
          <cell r="Z218">
            <v>211500000</v>
          </cell>
          <cell r="AA218">
            <v>0</v>
          </cell>
          <cell r="AB218">
            <v>656961500</v>
          </cell>
          <cell r="AC218">
            <v>81000000</v>
          </cell>
          <cell r="AD218">
            <v>648932751965</v>
          </cell>
          <cell r="AE218">
            <v>0</v>
          </cell>
          <cell r="AF218">
            <v>400421465179</v>
          </cell>
          <cell r="AG218">
            <v>248511286786</v>
          </cell>
          <cell r="AH218">
            <v>136550282601</v>
          </cell>
          <cell r="AI218">
            <v>141703755239</v>
          </cell>
          <cell r="AJ218">
            <v>141703755239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5153472638</v>
          </cell>
          <cell r="AP218">
            <v>0</v>
          </cell>
          <cell r="AQ218">
            <v>1575000000</v>
          </cell>
          <cell r="AR218">
            <v>182921638</v>
          </cell>
          <cell r="AS218">
            <v>0</v>
          </cell>
          <cell r="AT218">
            <v>3395551000</v>
          </cell>
          <cell r="AU218">
            <v>0</v>
          </cell>
        </row>
        <row r="219">
          <cell r="B219" t="str">
            <v>Prov. DI Yogyakarta</v>
          </cell>
          <cell r="C219">
            <v>3899192985313.5098</v>
          </cell>
          <cell r="D219">
            <v>1673749196521.51</v>
          </cell>
          <cell r="E219">
            <v>1440571518513</v>
          </cell>
          <cell r="F219">
            <v>36603883321</v>
          </cell>
          <cell r="G219">
            <v>57333770984.559998</v>
          </cell>
          <cell r="H219">
            <v>139240023702.95001</v>
          </cell>
          <cell r="I219">
            <v>1697108535480</v>
          </cell>
          <cell r="J219">
            <v>113065428524</v>
          </cell>
          <cell r="K219">
            <v>940835434000</v>
          </cell>
          <cell r="L219">
            <v>643207672956</v>
          </cell>
          <cell r="M219">
            <v>528335253312</v>
          </cell>
          <cell r="N219">
            <v>9537781616</v>
          </cell>
          <cell r="O219">
            <v>0</v>
          </cell>
          <cell r="P219">
            <v>0</v>
          </cell>
          <cell r="Q219">
            <v>518205064166</v>
          </cell>
          <cell r="R219">
            <v>592407530</v>
          </cell>
          <cell r="S219">
            <v>0</v>
          </cell>
          <cell r="T219">
            <v>3847962965846.7197</v>
          </cell>
          <cell r="U219">
            <v>2197199442125.1699</v>
          </cell>
          <cell r="V219">
            <v>707929899606.5</v>
          </cell>
          <cell r="W219">
            <v>0</v>
          </cell>
          <cell r="X219">
            <v>0</v>
          </cell>
          <cell r="Y219">
            <v>788071661160</v>
          </cell>
          <cell r="Z219">
            <v>2560198500</v>
          </cell>
          <cell r="AA219">
            <v>611852157038.67004</v>
          </cell>
          <cell r="AB219">
            <v>86724507820</v>
          </cell>
          <cell r="AC219">
            <v>61018000</v>
          </cell>
          <cell r="AD219">
            <v>1650763523721.5498</v>
          </cell>
          <cell r="AE219">
            <v>0</v>
          </cell>
          <cell r="AF219">
            <v>813889811542.19995</v>
          </cell>
          <cell r="AG219">
            <v>836873712179.34998</v>
          </cell>
          <cell r="AH219">
            <v>140879687992.79999</v>
          </cell>
          <cell r="AI219">
            <v>370879687992.79999</v>
          </cell>
          <cell r="AJ219">
            <v>364682428017.79999</v>
          </cell>
          <cell r="AK219">
            <v>0</v>
          </cell>
          <cell r="AL219">
            <v>0</v>
          </cell>
          <cell r="AM219">
            <v>6197259975</v>
          </cell>
          <cell r="AN219">
            <v>0</v>
          </cell>
          <cell r="AO219">
            <v>230000000000</v>
          </cell>
          <cell r="AP219">
            <v>0</v>
          </cell>
          <cell r="AQ219">
            <v>226500000000</v>
          </cell>
          <cell r="AR219">
            <v>0</v>
          </cell>
          <cell r="AS219">
            <v>0</v>
          </cell>
          <cell r="AT219">
            <v>0</v>
          </cell>
          <cell r="AU219">
            <v>3500000000</v>
          </cell>
        </row>
        <row r="220">
          <cell r="B220" t="str">
            <v>Kab. Bantul</v>
          </cell>
          <cell r="C220">
            <v>2000334166353.0701</v>
          </cell>
          <cell r="D220">
            <v>404454703746.07001</v>
          </cell>
          <cell r="E220">
            <v>133474742165.22</v>
          </cell>
          <cell r="F220">
            <v>26613085433.669998</v>
          </cell>
          <cell r="G220">
            <v>21068269986.18</v>
          </cell>
          <cell r="H220">
            <v>223298606161</v>
          </cell>
          <cell r="I220">
            <v>1331352777163</v>
          </cell>
          <cell r="J220">
            <v>39338415888</v>
          </cell>
          <cell r="K220">
            <v>999814365000</v>
          </cell>
          <cell r="L220">
            <v>292199996275</v>
          </cell>
          <cell r="M220">
            <v>264526685444</v>
          </cell>
          <cell r="N220">
            <v>6148735500</v>
          </cell>
          <cell r="O220">
            <v>0</v>
          </cell>
          <cell r="P220">
            <v>137137204944</v>
          </cell>
          <cell r="Q220">
            <v>99912945000</v>
          </cell>
          <cell r="R220">
            <v>0</v>
          </cell>
          <cell r="S220">
            <v>21327800000</v>
          </cell>
          <cell r="T220">
            <v>2016543978973.95</v>
          </cell>
          <cell r="U220">
            <v>1310569043665</v>
          </cell>
          <cell r="V220">
            <v>1077184056432</v>
          </cell>
          <cell r="W220">
            <v>0</v>
          </cell>
          <cell r="X220">
            <v>0</v>
          </cell>
          <cell r="Y220">
            <v>31862069500</v>
          </cell>
          <cell r="Z220">
            <v>3267350000</v>
          </cell>
          <cell r="AA220">
            <v>12429995580</v>
          </cell>
          <cell r="AB220">
            <v>185304699853</v>
          </cell>
          <cell r="AC220">
            <v>520872300</v>
          </cell>
          <cell r="AD220">
            <v>705974935308.94995</v>
          </cell>
          <cell r="AE220">
            <v>0</v>
          </cell>
          <cell r="AF220">
            <v>421914402647</v>
          </cell>
          <cell r="AG220">
            <v>284060532661.95001</v>
          </cell>
          <cell r="AH220">
            <v>268326441725.81</v>
          </cell>
          <cell r="AI220">
            <v>293078441725.81</v>
          </cell>
          <cell r="AJ220">
            <v>283026051157.81</v>
          </cell>
          <cell r="AK220">
            <v>1341873800</v>
          </cell>
          <cell r="AL220">
            <v>0</v>
          </cell>
          <cell r="AM220">
            <v>0</v>
          </cell>
          <cell r="AN220">
            <v>8710516768</v>
          </cell>
          <cell r="AO220">
            <v>24752000000</v>
          </cell>
          <cell r="AP220">
            <v>0</v>
          </cell>
          <cell r="AQ220">
            <v>16045000000</v>
          </cell>
          <cell r="AR220">
            <v>0</v>
          </cell>
          <cell r="AS220">
            <v>8707000000</v>
          </cell>
          <cell r="AT220">
            <v>0</v>
          </cell>
          <cell r="AU220">
            <v>0</v>
          </cell>
        </row>
        <row r="221">
          <cell r="B221" t="str">
            <v>Kab. Gunung Kidul</v>
          </cell>
          <cell r="C221">
            <v>1654344836987.1399</v>
          </cell>
          <cell r="D221">
            <v>206278865615.66998</v>
          </cell>
          <cell r="E221">
            <v>37544018290</v>
          </cell>
          <cell r="F221">
            <v>32082077804.950001</v>
          </cell>
          <cell r="G221">
            <v>12940951336.610001</v>
          </cell>
          <cell r="H221">
            <v>123711818184.11</v>
          </cell>
          <cell r="I221">
            <v>1239624998868</v>
          </cell>
          <cell r="J221">
            <v>30631001633</v>
          </cell>
          <cell r="K221">
            <v>954997369000</v>
          </cell>
          <cell r="L221">
            <v>253996628235</v>
          </cell>
          <cell r="M221">
            <v>208440972503.47</v>
          </cell>
          <cell r="N221">
            <v>3498000000</v>
          </cell>
          <cell r="O221">
            <v>0</v>
          </cell>
          <cell r="P221">
            <v>84826454023.470001</v>
          </cell>
          <cell r="Q221">
            <v>105326318480</v>
          </cell>
          <cell r="R221">
            <v>14790200000</v>
          </cell>
          <cell r="S221">
            <v>0</v>
          </cell>
          <cell r="T221">
            <v>1651553580385.95</v>
          </cell>
          <cell r="U221">
            <v>1165502289380.7</v>
          </cell>
          <cell r="V221">
            <v>939038345309</v>
          </cell>
          <cell r="W221">
            <v>1352596.7</v>
          </cell>
          <cell r="X221">
            <v>0</v>
          </cell>
          <cell r="Y221">
            <v>13884600000</v>
          </cell>
          <cell r="Z221">
            <v>0</v>
          </cell>
          <cell r="AA221">
            <v>8824866275</v>
          </cell>
          <cell r="AB221">
            <v>203753125200</v>
          </cell>
          <cell r="AC221">
            <v>0</v>
          </cell>
          <cell r="AD221">
            <v>486051291005.25</v>
          </cell>
          <cell r="AE221">
            <v>0</v>
          </cell>
          <cell r="AF221">
            <v>251360757314.25</v>
          </cell>
          <cell r="AG221">
            <v>234690533691</v>
          </cell>
          <cell r="AH221">
            <v>198261972831.80002</v>
          </cell>
          <cell r="AI221">
            <v>226778359702.23001</v>
          </cell>
          <cell r="AJ221">
            <v>226770869058.23001</v>
          </cell>
          <cell r="AK221">
            <v>0</v>
          </cell>
          <cell r="AL221">
            <v>0</v>
          </cell>
          <cell r="AM221">
            <v>0</v>
          </cell>
          <cell r="AN221">
            <v>7490644</v>
          </cell>
          <cell r="AO221">
            <v>28516386870.43</v>
          </cell>
          <cell r="AP221">
            <v>0</v>
          </cell>
          <cell r="AQ221">
            <v>28462000000</v>
          </cell>
          <cell r="AR221">
            <v>54386870.43</v>
          </cell>
          <cell r="AS221">
            <v>0</v>
          </cell>
          <cell r="AT221">
            <v>0</v>
          </cell>
          <cell r="AU221">
            <v>0</v>
          </cell>
        </row>
        <row r="222">
          <cell r="B222" t="str">
            <v>Kab. Kulon Progo</v>
          </cell>
          <cell r="C222">
            <v>1358070874847.3198</v>
          </cell>
          <cell r="D222">
            <v>180273363594.69</v>
          </cell>
          <cell r="E222">
            <v>31393835053.700001</v>
          </cell>
          <cell r="F222">
            <v>9857662642.6299992</v>
          </cell>
          <cell r="G222">
            <v>14317819815.93</v>
          </cell>
          <cell r="H222">
            <v>124704046082.42999</v>
          </cell>
          <cell r="I222">
            <v>957551588907</v>
          </cell>
          <cell r="J222">
            <v>26387202166</v>
          </cell>
          <cell r="K222">
            <v>718490508000</v>
          </cell>
          <cell r="L222">
            <v>212673878741</v>
          </cell>
          <cell r="M222">
            <v>220245922345.63</v>
          </cell>
          <cell r="N222">
            <v>16767499548</v>
          </cell>
          <cell r="O222">
            <v>0</v>
          </cell>
          <cell r="P222">
            <v>76355539797.630005</v>
          </cell>
          <cell r="Q222">
            <v>99744600000</v>
          </cell>
          <cell r="R222">
            <v>27378283000</v>
          </cell>
          <cell r="S222">
            <v>0</v>
          </cell>
          <cell r="T222">
            <v>1406491090412</v>
          </cell>
          <cell r="U222">
            <v>916383476496.19995</v>
          </cell>
          <cell r="V222">
            <v>737416762509.19995</v>
          </cell>
          <cell r="W222">
            <v>38583281</v>
          </cell>
          <cell r="X222">
            <v>0</v>
          </cell>
          <cell r="Y222">
            <v>33571120200</v>
          </cell>
          <cell r="Z222">
            <v>4426220000</v>
          </cell>
          <cell r="AA222">
            <v>2795602565</v>
          </cell>
          <cell r="AB222">
            <v>135883735391</v>
          </cell>
          <cell r="AC222">
            <v>2251452550</v>
          </cell>
          <cell r="AD222">
            <v>490107613915.79999</v>
          </cell>
          <cell r="AE222">
            <v>0</v>
          </cell>
          <cell r="AF222">
            <v>230229276725.79999</v>
          </cell>
          <cell r="AG222">
            <v>259878337190</v>
          </cell>
          <cell r="AH222">
            <v>99652181384.520004</v>
          </cell>
          <cell r="AI222">
            <v>119564181384.52</v>
          </cell>
          <cell r="AJ222">
            <v>115020985215.52</v>
          </cell>
          <cell r="AK222">
            <v>0</v>
          </cell>
          <cell r="AL222">
            <v>0</v>
          </cell>
          <cell r="AM222">
            <v>4248210169</v>
          </cell>
          <cell r="AN222">
            <v>294986000</v>
          </cell>
          <cell r="AO222">
            <v>19912000000</v>
          </cell>
          <cell r="AP222">
            <v>0</v>
          </cell>
          <cell r="AQ222">
            <v>19912000000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</row>
        <row r="223">
          <cell r="B223" t="str">
            <v>Kab. Sleman</v>
          </cell>
          <cell r="C223">
            <v>2329097456006.7998</v>
          </cell>
          <cell r="D223">
            <v>717151176028.57007</v>
          </cell>
          <cell r="E223">
            <v>407675230792.56</v>
          </cell>
          <cell r="F223">
            <v>43217124390.150002</v>
          </cell>
          <cell r="G223">
            <v>42031674753.949997</v>
          </cell>
          <cell r="H223">
            <v>224227146091.91</v>
          </cell>
          <cell r="I223">
            <v>1321660504762</v>
          </cell>
          <cell r="J223">
            <v>66604303616</v>
          </cell>
          <cell r="K223">
            <v>1014310630000</v>
          </cell>
          <cell r="L223">
            <v>240745571146</v>
          </cell>
          <cell r="M223">
            <v>290285775216.22998</v>
          </cell>
          <cell r="N223">
            <v>8947518750</v>
          </cell>
          <cell r="O223">
            <v>0</v>
          </cell>
          <cell r="P223">
            <v>205041339466.23001</v>
          </cell>
          <cell r="Q223">
            <v>68014717000</v>
          </cell>
          <cell r="R223">
            <v>0</v>
          </cell>
          <cell r="S223">
            <v>8282200000</v>
          </cell>
          <cell r="T223">
            <v>2455446948874.21</v>
          </cell>
          <cell r="U223">
            <v>1567946127944.4399</v>
          </cell>
          <cell r="V223">
            <v>1263367532091.2</v>
          </cell>
          <cell r="W223">
            <v>3021102416</v>
          </cell>
          <cell r="X223">
            <v>0</v>
          </cell>
          <cell r="Y223">
            <v>61314688740</v>
          </cell>
          <cell r="Z223">
            <v>29383789000</v>
          </cell>
          <cell r="AA223">
            <v>43485614551</v>
          </cell>
          <cell r="AB223">
            <v>166884663874.23999</v>
          </cell>
          <cell r="AC223">
            <v>488737272</v>
          </cell>
          <cell r="AD223">
            <v>887500820929.77002</v>
          </cell>
          <cell r="AE223">
            <v>0</v>
          </cell>
          <cell r="AF223">
            <v>543498494698.44</v>
          </cell>
          <cell r="AG223">
            <v>344002326231.33002</v>
          </cell>
          <cell r="AH223">
            <v>464117988141.02002</v>
          </cell>
          <cell r="AI223">
            <v>479716888141.02002</v>
          </cell>
          <cell r="AJ223">
            <v>478521631855.02002</v>
          </cell>
          <cell r="AK223">
            <v>0</v>
          </cell>
          <cell r="AL223">
            <v>0</v>
          </cell>
          <cell r="AM223">
            <v>1195256286</v>
          </cell>
          <cell r="AN223">
            <v>0</v>
          </cell>
          <cell r="AO223">
            <v>15598900000</v>
          </cell>
          <cell r="AP223">
            <v>0</v>
          </cell>
          <cell r="AQ223">
            <v>8578900000</v>
          </cell>
          <cell r="AR223">
            <v>7020000000</v>
          </cell>
          <cell r="AS223">
            <v>0</v>
          </cell>
          <cell r="AT223">
            <v>0</v>
          </cell>
          <cell r="AU223">
            <v>0</v>
          </cell>
        </row>
        <row r="224">
          <cell r="B224" t="str">
            <v>Kota Yogyakarta</v>
          </cell>
          <cell r="C224">
            <v>1577679933045.2</v>
          </cell>
          <cell r="D224">
            <v>540504305181.63</v>
          </cell>
          <cell r="E224">
            <v>334057894040.91998</v>
          </cell>
          <cell r="F224">
            <v>42111064295</v>
          </cell>
          <cell r="G224">
            <v>16270773165.110001</v>
          </cell>
          <cell r="H224">
            <v>148064573680.60001</v>
          </cell>
          <cell r="I224">
            <v>875430545057</v>
          </cell>
          <cell r="J224">
            <v>53510435057</v>
          </cell>
          <cell r="K224">
            <v>670278830000</v>
          </cell>
          <cell r="L224">
            <v>151641280000</v>
          </cell>
          <cell r="M224">
            <v>161745082806.57001</v>
          </cell>
          <cell r="N224">
            <v>3093000000</v>
          </cell>
          <cell r="O224">
            <v>0</v>
          </cell>
          <cell r="P224">
            <v>108491618806.57001</v>
          </cell>
          <cell r="Q224">
            <v>40424864000</v>
          </cell>
          <cell r="R224">
            <v>9735600000</v>
          </cell>
          <cell r="S224">
            <v>0</v>
          </cell>
          <cell r="T224">
            <v>1665420970708.79</v>
          </cell>
          <cell r="U224">
            <v>948152986173.28003</v>
          </cell>
          <cell r="V224">
            <v>880117650049.28003</v>
          </cell>
          <cell r="W224">
            <v>0</v>
          </cell>
          <cell r="X224">
            <v>0</v>
          </cell>
          <cell r="Y224">
            <v>62046692034</v>
          </cell>
          <cell r="Z224">
            <v>1545555000</v>
          </cell>
          <cell r="AA224">
            <v>0</v>
          </cell>
          <cell r="AB224">
            <v>3031139346</v>
          </cell>
          <cell r="AC224">
            <v>1411949744</v>
          </cell>
          <cell r="AD224">
            <v>717267984535.51001</v>
          </cell>
          <cell r="AE224">
            <v>0</v>
          </cell>
          <cell r="AF224">
            <v>457678643111.65997</v>
          </cell>
          <cell r="AG224">
            <v>259589341423.85001</v>
          </cell>
          <cell r="AH224">
            <v>205392523805.45999</v>
          </cell>
          <cell r="AI224">
            <v>205392523805.45999</v>
          </cell>
          <cell r="AJ224">
            <v>205342170311.45999</v>
          </cell>
          <cell r="AK224">
            <v>0</v>
          </cell>
          <cell r="AL224">
            <v>0</v>
          </cell>
          <cell r="AM224">
            <v>0</v>
          </cell>
          <cell r="AN224">
            <v>50353494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</row>
        <row r="225">
          <cell r="B225" t="str">
            <v>Prov. Jawa Timur</v>
          </cell>
          <cell r="C225">
            <v>24962122477069.637</v>
          </cell>
          <cell r="D225">
            <v>15817795024797.08</v>
          </cell>
          <cell r="E225">
            <v>12772227117585</v>
          </cell>
          <cell r="F225">
            <v>133587973919.67999</v>
          </cell>
          <cell r="G225">
            <v>364325988476</v>
          </cell>
          <cell r="H225">
            <v>2547653944816.3999</v>
          </cell>
          <cell r="I225">
            <v>9039003358881</v>
          </cell>
          <cell r="J225">
            <v>1849884362367</v>
          </cell>
          <cell r="K225">
            <v>1672878372000</v>
          </cell>
          <cell r="L225">
            <v>5516240624514</v>
          </cell>
          <cell r="M225">
            <v>105324093391.56</v>
          </cell>
          <cell r="N225">
            <v>42958979806</v>
          </cell>
          <cell r="O225">
            <v>0</v>
          </cell>
          <cell r="P225">
            <v>0</v>
          </cell>
          <cell r="Q225">
            <v>62365113585.559998</v>
          </cell>
          <cell r="R225">
            <v>0</v>
          </cell>
          <cell r="S225">
            <v>0</v>
          </cell>
          <cell r="T225">
            <v>23859953926118.109</v>
          </cell>
          <cell r="U225">
            <v>17167107103864.311</v>
          </cell>
          <cell r="V225">
            <v>2889889317480</v>
          </cell>
          <cell r="W225">
            <v>1753220486.24</v>
          </cell>
          <cell r="X225">
            <v>0</v>
          </cell>
          <cell r="Y225">
            <v>7436283341899</v>
          </cell>
          <cell r="Z225">
            <v>16443941870</v>
          </cell>
          <cell r="AA225">
            <v>5015881820822</v>
          </cell>
          <cell r="AB225">
            <v>1787383313823</v>
          </cell>
          <cell r="AC225">
            <v>19472147484.07</v>
          </cell>
          <cell r="AD225">
            <v>6692846822253.7998</v>
          </cell>
          <cell r="AE225">
            <v>0</v>
          </cell>
          <cell r="AF225">
            <v>4542252711210.7998</v>
          </cell>
          <cell r="AG225">
            <v>2150594111043</v>
          </cell>
          <cell r="AH225">
            <v>756780606344.5802</v>
          </cell>
          <cell r="AI225">
            <v>1565113939677.9402</v>
          </cell>
          <cell r="AJ225">
            <v>1497008706344.6001</v>
          </cell>
          <cell r="AK225">
            <v>0</v>
          </cell>
          <cell r="AL225">
            <v>0</v>
          </cell>
          <cell r="AM225">
            <v>0</v>
          </cell>
          <cell r="AN225">
            <v>68105233333.339996</v>
          </cell>
          <cell r="AO225">
            <v>808333333333.35999</v>
          </cell>
          <cell r="AP225">
            <v>400000000000</v>
          </cell>
          <cell r="AQ225">
            <v>0</v>
          </cell>
          <cell r="AR225">
            <v>8333333333.3599997</v>
          </cell>
          <cell r="AS225">
            <v>400000000000</v>
          </cell>
          <cell r="AT225">
            <v>0</v>
          </cell>
          <cell r="AU225">
            <v>0</v>
          </cell>
        </row>
        <row r="226">
          <cell r="B226" t="str">
            <v>Kab. Bangkalan</v>
          </cell>
          <cell r="C226">
            <v>1831913425465.75</v>
          </cell>
          <cell r="D226">
            <v>200073202553.75</v>
          </cell>
          <cell r="E226">
            <v>32293793766</v>
          </cell>
          <cell r="F226">
            <v>15223482779.059999</v>
          </cell>
          <cell r="G226">
            <v>1818642737</v>
          </cell>
          <cell r="H226">
            <v>150737283271.69</v>
          </cell>
          <cell r="I226">
            <v>1354664114508</v>
          </cell>
          <cell r="J226">
            <v>89023681508</v>
          </cell>
          <cell r="K226">
            <v>1012242530000</v>
          </cell>
          <cell r="L226">
            <v>253397903000</v>
          </cell>
          <cell r="M226">
            <v>277176108404</v>
          </cell>
          <cell r="N226">
            <v>2546046600</v>
          </cell>
          <cell r="O226">
            <v>0</v>
          </cell>
          <cell r="P226">
            <v>83383224377</v>
          </cell>
          <cell r="Q226">
            <v>178481051000</v>
          </cell>
          <cell r="R226">
            <v>0</v>
          </cell>
          <cell r="S226">
            <v>12765786427</v>
          </cell>
          <cell r="T226">
            <v>1944897677148.5498</v>
          </cell>
          <cell r="U226">
            <v>1356726658871.98</v>
          </cell>
          <cell r="V226">
            <v>1028919584347.4</v>
          </cell>
          <cell r="W226">
            <v>7318366927</v>
          </cell>
          <cell r="X226">
            <v>0</v>
          </cell>
          <cell r="Y226">
            <v>26640470869</v>
          </cell>
          <cell r="Z226">
            <v>1233985100</v>
          </cell>
          <cell r="AA226">
            <v>1987949700</v>
          </cell>
          <cell r="AB226">
            <v>290626301928.58002</v>
          </cell>
          <cell r="AC226">
            <v>0</v>
          </cell>
          <cell r="AD226">
            <v>588171018276.56995</v>
          </cell>
          <cell r="AE226">
            <v>0</v>
          </cell>
          <cell r="AF226">
            <v>175347582659.47</v>
          </cell>
          <cell r="AG226">
            <v>412823435617.09998</v>
          </cell>
          <cell r="AH226">
            <v>172452251390.25</v>
          </cell>
          <cell r="AI226">
            <v>198069091004.25</v>
          </cell>
          <cell r="AJ226">
            <v>197494091004.25</v>
          </cell>
          <cell r="AK226">
            <v>0</v>
          </cell>
          <cell r="AL226">
            <v>0</v>
          </cell>
          <cell r="AM226">
            <v>0</v>
          </cell>
          <cell r="AN226">
            <v>575000000</v>
          </cell>
          <cell r="AO226">
            <v>25616839614</v>
          </cell>
          <cell r="AP226">
            <v>7500000000</v>
          </cell>
          <cell r="AQ226">
            <v>2500000000</v>
          </cell>
          <cell r="AR226">
            <v>15616839614</v>
          </cell>
          <cell r="AS226">
            <v>0</v>
          </cell>
          <cell r="AT226">
            <v>0</v>
          </cell>
          <cell r="AU226">
            <v>0</v>
          </cell>
        </row>
        <row r="227">
          <cell r="B227" t="str">
            <v>Kab. Banyuwangi</v>
          </cell>
          <cell r="C227">
            <v>2805619073707</v>
          </cell>
          <cell r="D227">
            <v>367872665894.09998</v>
          </cell>
          <cell r="E227">
            <v>120827802564.5</v>
          </cell>
          <cell r="F227">
            <v>34591082032</v>
          </cell>
          <cell r="G227">
            <v>15066252031</v>
          </cell>
          <cell r="H227">
            <v>197387529266.60001</v>
          </cell>
          <cell r="I227">
            <v>1847137392967</v>
          </cell>
          <cell r="J227">
            <v>89415397750</v>
          </cell>
          <cell r="K227">
            <v>1400384500000</v>
          </cell>
          <cell r="L227">
            <v>357337495217</v>
          </cell>
          <cell r="M227">
            <v>590609014845.90002</v>
          </cell>
          <cell r="N227">
            <v>160993637740.89999</v>
          </cell>
          <cell r="O227">
            <v>0</v>
          </cell>
          <cell r="P227">
            <v>169192796505</v>
          </cell>
          <cell r="Q227">
            <v>174389854100</v>
          </cell>
          <cell r="R227">
            <v>86032726500</v>
          </cell>
          <cell r="S227">
            <v>0</v>
          </cell>
          <cell r="T227">
            <v>3095291585672.52</v>
          </cell>
          <cell r="U227">
            <v>1621811336736.8999</v>
          </cell>
          <cell r="V227">
            <v>1313530781769.8999</v>
          </cell>
          <cell r="W227">
            <v>0</v>
          </cell>
          <cell r="X227">
            <v>0</v>
          </cell>
          <cell r="Y227">
            <v>60034851251</v>
          </cell>
          <cell r="Z227">
            <v>8063209736</v>
          </cell>
          <cell r="AA227">
            <v>2443754650</v>
          </cell>
          <cell r="AB227">
            <v>236800876330</v>
          </cell>
          <cell r="AC227">
            <v>937863000</v>
          </cell>
          <cell r="AD227">
            <v>1473480248935.6201</v>
          </cell>
          <cell r="AE227">
            <v>0</v>
          </cell>
          <cell r="AF227">
            <v>561895916790.18994</v>
          </cell>
          <cell r="AG227">
            <v>911584332145.43005</v>
          </cell>
          <cell r="AH227">
            <v>371778867493.20001</v>
          </cell>
          <cell r="AI227">
            <v>371778867493.20001</v>
          </cell>
          <cell r="AJ227">
            <v>371732557493.20001</v>
          </cell>
          <cell r="AK227">
            <v>0</v>
          </cell>
          <cell r="AL227">
            <v>0</v>
          </cell>
          <cell r="AM227">
            <v>0</v>
          </cell>
          <cell r="AN227">
            <v>46310000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</row>
        <row r="228">
          <cell r="B228" t="str">
            <v>Kab. Blitar</v>
          </cell>
          <cell r="C228">
            <v>2240251740265.2202</v>
          </cell>
          <cell r="D228">
            <v>224106765168.87</v>
          </cell>
          <cell r="E228">
            <v>60225564852</v>
          </cell>
          <cell r="F228">
            <v>20571025213.5</v>
          </cell>
          <cell r="G228">
            <v>1713060985</v>
          </cell>
          <cell r="H228">
            <v>141597114118.37</v>
          </cell>
          <cell r="I228">
            <v>1599003618435</v>
          </cell>
          <cell r="J228">
            <v>68121491880</v>
          </cell>
          <cell r="K228">
            <v>1128511321000</v>
          </cell>
          <cell r="L228">
            <v>402370805555</v>
          </cell>
          <cell r="M228">
            <v>417141356661.34998</v>
          </cell>
          <cell r="N228">
            <v>18643741720.349998</v>
          </cell>
          <cell r="O228">
            <v>0</v>
          </cell>
          <cell r="P228">
            <v>125626082941</v>
          </cell>
          <cell r="Q228">
            <v>175933652000</v>
          </cell>
          <cell r="R228">
            <v>0</v>
          </cell>
          <cell r="S228">
            <v>96937880000</v>
          </cell>
          <cell r="T228">
            <v>2368672195620</v>
          </cell>
          <cell r="U228">
            <v>1328482850693</v>
          </cell>
          <cell r="V228">
            <v>1035116254396</v>
          </cell>
          <cell r="W228">
            <v>0</v>
          </cell>
          <cell r="X228">
            <v>0</v>
          </cell>
          <cell r="Y228">
            <v>21513900000</v>
          </cell>
          <cell r="Z228">
            <v>675480000</v>
          </cell>
          <cell r="AA228">
            <v>10683566197</v>
          </cell>
          <cell r="AB228">
            <v>260378658600</v>
          </cell>
          <cell r="AC228">
            <v>114991500</v>
          </cell>
          <cell r="AD228">
            <v>1040189344927</v>
          </cell>
          <cell r="AE228">
            <v>0</v>
          </cell>
          <cell r="AF228">
            <v>347470574670</v>
          </cell>
          <cell r="AG228">
            <v>692718770257</v>
          </cell>
          <cell r="AH228">
            <v>266029625368.66</v>
          </cell>
          <cell r="AI228">
            <v>284673367089.01001</v>
          </cell>
          <cell r="AJ228">
            <v>284511344286.01001</v>
          </cell>
          <cell r="AK228">
            <v>0</v>
          </cell>
          <cell r="AL228">
            <v>0</v>
          </cell>
          <cell r="AM228">
            <v>0</v>
          </cell>
          <cell r="AN228">
            <v>162022803</v>
          </cell>
          <cell r="AO228">
            <v>18643741720.349998</v>
          </cell>
          <cell r="AP228">
            <v>0</v>
          </cell>
          <cell r="AQ228">
            <v>18643741720.349998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</row>
        <row r="229">
          <cell r="B229" t="str">
            <v>Kab. Bojonegoro</v>
          </cell>
          <cell r="C229">
            <v>3004084557599.0698</v>
          </cell>
          <cell r="D229">
            <v>340407679609.07001</v>
          </cell>
          <cell r="E229">
            <v>79130307792.320007</v>
          </cell>
          <cell r="F229">
            <v>47942264034.459999</v>
          </cell>
          <cell r="G229">
            <v>19708469371.029999</v>
          </cell>
          <cell r="H229">
            <v>193626638411.26001</v>
          </cell>
          <cell r="I229">
            <v>1994205631703</v>
          </cell>
          <cell r="J229">
            <v>909808298244</v>
          </cell>
          <cell r="K229">
            <v>949118065000</v>
          </cell>
          <cell r="L229">
            <v>135279268459</v>
          </cell>
          <cell r="M229">
            <v>669471246287</v>
          </cell>
          <cell r="N229">
            <v>10000000000</v>
          </cell>
          <cell r="O229">
            <v>0</v>
          </cell>
          <cell r="P229">
            <v>119702111287</v>
          </cell>
          <cell r="Q229">
            <v>516169848500</v>
          </cell>
          <cell r="R229">
            <v>23599286500</v>
          </cell>
          <cell r="S229">
            <v>0</v>
          </cell>
          <cell r="T229">
            <v>3244665911398.8799</v>
          </cell>
          <cell r="U229">
            <v>1650497138999.8899</v>
          </cell>
          <cell r="V229">
            <v>1031086513509</v>
          </cell>
          <cell r="W229">
            <v>0</v>
          </cell>
          <cell r="X229">
            <v>125000000</v>
          </cell>
          <cell r="Y229">
            <v>49423026849</v>
          </cell>
          <cell r="Z229">
            <v>4036080000</v>
          </cell>
          <cell r="AA229">
            <v>13227227541.950001</v>
          </cell>
          <cell r="AB229">
            <v>551182739499.93994</v>
          </cell>
          <cell r="AC229">
            <v>1416551600</v>
          </cell>
          <cell r="AD229">
            <v>1594168772398.99</v>
          </cell>
          <cell r="AE229">
            <v>182923705270.51001</v>
          </cell>
          <cell r="AF229">
            <v>443328061716.5</v>
          </cell>
          <cell r="AG229">
            <v>967917005411.97998</v>
          </cell>
          <cell r="AH229">
            <v>319633041655.59003</v>
          </cell>
          <cell r="AI229">
            <v>340353890215.59003</v>
          </cell>
          <cell r="AJ229">
            <v>333422039567.70001</v>
          </cell>
          <cell r="AK229">
            <v>0</v>
          </cell>
          <cell r="AL229">
            <v>0</v>
          </cell>
          <cell r="AM229">
            <v>6931850647.8900003</v>
          </cell>
          <cell r="AN229">
            <v>0</v>
          </cell>
          <cell r="AO229">
            <v>20720848560</v>
          </cell>
          <cell r="AP229">
            <v>0</v>
          </cell>
          <cell r="AQ229">
            <v>15000000000</v>
          </cell>
          <cell r="AR229">
            <v>5720848560</v>
          </cell>
          <cell r="AS229">
            <v>0</v>
          </cell>
          <cell r="AT229">
            <v>0</v>
          </cell>
          <cell r="AU229">
            <v>0</v>
          </cell>
        </row>
        <row r="230">
          <cell r="B230" t="str">
            <v>Kab. Bondowoso</v>
          </cell>
          <cell r="C230">
            <v>1945061615767.8599</v>
          </cell>
          <cell r="D230">
            <v>177025949242.13</v>
          </cell>
          <cell r="E230">
            <v>24822529005</v>
          </cell>
          <cell r="F230">
            <v>15602635363.75</v>
          </cell>
          <cell r="G230">
            <v>3749916351</v>
          </cell>
          <cell r="H230">
            <v>132850868522.38</v>
          </cell>
          <cell r="I230">
            <v>1297761524802</v>
          </cell>
          <cell r="J230">
            <v>71334375370</v>
          </cell>
          <cell r="K230">
            <v>926596442000</v>
          </cell>
          <cell r="L230">
            <v>299830707432</v>
          </cell>
          <cell r="M230">
            <v>470274141723.72998</v>
          </cell>
          <cell r="N230">
            <v>90156129296.729996</v>
          </cell>
          <cell r="O230">
            <v>0</v>
          </cell>
          <cell r="P230">
            <v>73290896927</v>
          </cell>
          <cell r="Q230">
            <v>142509649000</v>
          </cell>
          <cell r="R230">
            <v>164317466500</v>
          </cell>
          <cell r="S230">
            <v>0</v>
          </cell>
          <cell r="T230">
            <v>1992640093664.5</v>
          </cell>
          <cell r="U230">
            <v>1080558699042.9399</v>
          </cell>
          <cell r="V230">
            <v>795481546926</v>
          </cell>
          <cell r="W230">
            <v>0</v>
          </cell>
          <cell r="X230">
            <v>0</v>
          </cell>
          <cell r="Y230">
            <v>31423560000</v>
          </cell>
          <cell r="Z230">
            <v>3320000000</v>
          </cell>
          <cell r="AA230">
            <v>0</v>
          </cell>
          <cell r="AB230">
            <v>250333592116.94</v>
          </cell>
          <cell r="AC230">
            <v>0</v>
          </cell>
          <cell r="AD230">
            <v>912081394621.56006</v>
          </cell>
          <cell r="AE230">
            <v>0</v>
          </cell>
          <cell r="AF230">
            <v>486656304801.71002</v>
          </cell>
          <cell r="AG230">
            <v>425425089819.84998</v>
          </cell>
          <cell r="AH230">
            <v>168934198192.59</v>
          </cell>
          <cell r="AI230">
            <v>180934198192.59</v>
          </cell>
          <cell r="AJ230">
            <v>180837794992.59</v>
          </cell>
          <cell r="AK230">
            <v>0</v>
          </cell>
          <cell r="AL230">
            <v>0</v>
          </cell>
          <cell r="AM230">
            <v>0</v>
          </cell>
          <cell r="AN230">
            <v>96403200</v>
          </cell>
          <cell r="AO230">
            <v>12000000000</v>
          </cell>
          <cell r="AP230">
            <v>10000000000</v>
          </cell>
          <cell r="AQ230">
            <v>2000000000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</row>
        <row r="231">
          <cell r="B231" t="str">
            <v>Kab. Gresik</v>
          </cell>
          <cell r="C231">
            <v>2522076193169.1602</v>
          </cell>
          <cell r="D231">
            <v>715480938191.16003</v>
          </cell>
          <cell r="E231">
            <v>412112744756.71002</v>
          </cell>
          <cell r="F231">
            <v>77108109540.649994</v>
          </cell>
          <cell r="G231">
            <v>15393353604.09</v>
          </cell>
          <cell r="H231">
            <v>210866730289.70999</v>
          </cell>
          <cell r="I231">
            <v>1336689003743</v>
          </cell>
          <cell r="J231">
            <v>149468790396</v>
          </cell>
          <cell r="K231">
            <v>923469024000</v>
          </cell>
          <cell r="L231">
            <v>263751189347</v>
          </cell>
          <cell r="M231">
            <v>469906251235</v>
          </cell>
          <cell r="N231">
            <v>21439914873</v>
          </cell>
          <cell r="O231">
            <v>0</v>
          </cell>
          <cell r="P231">
            <v>181169348862</v>
          </cell>
          <cell r="Q231">
            <v>241940391000</v>
          </cell>
          <cell r="R231">
            <v>25354766500</v>
          </cell>
          <cell r="S231">
            <v>1830000</v>
          </cell>
          <cell r="T231">
            <v>2552245208369.1504</v>
          </cell>
          <cell r="U231">
            <v>1466012473504.8701</v>
          </cell>
          <cell r="V231">
            <v>846627176219</v>
          </cell>
          <cell r="W231">
            <v>0</v>
          </cell>
          <cell r="X231">
            <v>0</v>
          </cell>
          <cell r="Y231">
            <v>162942989793.87</v>
          </cell>
          <cell r="Z231">
            <v>24661099009</v>
          </cell>
          <cell r="AA231">
            <v>35365145000</v>
          </cell>
          <cell r="AB231">
            <v>396152916527</v>
          </cell>
          <cell r="AC231">
            <v>263146956</v>
          </cell>
          <cell r="AD231">
            <v>1086232734864.28</v>
          </cell>
          <cell r="AE231">
            <v>110520771922.21001</v>
          </cell>
          <cell r="AF231">
            <v>562372304569.56006</v>
          </cell>
          <cell r="AG231">
            <v>413339658372.51001</v>
          </cell>
          <cell r="AH231">
            <v>98031509825.550003</v>
          </cell>
          <cell r="AI231">
            <v>117460484593.55</v>
          </cell>
          <cell r="AJ231">
            <v>117439504843.55</v>
          </cell>
          <cell r="AK231">
            <v>0</v>
          </cell>
          <cell r="AL231">
            <v>0</v>
          </cell>
          <cell r="AM231">
            <v>0</v>
          </cell>
          <cell r="AN231">
            <v>20979750</v>
          </cell>
          <cell r="AO231">
            <v>19428974768</v>
          </cell>
          <cell r="AP231">
            <v>0</v>
          </cell>
          <cell r="AQ231">
            <v>19428974768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</row>
        <row r="232">
          <cell r="B232" t="str">
            <v>Kab. Jember</v>
          </cell>
          <cell r="C232">
            <v>3192000871972.96</v>
          </cell>
          <cell r="D232">
            <v>524137897016.95996</v>
          </cell>
          <cell r="E232">
            <v>136545418829.28999</v>
          </cell>
          <cell r="F232">
            <v>36311518801</v>
          </cell>
          <cell r="G232">
            <v>5410275625</v>
          </cell>
          <cell r="H232">
            <v>345870683761.66998</v>
          </cell>
          <cell r="I232">
            <v>2279360485155</v>
          </cell>
          <cell r="J232">
            <v>138965088155</v>
          </cell>
          <cell r="K232">
            <v>1709892845000</v>
          </cell>
          <cell r="L232">
            <v>430502552000</v>
          </cell>
          <cell r="M232">
            <v>388502489801</v>
          </cell>
          <cell r="N232">
            <v>0</v>
          </cell>
          <cell r="O232">
            <v>0</v>
          </cell>
          <cell r="P232">
            <v>178117385301</v>
          </cell>
          <cell r="Q232">
            <v>195535358000</v>
          </cell>
          <cell r="R232">
            <v>0</v>
          </cell>
          <cell r="S232">
            <v>14849746500</v>
          </cell>
          <cell r="T232">
            <v>2979940928164.2202</v>
          </cell>
          <cell r="U232">
            <v>2006405230046.1001</v>
          </cell>
          <cell r="V232">
            <v>1551146463350.1001</v>
          </cell>
          <cell r="W232">
            <v>0</v>
          </cell>
          <cell r="X232">
            <v>0</v>
          </cell>
          <cell r="Y232">
            <v>45445193486</v>
          </cell>
          <cell r="Z232">
            <v>52317524000</v>
          </cell>
          <cell r="AA232">
            <v>13632616998</v>
          </cell>
          <cell r="AB232">
            <v>343863432212</v>
          </cell>
          <cell r="AC232">
            <v>0</v>
          </cell>
          <cell r="AD232">
            <v>973535698118.12</v>
          </cell>
          <cell r="AE232">
            <v>0</v>
          </cell>
          <cell r="AF232">
            <v>513084397271.12</v>
          </cell>
          <cell r="AG232">
            <v>460451300847</v>
          </cell>
          <cell r="AH232">
            <v>437495579227.69</v>
          </cell>
          <cell r="AI232">
            <v>437495579227.69</v>
          </cell>
          <cell r="AJ232">
            <v>437466356060.69</v>
          </cell>
          <cell r="AK232">
            <v>0</v>
          </cell>
          <cell r="AL232">
            <v>0</v>
          </cell>
          <cell r="AM232">
            <v>0</v>
          </cell>
          <cell r="AN232">
            <v>29223167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</row>
        <row r="233">
          <cell r="B233" t="str">
            <v>Kab. Jombang</v>
          </cell>
          <cell r="C233">
            <v>2257099357781.5</v>
          </cell>
          <cell r="D233">
            <v>374141185825.5</v>
          </cell>
          <cell r="E233">
            <v>91478979885.910004</v>
          </cell>
          <cell r="F233">
            <v>41890164298</v>
          </cell>
          <cell r="G233">
            <v>2434763292</v>
          </cell>
          <cell r="H233">
            <v>238337278349.59</v>
          </cell>
          <cell r="I233">
            <v>1479480105860</v>
          </cell>
          <cell r="J233">
            <v>85303667270</v>
          </cell>
          <cell r="K233">
            <v>1111301450000</v>
          </cell>
          <cell r="L233">
            <v>282874988590</v>
          </cell>
          <cell r="M233">
            <v>403478066096</v>
          </cell>
          <cell r="N233">
            <v>1598448599</v>
          </cell>
          <cell r="O233">
            <v>0</v>
          </cell>
          <cell r="P233">
            <v>131311278997</v>
          </cell>
          <cell r="Q233">
            <v>45777657000</v>
          </cell>
          <cell r="R233">
            <v>33044866500</v>
          </cell>
          <cell r="S233">
            <v>191745815000</v>
          </cell>
          <cell r="T233">
            <v>2364581573271.1797</v>
          </cell>
          <cell r="U233">
            <v>1469294238230</v>
          </cell>
          <cell r="V233">
            <v>1024973451933</v>
          </cell>
          <cell r="W233">
            <v>0</v>
          </cell>
          <cell r="X233">
            <v>0</v>
          </cell>
          <cell r="Y233">
            <v>63783125400</v>
          </cell>
          <cell r="Z233">
            <v>2778574000</v>
          </cell>
          <cell r="AA233">
            <v>0</v>
          </cell>
          <cell r="AB233">
            <v>377742356497</v>
          </cell>
          <cell r="AC233">
            <v>16730400</v>
          </cell>
          <cell r="AD233">
            <v>895287335041.17993</v>
          </cell>
          <cell r="AE233">
            <v>56587117969</v>
          </cell>
          <cell r="AF233">
            <v>473798460299.81</v>
          </cell>
          <cell r="AG233">
            <v>364901756772.37</v>
          </cell>
          <cell r="AH233">
            <v>335855532503.57001</v>
          </cell>
          <cell r="AI233">
            <v>337174639047.57001</v>
          </cell>
          <cell r="AJ233">
            <v>336445575811.57001</v>
          </cell>
          <cell r="AK233">
            <v>0</v>
          </cell>
          <cell r="AL233">
            <v>0</v>
          </cell>
          <cell r="AM233">
            <v>708278761</v>
          </cell>
          <cell r="AN233">
            <v>20784475</v>
          </cell>
          <cell r="AO233">
            <v>1319106544</v>
          </cell>
          <cell r="AP233">
            <v>0</v>
          </cell>
          <cell r="AQ233">
            <v>0</v>
          </cell>
          <cell r="AR233">
            <v>1319106544</v>
          </cell>
          <cell r="AS233">
            <v>0</v>
          </cell>
          <cell r="AT233">
            <v>0</v>
          </cell>
          <cell r="AU233">
            <v>0</v>
          </cell>
        </row>
        <row r="234">
          <cell r="B234" t="str">
            <v>Kab. Kediri</v>
          </cell>
          <cell r="C234">
            <v>2395721451015.8901</v>
          </cell>
          <cell r="D234">
            <v>339113897821.73999</v>
          </cell>
          <cell r="E234">
            <v>135729306115</v>
          </cell>
          <cell r="F234">
            <v>29143172326</v>
          </cell>
          <cell r="G234">
            <v>7737531393</v>
          </cell>
          <cell r="H234">
            <v>166503887987.73999</v>
          </cell>
          <cell r="I234">
            <v>1647816793647</v>
          </cell>
          <cell r="J234">
            <v>97026501597</v>
          </cell>
          <cell r="K234">
            <v>1242230783000</v>
          </cell>
          <cell r="L234">
            <v>308559509050</v>
          </cell>
          <cell r="M234">
            <v>408790759547.15002</v>
          </cell>
          <cell r="N234">
            <v>13425279000</v>
          </cell>
          <cell r="O234">
            <v>0</v>
          </cell>
          <cell r="P234">
            <v>150428818358</v>
          </cell>
          <cell r="Q234">
            <v>218640097000</v>
          </cell>
          <cell r="R234">
            <v>0</v>
          </cell>
          <cell r="S234">
            <v>26296565189.150002</v>
          </cell>
          <cell r="T234">
            <v>2617072095865.9399</v>
          </cell>
          <cell r="U234">
            <v>1632634447321.45</v>
          </cell>
          <cell r="V234">
            <v>1141457233145</v>
          </cell>
          <cell r="W234">
            <v>17580629.449999999</v>
          </cell>
          <cell r="X234">
            <v>0</v>
          </cell>
          <cell r="Y234">
            <v>47155724370</v>
          </cell>
          <cell r="Z234">
            <v>17295843139</v>
          </cell>
          <cell r="AA234">
            <v>17697670444</v>
          </cell>
          <cell r="AB234">
            <v>408511166700</v>
          </cell>
          <cell r="AC234">
            <v>499228894</v>
          </cell>
          <cell r="AD234">
            <v>984437648544.48999</v>
          </cell>
          <cell r="AE234">
            <v>0</v>
          </cell>
          <cell r="AF234">
            <v>372385511003.21002</v>
          </cell>
          <cell r="AG234">
            <v>612052137541.28003</v>
          </cell>
          <cell r="AH234">
            <v>694956441964.42993</v>
          </cell>
          <cell r="AI234">
            <v>754877740635.30994</v>
          </cell>
          <cell r="AJ234">
            <v>510816430975.60999</v>
          </cell>
          <cell r="AK234">
            <v>0</v>
          </cell>
          <cell r="AL234">
            <v>241500000000</v>
          </cell>
          <cell r="AM234">
            <v>0</v>
          </cell>
          <cell r="AN234">
            <v>2561309659.6999998</v>
          </cell>
          <cell r="AO234">
            <v>59921298670.880005</v>
          </cell>
          <cell r="AP234">
            <v>41500000000</v>
          </cell>
          <cell r="AQ234">
            <v>18225072600.880001</v>
          </cell>
          <cell r="AR234">
            <v>196226070</v>
          </cell>
          <cell r="AS234">
            <v>0</v>
          </cell>
          <cell r="AT234">
            <v>0</v>
          </cell>
          <cell r="AU234">
            <v>0</v>
          </cell>
        </row>
        <row r="235">
          <cell r="B235" t="str">
            <v>Kab. Lamongan</v>
          </cell>
          <cell r="C235">
            <v>2719031205756.8398</v>
          </cell>
          <cell r="D235">
            <v>403474462147.32996</v>
          </cell>
          <cell r="E235">
            <v>114982290275.3</v>
          </cell>
          <cell r="F235">
            <v>27118546726.200001</v>
          </cell>
          <cell r="G235">
            <v>22454128197.68</v>
          </cell>
          <cell r="H235">
            <v>238919496948.14999</v>
          </cell>
          <cell r="I235">
            <v>1708680363941</v>
          </cell>
          <cell r="J235">
            <v>98267648141</v>
          </cell>
          <cell r="K235">
            <v>1166655654000</v>
          </cell>
          <cell r="L235">
            <v>443757061800</v>
          </cell>
          <cell r="M235">
            <v>606876379668.51001</v>
          </cell>
          <cell r="N235">
            <v>33798834668.509998</v>
          </cell>
          <cell r="O235">
            <v>0</v>
          </cell>
          <cell r="P235">
            <v>136756685000</v>
          </cell>
          <cell r="Q235">
            <v>0</v>
          </cell>
          <cell r="R235">
            <v>0</v>
          </cell>
          <cell r="S235">
            <v>436320860000</v>
          </cell>
          <cell r="T235">
            <v>2796049237222.6602</v>
          </cell>
          <cell r="U235">
            <v>1747596897580</v>
          </cell>
          <cell r="V235">
            <v>1083598717969</v>
          </cell>
          <cell r="W235">
            <v>0</v>
          </cell>
          <cell r="X235">
            <v>0</v>
          </cell>
          <cell r="Y235">
            <v>162208019801</v>
          </cell>
          <cell r="Z235">
            <v>33702488504</v>
          </cell>
          <cell r="AA235">
            <v>1595199501</v>
          </cell>
          <cell r="AB235">
            <v>466492471805</v>
          </cell>
          <cell r="AC235">
            <v>0</v>
          </cell>
          <cell r="AD235">
            <v>1048452339642.6599</v>
          </cell>
          <cell r="AE235">
            <v>0</v>
          </cell>
          <cell r="AF235">
            <v>431952617669.65997</v>
          </cell>
          <cell r="AG235">
            <v>616499721973</v>
          </cell>
          <cell r="AH235">
            <v>147330386946.10999</v>
          </cell>
          <cell r="AI235">
            <v>214085381614.62</v>
          </cell>
          <cell r="AJ235">
            <v>189685381614.62</v>
          </cell>
          <cell r="AK235">
            <v>0</v>
          </cell>
          <cell r="AL235">
            <v>0</v>
          </cell>
          <cell r="AM235">
            <v>0</v>
          </cell>
          <cell r="AN235">
            <v>24400000000</v>
          </cell>
          <cell r="AO235">
            <v>66754994668.510002</v>
          </cell>
          <cell r="AP235">
            <v>0</v>
          </cell>
          <cell r="AQ235">
            <v>66698834668.510002</v>
          </cell>
          <cell r="AR235">
            <v>0</v>
          </cell>
          <cell r="AS235">
            <v>56160000</v>
          </cell>
          <cell r="AT235">
            <v>0</v>
          </cell>
          <cell r="AU235">
            <v>0</v>
          </cell>
        </row>
        <row r="236">
          <cell r="B236" t="str">
            <v>Kab. Lumajang</v>
          </cell>
          <cell r="C236">
            <v>1842511574633.02</v>
          </cell>
          <cell r="D236">
            <v>242111541251.56</v>
          </cell>
          <cell r="E236">
            <v>47424601696</v>
          </cell>
          <cell r="F236">
            <v>26736374316.5</v>
          </cell>
          <cell r="G236">
            <v>2955914935</v>
          </cell>
          <cell r="H236">
            <v>164994650304.06</v>
          </cell>
          <cell r="I236">
            <v>1286208545624</v>
          </cell>
          <cell r="J236">
            <v>69373241624</v>
          </cell>
          <cell r="K236">
            <v>990248409000</v>
          </cell>
          <cell r="L236">
            <v>226586895000</v>
          </cell>
          <cell r="M236">
            <v>314191487757.45996</v>
          </cell>
          <cell r="N236">
            <v>33341808344.459999</v>
          </cell>
          <cell r="O236">
            <v>0</v>
          </cell>
          <cell r="P236">
            <v>101201945513</v>
          </cell>
          <cell r="Q236">
            <v>171061506000</v>
          </cell>
          <cell r="R236">
            <v>8571046500</v>
          </cell>
          <cell r="S236">
            <v>15181400</v>
          </cell>
          <cell r="T236">
            <v>1934507119989.71</v>
          </cell>
          <cell r="U236">
            <v>1264660984906.3599</v>
          </cell>
          <cell r="V236">
            <v>850460391092</v>
          </cell>
          <cell r="W236">
            <v>0</v>
          </cell>
          <cell r="X236">
            <v>0</v>
          </cell>
          <cell r="Y236">
            <v>100026167533</v>
          </cell>
          <cell r="Z236">
            <v>24016354509</v>
          </cell>
          <cell r="AA236">
            <v>3391300255</v>
          </cell>
          <cell r="AB236">
            <v>285676793367.35999</v>
          </cell>
          <cell r="AC236">
            <v>1089978150</v>
          </cell>
          <cell r="AD236">
            <v>669846135083.3501</v>
          </cell>
          <cell r="AE236">
            <v>0</v>
          </cell>
          <cell r="AF236">
            <v>321960533774.90002</v>
          </cell>
          <cell r="AG236">
            <v>347885601308.45001</v>
          </cell>
          <cell r="AH236">
            <v>276323350589.52997</v>
          </cell>
          <cell r="AI236">
            <v>314197158933.98999</v>
          </cell>
          <cell r="AJ236">
            <v>312815223633.98999</v>
          </cell>
          <cell r="AK236">
            <v>0</v>
          </cell>
          <cell r="AL236">
            <v>0</v>
          </cell>
          <cell r="AM236">
            <v>0</v>
          </cell>
          <cell r="AN236">
            <v>1381935300</v>
          </cell>
          <cell r="AO236">
            <v>37873808344.459999</v>
          </cell>
          <cell r="AP236">
            <v>3367000000</v>
          </cell>
          <cell r="AQ236">
            <v>33341808344.459999</v>
          </cell>
          <cell r="AR236">
            <v>0</v>
          </cell>
          <cell r="AS236">
            <v>1165000000</v>
          </cell>
          <cell r="AT236">
            <v>0</v>
          </cell>
          <cell r="AU236">
            <v>0</v>
          </cell>
        </row>
        <row r="237">
          <cell r="B237" t="str">
            <v>Kab. Madiun</v>
          </cell>
          <cell r="C237">
            <v>1727312699928.9099</v>
          </cell>
          <cell r="D237">
            <v>163635265620.91</v>
          </cell>
          <cell r="E237">
            <v>42824119770.589996</v>
          </cell>
          <cell r="F237">
            <v>23967526083</v>
          </cell>
          <cell r="G237">
            <v>4775854348.1099997</v>
          </cell>
          <cell r="H237">
            <v>92067765419.210007</v>
          </cell>
          <cell r="I237">
            <v>1286874686970</v>
          </cell>
          <cell r="J237">
            <v>61283188512</v>
          </cell>
          <cell r="K237">
            <v>893565762000</v>
          </cell>
          <cell r="L237">
            <v>332025736458</v>
          </cell>
          <cell r="M237">
            <v>276802747338</v>
          </cell>
          <cell r="N237">
            <v>15498000000</v>
          </cell>
          <cell r="O237">
            <v>0</v>
          </cell>
          <cell r="P237">
            <v>89588628338</v>
          </cell>
          <cell r="Q237">
            <v>166637279000</v>
          </cell>
          <cell r="R237">
            <v>0</v>
          </cell>
          <cell r="S237">
            <v>5078840000</v>
          </cell>
          <cell r="T237">
            <v>1834089868119.8901</v>
          </cell>
          <cell r="U237">
            <v>1124852578187</v>
          </cell>
          <cell r="V237">
            <v>846792238082</v>
          </cell>
          <cell r="W237">
            <v>0</v>
          </cell>
          <cell r="X237">
            <v>473435500</v>
          </cell>
          <cell r="Y237">
            <v>35854880085</v>
          </cell>
          <cell r="Z237">
            <v>6214400000</v>
          </cell>
          <cell r="AA237">
            <v>3476552300</v>
          </cell>
          <cell r="AB237">
            <v>232041072220</v>
          </cell>
          <cell r="AC237">
            <v>0</v>
          </cell>
          <cell r="AD237">
            <v>709237289932.89001</v>
          </cell>
          <cell r="AE237">
            <v>0</v>
          </cell>
          <cell r="AF237">
            <v>265429017042.95999</v>
          </cell>
          <cell r="AG237">
            <v>443808272889.92999</v>
          </cell>
          <cell r="AH237">
            <v>227242047943.34</v>
          </cell>
          <cell r="AI237">
            <v>254040047943.34</v>
          </cell>
          <cell r="AJ237">
            <v>253894803240.34</v>
          </cell>
          <cell r="AK237">
            <v>0</v>
          </cell>
          <cell r="AL237">
            <v>0</v>
          </cell>
          <cell r="AM237">
            <v>0</v>
          </cell>
          <cell r="AN237">
            <v>145244703</v>
          </cell>
          <cell r="AO237">
            <v>26798000000</v>
          </cell>
          <cell r="AP237">
            <v>20000000000</v>
          </cell>
          <cell r="AQ237">
            <v>6798000000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</row>
        <row r="238">
          <cell r="B238" t="str">
            <v>Kab. Magetan</v>
          </cell>
          <cell r="C238">
            <v>1670356413328.46</v>
          </cell>
          <cell r="D238">
            <v>165617751404.45999</v>
          </cell>
          <cell r="E238">
            <v>36794662286.599998</v>
          </cell>
          <cell r="F238">
            <v>18487561106</v>
          </cell>
          <cell r="G238">
            <v>2272143759</v>
          </cell>
          <cell r="H238">
            <v>108063384252.86</v>
          </cell>
          <cell r="I238">
            <v>1240909563966</v>
          </cell>
          <cell r="J238">
            <v>60433681317</v>
          </cell>
          <cell r="K238">
            <v>916052436000</v>
          </cell>
          <cell r="L238">
            <v>264423446649</v>
          </cell>
          <cell r="M238">
            <v>263829097958</v>
          </cell>
          <cell r="N238">
            <v>1998000000</v>
          </cell>
          <cell r="O238">
            <v>0</v>
          </cell>
          <cell r="P238">
            <v>58601240898</v>
          </cell>
          <cell r="Q238">
            <v>132243618000</v>
          </cell>
          <cell r="R238">
            <v>0</v>
          </cell>
          <cell r="S238">
            <v>70986239060</v>
          </cell>
          <cell r="T238">
            <v>1775919398049.8701</v>
          </cell>
          <cell r="U238">
            <v>1204202159028.3101</v>
          </cell>
          <cell r="V238">
            <v>887669374323.31006</v>
          </cell>
          <cell r="W238">
            <v>0</v>
          </cell>
          <cell r="X238">
            <v>0</v>
          </cell>
          <cell r="Y238">
            <v>71897995970</v>
          </cell>
          <cell r="Z238">
            <v>4759120000</v>
          </cell>
          <cell r="AA238">
            <v>0</v>
          </cell>
          <cell r="AB238">
            <v>239834443335</v>
          </cell>
          <cell r="AC238">
            <v>41225400</v>
          </cell>
          <cell r="AD238">
            <v>571717239021.56006</v>
          </cell>
          <cell r="AE238">
            <v>0</v>
          </cell>
          <cell r="AF238">
            <v>284773290550.69</v>
          </cell>
          <cell r="AG238">
            <v>286943948470.87</v>
          </cell>
          <cell r="AH238">
            <v>152511189169.04999</v>
          </cell>
          <cell r="AI238">
            <v>178353189169.04999</v>
          </cell>
          <cell r="AJ238">
            <v>166991262351.04999</v>
          </cell>
          <cell r="AK238">
            <v>0</v>
          </cell>
          <cell r="AL238">
            <v>0</v>
          </cell>
          <cell r="AM238">
            <v>0</v>
          </cell>
          <cell r="AN238">
            <v>11361926818</v>
          </cell>
          <cell r="AO238">
            <v>25842000000</v>
          </cell>
          <cell r="AP238">
            <v>10000000000</v>
          </cell>
          <cell r="AQ238">
            <v>5998000000</v>
          </cell>
          <cell r="AR238">
            <v>0</v>
          </cell>
          <cell r="AS238">
            <v>9844000000</v>
          </cell>
          <cell r="AT238">
            <v>0</v>
          </cell>
          <cell r="AU238">
            <v>0</v>
          </cell>
        </row>
        <row r="239">
          <cell r="B239" t="str">
            <v>Kab. Malang</v>
          </cell>
          <cell r="C239">
            <v>3439632063348.96</v>
          </cell>
          <cell r="D239">
            <v>502754981974.96002</v>
          </cell>
          <cell r="E239">
            <v>191399578172.88</v>
          </cell>
          <cell r="F239">
            <v>40830674619</v>
          </cell>
          <cell r="G239">
            <v>14294282184.440001</v>
          </cell>
          <cell r="H239">
            <v>256230446998.64001</v>
          </cell>
          <cell r="I239">
            <v>2308269278031</v>
          </cell>
          <cell r="J239">
            <v>145219916051</v>
          </cell>
          <cell r="K239">
            <v>1694884660000</v>
          </cell>
          <cell r="L239">
            <v>468164701980</v>
          </cell>
          <cell r="M239">
            <v>628607803343</v>
          </cell>
          <cell r="N239">
            <v>25316252600</v>
          </cell>
          <cell r="O239">
            <v>0</v>
          </cell>
          <cell r="P239">
            <v>173895369122</v>
          </cell>
          <cell r="Q239">
            <v>285647131000</v>
          </cell>
          <cell r="R239">
            <v>143749050621</v>
          </cell>
          <cell r="S239">
            <v>0</v>
          </cell>
          <cell r="T239">
            <v>3543281420693.9399</v>
          </cell>
          <cell r="U239">
            <v>2198443984557.3999</v>
          </cell>
          <cell r="V239">
            <v>1629860712507.8999</v>
          </cell>
          <cell r="W239">
            <v>0</v>
          </cell>
          <cell r="X239">
            <v>0</v>
          </cell>
          <cell r="Y239">
            <v>90587169480</v>
          </cell>
          <cell r="Z239">
            <v>12476650000</v>
          </cell>
          <cell r="AA239">
            <v>28682058300.5</v>
          </cell>
          <cell r="AB239">
            <v>429346209612</v>
          </cell>
          <cell r="AC239">
            <v>7491184657</v>
          </cell>
          <cell r="AD239">
            <v>1344837436136.54</v>
          </cell>
          <cell r="AE239">
            <v>0</v>
          </cell>
          <cell r="AF239">
            <v>660905089834.73999</v>
          </cell>
          <cell r="AG239">
            <v>683932346301.80005</v>
          </cell>
          <cell r="AH239">
            <v>321093880267.54999</v>
          </cell>
          <cell r="AI239">
            <v>352093880267.54999</v>
          </cell>
          <cell r="AJ239">
            <v>352093880267.54999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31000000000</v>
          </cell>
          <cell r="AP239">
            <v>0</v>
          </cell>
          <cell r="AQ239">
            <v>30000000000</v>
          </cell>
          <cell r="AR239">
            <v>1000000000</v>
          </cell>
          <cell r="AS239">
            <v>0</v>
          </cell>
          <cell r="AT239">
            <v>0</v>
          </cell>
          <cell r="AU239">
            <v>0</v>
          </cell>
        </row>
        <row r="240">
          <cell r="B240" t="str">
            <v>Kab. Mojokerto</v>
          </cell>
          <cell r="C240">
            <v>2171204423132.8901</v>
          </cell>
          <cell r="D240">
            <v>447620851328.89001</v>
          </cell>
          <cell r="E240">
            <v>251510014780.69</v>
          </cell>
          <cell r="F240">
            <v>37221622169.199997</v>
          </cell>
          <cell r="G240">
            <v>4556188443</v>
          </cell>
          <cell r="H240">
            <v>154333025936</v>
          </cell>
          <cell r="I240">
            <v>1315350439444</v>
          </cell>
          <cell r="J240">
            <v>80808790924</v>
          </cell>
          <cell r="K240">
            <v>991180363000</v>
          </cell>
          <cell r="L240">
            <v>243361285520</v>
          </cell>
          <cell r="M240">
            <v>408233132360</v>
          </cell>
          <cell r="N240">
            <v>912718058</v>
          </cell>
          <cell r="O240">
            <v>229523905000</v>
          </cell>
          <cell r="P240">
            <v>136065134302</v>
          </cell>
          <cell r="Q240">
            <v>41731375000</v>
          </cell>
          <cell r="R240">
            <v>0</v>
          </cell>
          <cell r="S240">
            <v>0</v>
          </cell>
          <cell r="T240">
            <v>2259797937480.96</v>
          </cell>
          <cell r="U240">
            <v>1427336411508.8</v>
          </cell>
          <cell r="V240">
            <v>1020082759742.8</v>
          </cell>
          <cell r="W240">
            <v>0</v>
          </cell>
          <cell r="X240">
            <v>0</v>
          </cell>
          <cell r="Y240">
            <v>27190514455</v>
          </cell>
          <cell r="Z240">
            <v>6459760000</v>
          </cell>
          <cell r="AA240">
            <v>31342978054</v>
          </cell>
          <cell r="AB240">
            <v>342260399257</v>
          </cell>
          <cell r="AC240">
            <v>0</v>
          </cell>
          <cell r="AD240">
            <v>832461525972.15991</v>
          </cell>
          <cell r="AE240">
            <v>0</v>
          </cell>
          <cell r="AF240">
            <v>390128119782</v>
          </cell>
          <cell r="AG240">
            <v>442333406190.15997</v>
          </cell>
          <cell r="AH240">
            <v>379068101211.13</v>
          </cell>
          <cell r="AI240">
            <v>381068101211.13</v>
          </cell>
          <cell r="AJ240">
            <v>381068101211.13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2000000000</v>
          </cell>
          <cell r="AP240">
            <v>0</v>
          </cell>
          <cell r="AQ240">
            <v>2000000000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</row>
        <row r="241">
          <cell r="B241" t="str">
            <v>Kab. Nganjuk</v>
          </cell>
          <cell r="C241">
            <v>2097461647980.96</v>
          </cell>
          <cell r="D241">
            <v>323045177741.95996</v>
          </cell>
          <cell r="E241">
            <v>74267774969</v>
          </cell>
          <cell r="F241">
            <v>23449787947.869999</v>
          </cell>
          <cell r="G241">
            <v>3541913722</v>
          </cell>
          <cell r="H241">
            <v>221785701103.09</v>
          </cell>
          <cell r="I241">
            <v>1438057806688</v>
          </cell>
          <cell r="J241">
            <v>76916649574</v>
          </cell>
          <cell r="K241">
            <v>1078695643000</v>
          </cell>
          <cell r="L241">
            <v>282445514114</v>
          </cell>
          <cell r="M241">
            <v>336358663551</v>
          </cell>
          <cell r="N241">
            <v>6878233400</v>
          </cell>
          <cell r="O241">
            <v>0</v>
          </cell>
          <cell r="P241">
            <v>110411191701</v>
          </cell>
          <cell r="Q241">
            <v>211259059000</v>
          </cell>
          <cell r="R241">
            <v>7810179450</v>
          </cell>
          <cell r="S241">
            <v>0</v>
          </cell>
          <cell r="T241">
            <v>2201118780938.5596</v>
          </cell>
          <cell r="U241">
            <v>1361026275302.3999</v>
          </cell>
          <cell r="V241">
            <v>1052985490168.4</v>
          </cell>
          <cell r="W241">
            <v>0</v>
          </cell>
          <cell r="X241">
            <v>0</v>
          </cell>
          <cell r="Y241">
            <v>20965736811</v>
          </cell>
          <cell r="Z241">
            <v>6762925600</v>
          </cell>
          <cell r="AA241">
            <v>6273321000</v>
          </cell>
          <cell r="AB241">
            <v>273960776723</v>
          </cell>
          <cell r="AC241">
            <v>78025000</v>
          </cell>
          <cell r="AD241">
            <v>840092505636.15991</v>
          </cell>
          <cell r="AE241">
            <v>47846038030</v>
          </cell>
          <cell r="AF241">
            <v>344516959010</v>
          </cell>
          <cell r="AG241">
            <v>447729508596.15997</v>
          </cell>
          <cell r="AH241">
            <v>337987719882.39996</v>
          </cell>
          <cell r="AI241">
            <v>344193089882.39996</v>
          </cell>
          <cell r="AJ241">
            <v>343338702212.59998</v>
          </cell>
          <cell r="AK241">
            <v>0</v>
          </cell>
          <cell r="AL241">
            <v>0</v>
          </cell>
          <cell r="AM241">
            <v>854387669.79999995</v>
          </cell>
          <cell r="AN241">
            <v>0</v>
          </cell>
          <cell r="AO241">
            <v>6205370000</v>
          </cell>
          <cell r="AP241">
            <v>0</v>
          </cell>
          <cell r="AQ241">
            <v>6205370000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</row>
        <row r="242">
          <cell r="B242" t="str">
            <v>Kab. Ngawi</v>
          </cell>
          <cell r="C242">
            <v>1977837459068.7</v>
          </cell>
          <cell r="D242">
            <v>195606461846.70001</v>
          </cell>
          <cell r="E242">
            <v>41867576220</v>
          </cell>
          <cell r="F242">
            <v>15637879458.5</v>
          </cell>
          <cell r="G242">
            <v>9282208785</v>
          </cell>
          <cell r="H242">
            <v>128818797383.2</v>
          </cell>
          <cell r="I242">
            <v>1468168730397</v>
          </cell>
          <cell r="J242">
            <v>74196426014</v>
          </cell>
          <cell r="K242">
            <v>1058208375000</v>
          </cell>
          <cell r="L242">
            <v>335763929383</v>
          </cell>
          <cell r="M242">
            <v>314062266825</v>
          </cell>
          <cell r="N242">
            <v>16872809625</v>
          </cell>
          <cell r="O242">
            <v>0</v>
          </cell>
          <cell r="P242">
            <v>92583401600</v>
          </cell>
          <cell r="Q242">
            <v>182608675600</v>
          </cell>
          <cell r="R242">
            <v>0</v>
          </cell>
          <cell r="S242">
            <v>21997380000</v>
          </cell>
          <cell r="T242">
            <v>2036077500395.98</v>
          </cell>
          <cell r="U242">
            <v>1349615479844.5898</v>
          </cell>
          <cell r="V242">
            <v>1005208091446.2</v>
          </cell>
          <cell r="W242">
            <v>0</v>
          </cell>
          <cell r="X242">
            <v>0</v>
          </cell>
          <cell r="Y242">
            <v>49453446192</v>
          </cell>
          <cell r="Z242">
            <v>3253980000</v>
          </cell>
          <cell r="AA242">
            <v>6085514500</v>
          </cell>
          <cell r="AB242">
            <v>285604447706.39001</v>
          </cell>
          <cell r="AC242">
            <v>10000000</v>
          </cell>
          <cell r="AD242">
            <v>686462020551.39001</v>
          </cell>
          <cell r="AE242">
            <v>0</v>
          </cell>
          <cell r="AF242">
            <v>331087349965</v>
          </cell>
          <cell r="AG242">
            <v>355374670586.39001</v>
          </cell>
          <cell r="AH242">
            <v>324035821712.83002</v>
          </cell>
          <cell r="AI242">
            <v>347308631336.59003</v>
          </cell>
          <cell r="AJ242">
            <v>347308631336.59003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23272809623.759998</v>
          </cell>
          <cell r="AP242">
            <v>0</v>
          </cell>
          <cell r="AQ242">
            <v>23272809623.759998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</row>
        <row r="243">
          <cell r="B243" t="str">
            <v>Kab. Pacitan</v>
          </cell>
          <cell r="C243">
            <v>1527531210970.5901</v>
          </cell>
          <cell r="D243">
            <v>150466067820.59</v>
          </cell>
          <cell r="E243">
            <v>26909423084.75</v>
          </cell>
          <cell r="F243">
            <v>25854036796.689999</v>
          </cell>
          <cell r="G243">
            <v>2425176653</v>
          </cell>
          <cell r="H243">
            <v>95277431286.149994</v>
          </cell>
          <cell r="I243">
            <v>1087172953668</v>
          </cell>
          <cell r="J243">
            <v>56876719010</v>
          </cell>
          <cell r="K243">
            <v>807907686000</v>
          </cell>
          <cell r="L243">
            <v>222388548658</v>
          </cell>
          <cell r="M243">
            <v>289892189482</v>
          </cell>
          <cell r="N243">
            <v>10000000000</v>
          </cell>
          <cell r="O243">
            <v>0</v>
          </cell>
          <cell r="P243">
            <v>64636665482</v>
          </cell>
          <cell r="Q243">
            <v>144932284000</v>
          </cell>
          <cell r="R243">
            <v>70323240000</v>
          </cell>
          <cell r="S243">
            <v>0</v>
          </cell>
          <cell r="T243">
            <v>1644719320619.1499</v>
          </cell>
          <cell r="U243">
            <v>1004123019404</v>
          </cell>
          <cell r="V243">
            <v>700953390724</v>
          </cell>
          <cell r="W243">
            <v>0</v>
          </cell>
          <cell r="X243">
            <v>0</v>
          </cell>
          <cell r="Y243">
            <v>24282642656</v>
          </cell>
          <cell r="Z243">
            <v>6599373506</v>
          </cell>
          <cell r="AA243">
            <v>271422709018</v>
          </cell>
          <cell r="AB243">
            <v>0</v>
          </cell>
          <cell r="AC243">
            <v>864903500</v>
          </cell>
          <cell r="AD243">
            <v>640596301215.15002</v>
          </cell>
          <cell r="AE243">
            <v>0</v>
          </cell>
          <cell r="AF243">
            <v>261429303998.59</v>
          </cell>
          <cell r="AG243">
            <v>379166997216.56</v>
          </cell>
          <cell r="AH243">
            <v>175564491270.54001</v>
          </cell>
          <cell r="AI243">
            <v>176514491270.54001</v>
          </cell>
          <cell r="AJ243">
            <v>146414491270.54001</v>
          </cell>
          <cell r="AK243">
            <v>0</v>
          </cell>
          <cell r="AL243">
            <v>0</v>
          </cell>
          <cell r="AM243">
            <v>0</v>
          </cell>
          <cell r="AN243">
            <v>30100000000</v>
          </cell>
          <cell r="AO243">
            <v>950000000</v>
          </cell>
          <cell r="AP243">
            <v>0</v>
          </cell>
          <cell r="AQ243">
            <v>950000000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</row>
        <row r="244">
          <cell r="B244" t="str">
            <v>Kab. Pamekasan</v>
          </cell>
          <cell r="C244">
            <v>1827846755474.8401</v>
          </cell>
          <cell r="D244">
            <v>178478890963.84</v>
          </cell>
          <cell r="E244">
            <v>26949852758</v>
          </cell>
          <cell r="F244">
            <v>13415336487</v>
          </cell>
          <cell r="G244">
            <v>1834159904</v>
          </cell>
          <cell r="H244">
            <v>136279541814.84</v>
          </cell>
          <cell r="I244">
            <v>1300979780444</v>
          </cell>
          <cell r="J244">
            <v>91983362313</v>
          </cell>
          <cell r="K244">
            <v>862935567000</v>
          </cell>
          <cell r="L244">
            <v>346060851131</v>
          </cell>
          <cell r="M244">
            <v>348388084067</v>
          </cell>
          <cell r="N244">
            <v>11300665000</v>
          </cell>
          <cell r="O244">
            <v>0</v>
          </cell>
          <cell r="P244">
            <v>82085357067</v>
          </cell>
          <cell r="Q244">
            <v>162546242000</v>
          </cell>
          <cell r="R244">
            <v>0</v>
          </cell>
          <cell r="S244">
            <v>92455820000</v>
          </cell>
          <cell r="T244">
            <v>1864638211688.95</v>
          </cell>
          <cell r="U244">
            <v>1067178958263</v>
          </cell>
          <cell r="V244">
            <v>779736858382</v>
          </cell>
          <cell r="W244">
            <v>0</v>
          </cell>
          <cell r="X244">
            <v>0</v>
          </cell>
          <cell r="Y244">
            <v>58476986475</v>
          </cell>
          <cell r="Z244">
            <v>8281116000</v>
          </cell>
          <cell r="AA244">
            <v>2350239630</v>
          </cell>
          <cell r="AB244">
            <v>218062215776</v>
          </cell>
          <cell r="AC244">
            <v>271542000</v>
          </cell>
          <cell r="AD244">
            <v>797459253425.94995</v>
          </cell>
          <cell r="AE244">
            <v>0</v>
          </cell>
          <cell r="AF244">
            <v>253293433846.95001</v>
          </cell>
          <cell r="AG244">
            <v>544165819579</v>
          </cell>
          <cell r="AH244">
            <v>235110516099.41</v>
          </cell>
          <cell r="AI244">
            <v>253361896365.60001</v>
          </cell>
          <cell r="AJ244">
            <v>253232313865.60001</v>
          </cell>
          <cell r="AK244">
            <v>0</v>
          </cell>
          <cell r="AL244">
            <v>0</v>
          </cell>
          <cell r="AM244">
            <v>0</v>
          </cell>
          <cell r="AN244">
            <v>129582500</v>
          </cell>
          <cell r="AO244">
            <v>18251380266.189999</v>
          </cell>
          <cell r="AP244">
            <v>5850380266.1899996</v>
          </cell>
          <cell r="AQ244">
            <v>12401000000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</row>
        <row r="245">
          <cell r="B245" t="str">
            <v>Kab. Pasuruan</v>
          </cell>
          <cell r="C245">
            <v>2821450055077.3101</v>
          </cell>
          <cell r="D245">
            <v>480758720671.30994</v>
          </cell>
          <cell r="E245">
            <v>239596481121.95999</v>
          </cell>
          <cell r="F245">
            <v>46002640748</v>
          </cell>
          <cell r="G245">
            <v>2532857295</v>
          </cell>
          <cell r="H245">
            <v>192626741506.35001</v>
          </cell>
          <cell r="I245">
            <v>1831738785197</v>
          </cell>
          <cell r="J245">
            <v>274973151548</v>
          </cell>
          <cell r="K245">
            <v>1200611830000</v>
          </cell>
          <cell r="L245">
            <v>356153803649</v>
          </cell>
          <cell r="M245">
            <v>508952549209</v>
          </cell>
          <cell r="N245">
            <v>34162409766</v>
          </cell>
          <cell r="O245">
            <v>60744500000</v>
          </cell>
          <cell r="P245">
            <v>157800347443</v>
          </cell>
          <cell r="Q245">
            <v>256245292000</v>
          </cell>
          <cell r="R245">
            <v>0</v>
          </cell>
          <cell r="S245">
            <v>0</v>
          </cell>
          <cell r="T245">
            <v>3159908257412.5498</v>
          </cell>
          <cell r="U245">
            <v>1644151080983.0798</v>
          </cell>
          <cell r="V245">
            <v>1129377649344.7</v>
          </cell>
          <cell r="W245">
            <v>0</v>
          </cell>
          <cell r="X245">
            <v>0</v>
          </cell>
          <cell r="Y245">
            <v>91230627250</v>
          </cell>
          <cell r="Z245">
            <v>13250602828</v>
          </cell>
          <cell r="AA245">
            <v>29939419393</v>
          </cell>
          <cell r="AB245">
            <v>374473285249</v>
          </cell>
          <cell r="AC245">
            <v>5879496918.3800001</v>
          </cell>
          <cell r="AD245">
            <v>1515757176429.47</v>
          </cell>
          <cell r="AE245">
            <v>0</v>
          </cell>
          <cell r="AF245">
            <v>677317121647.64001</v>
          </cell>
          <cell r="AG245">
            <v>838440054781.82996</v>
          </cell>
          <cell r="AH245">
            <v>518957074698.34998</v>
          </cell>
          <cell r="AI245">
            <v>543355118167.34998</v>
          </cell>
          <cell r="AJ245">
            <v>543331118167.34998</v>
          </cell>
          <cell r="AK245">
            <v>0</v>
          </cell>
          <cell r="AL245">
            <v>0</v>
          </cell>
          <cell r="AM245">
            <v>0</v>
          </cell>
          <cell r="AN245">
            <v>24000000</v>
          </cell>
          <cell r="AO245">
            <v>24398043469</v>
          </cell>
          <cell r="AP245">
            <v>0</v>
          </cell>
          <cell r="AQ245">
            <v>24398043469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</row>
        <row r="246">
          <cell r="B246" t="str">
            <v>Kab. Ponorogo</v>
          </cell>
          <cell r="C246">
            <v>2026630853798.8599</v>
          </cell>
          <cell r="D246">
            <v>240111321573.88</v>
          </cell>
          <cell r="E246">
            <v>63109161849.349998</v>
          </cell>
          <cell r="F246">
            <v>9584997879</v>
          </cell>
          <cell r="G246">
            <v>1026082628</v>
          </cell>
          <cell r="H246">
            <v>166391079217.53</v>
          </cell>
          <cell r="I246">
            <v>1455939797771</v>
          </cell>
          <cell r="J246">
            <v>68100582458</v>
          </cell>
          <cell r="K246">
            <v>1062582799000</v>
          </cell>
          <cell r="L246">
            <v>325256416313</v>
          </cell>
          <cell r="M246">
            <v>330579734453.97998</v>
          </cell>
          <cell r="N246">
            <v>25815065566.98</v>
          </cell>
          <cell r="O246">
            <v>0</v>
          </cell>
          <cell r="P246">
            <v>101885068887</v>
          </cell>
          <cell r="Q246">
            <v>183007020000</v>
          </cell>
          <cell r="R246">
            <v>19872580000</v>
          </cell>
          <cell r="S246">
            <v>0</v>
          </cell>
          <cell r="T246">
            <v>2100639906305.8999</v>
          </cell>
          <cell r="U246">
            <v>1392279000410</v>
          </cell>
          <cell r="V246">
            <v>1016699662533</v>
          </cell>
          <cell r="W246">
            <v>0</v>
          </cell>
          <cell r="X246">
            <v>0</v>
          </cell>
          <cell r="Y246">
            <v>16019522152</v>
          </cell>
          <cell r="Z246">
            <v>15199269500</v>
          </cell>
          <cell r="AA246">
            <v>6988363360</v>
          </cell>
          <cell r="AB246">
            <v>328389062500</v>
          </cell>
          <cell r="AC246">
            <v>8983120365</v>
          </cell>
          <cell r="AD246">
            <v>708360905895.90002</v>
          </cell>
          <cell r="AE246">
            <v>63017707821</v>
          </cell>
          <cell r="AF246">
            <v>268940559207.89999</v>
          </cell>
          <cell r="AG246">
            <v>376402638867</v>
          </cell>
          <cell r="AH246">
            <v>144625550491.85999</v>
          </cell>
          <cell r="AI246">
            <v>171440616058.84</v>
          </cell>
          <cell r="AJ246">
            <v>171440616058.84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26815065566.98</v>
          </cell>
          <cell r="AP246">
            <v>0</v>
          </cell>
          <cell r="AQ246">
            <v>26815065566.98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</row>
        <row r="247">
          <cell r="B247" t="str">
            <v>Kab. Probolinggo</v>
          </cell>
          <cell r="C247">
            <v>1973351632759.8599</v>
          </cell>
          <cell r="D247">
            <v>221719364518.45001</v>
          </cell>
          <cell r="E247">
            <v>44177889177.5</v>
          </cell>
          <cell r="F247">
            <v>24754164125</v>
          </cell>
          <cell r="G247">
            <v>5491010522</v>
          </cell>
          <cell r="H247">
            <v>147296300693.95001</v>
          </cell>
          <cell r="I247">
            <v>1321918308299</v>
          </cell>
          <cell r="J247">
            <v>95147640501</v>
          </cell>
          <cell r="K247">
            <v>977570137000</v>
          </cell>
          <cell r="L247">
            <v>249200530798</v>
          </cell>
          <cell r="M247">
            <v>429713959942.41003</v>
          </cell>
          <cell r="N247">
            <v>41936856978.410004</v>
          </cell>
          <cell r="O247">
            <v>0</v>
          </cell>
          <cell r="P247">
            <v>97492599464</v>
          </cell>
          <cell r="Q247">
            <v>252030517000</v>
          </cell>
          <cell r="R247">
            <v>0</v>
          </cell>
          <cell r="S247">
            <v>38253986500</v>
          </cell>
          <cell r="T247">
            <v>2038786352784.3101</v>
          </cell>
          <cell r="U247">
            <v>1270767299317</v>
          </cell>
          <cell r="V247">
            <v>888582417867</v>
          </cell>
          <cell r="W247">
            <v>0</v>
          </cell>
          <cell r="X247">
            <v>0</v>
          </cell>
          <cell r="Y247">
            <v>41031420000</v>
          </cell>
          <cell r="Z247">
            <v>10442100000</v>
          </cell>
          <cell r="AA247">
            <v>5459553000</v>
          </cell>
          <cell r="AB247">
            <v>322771770650</v>
          </cell>
          <cell r="AC247">
            <v>2480037800</v>
          </cell>
          <cell r="AD247">
            <v>768019053467.31006</v>
          </cell>
          <cell r="AE247">
            <v>0</v>
          </cell>
          <cell r="AF247">
            <v>478371392759.06</v>
          </cell>
          <cell r="AG247">
            <v>289647660708.25</v>
          </cell>
          <cell r="AH247">
            <v>207386519319.42999</v>
          </cell>
          <cell r="AI247">
            <v>262365607297.84</v>
          </cell>
          <cell r="AJ247">
            <v>258206195764.92999</v>
          </cell>
          <cell r="AK247">
            <v>0</v>
          </cell>
          <cell r="AL247">
            <v>0</v>
          </cell>
          <cell r="AM247">
            <v>0</v>
          </cell>
          <cell r="AN247">
            <v>4159411532.9099998</v>
          </cell>
          <cell r="AO247">
            <v>54979087978.410004</v>
          </cell>
          <cell r="AP247">
            <v>25000000000</v>
          </cell>
          <cell r="AQ247">
            <v>26805087978.41</v>
          </cell>
          <cell r="AR247">
            <v>0</v>
          </cell>
          <cell r="AS247">
            <v>3174000000</v>
          </cell>
          <cell r="AT247">
            <v>0</v>
          </cell>
          <cell r="AU247">
            <v>0</v>
          </cell>
        </row>
        <row r="248">
          <cell r="B248" t="str">
            <v>Kab. Sampang</v>
          </cell>
          <cell r="C248">
            <v>1716788104536.1599</v>
          </cell>
          <cell r="D248">
            <v>135785953318.16</v>
          </cell>
          <cell r="E248">
            <v>16592698918.1</v>
          </cell>
          <cell r="F248">
            <v>11330664854</v>
          </cell>
          <cell r="G248">
            <v>6208899767.8199997</v>
          </cell>
          <cell r="H248">
            <v>101653689778.24001</v>
          </cell>
          <cell r="I248">
            <v>1231099448705</v>
          </cell>
          <cell r="J248">
            <v>74204892211</v>
          </cell>
          <cell r="K248">
            <v>827952746000</v>
          </cell>
          <cell r="L248">
            <v>328941810494</v>
          </cell>
          <cell r="M248">
            <v>349902702513</v>
          </cell>
          <cell r="N248">
            <v>1283126355</v>
          </cell>
          <cell r="O248">
            <v>0</v>
          </cell>
          <cell r="P248">
            <v>72648406158</v>
          </cell>
          <cell r="Q248">
            <v>172731350000</v>
          </cell>
          <cell r="R248">
            <v>103239820000</v>
          </cell>
          <cell r="S248">
            <v>0</v>
          </cell>
          <cell r="T248">
            <v>1778548485250.9399</v>
          </cell>
          <cell r="U248">
            <v>980766526878</v>
          </cell>
          <cell r="V248">
            <v>654882443581</v>
          </cell>
          <cell r="W248">
            <v>0</v>
          </cell>
          <cell r="X248">
            <v>0</v>
          </cell>
          <cell r="Y248">
            <v>92510078163</v>
          </cell>
          <cell r="Z248">
            <v>14369662959</v>
          </cell>
          <cell r="AA248">
            <v>1222799423</v>
          </cell>
          <cell r="AB248">
            <v>217135011752</v>
          </cell>
          <cell r="AC248">
            <v>646531000</v>
          </cell>
          <cell r="AD248">
            <v>797781958372.93994</v>
          </cell>
          <cell r="AE248">
            <v>0</v>
          </cell>
          <cell r="AF248">
            <v>233782269396.60001</v>
          </cell>
          <cell r="AG248">
            <v>563999688976.33997</v>
          </cell>
          <cell r="AH248">
            <v>214815794503.89999</v>
          </cell>
          <cell r="AI248">
            <v>230815794503.89999</v>
          </cell>
          <cell r="AJ248">
            <v>228815794503.89999</v>
          </cell>
          <cell r="AK248">
            <v>0</v>
          </cell>
          <cell r="AL248">
            <v>0</v>
          </cell>
          <cell r="AM248">
            <v>0</v>
          </cell>
          <cell r="AN248">
            <v>2000000000</v>
          </cell>
          <cell r="AO248">
            <v>16000000000</v>
          </cell>
          <cell r="AP248">
            <v>10000000000</v>
          </cell>
          <cell r="AQ248">
            <v>6000000000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</row>
        <row r="249">
          <cell r="B249" t="str">
            <v>Kab. Sidoarjo</v>
          </cell>
          <cell r="C249">
            <v>3668041957746.7002</v>
          </cell>
          <cell r="D249">
            <v>1335283958792.7</v>
          </cell>
          <cell r="E249">
            <v>735767679182.5</v>
          </cell>
          <cell r="F249">
            <v>106606736349</v>
          </cell>
          <cell r="G249">
            <v>26888797901</v>
          </cell>
          <cell r="H249">
            <v>466020745360.20001</v>
          </cell>
          <cell r="I249">
            <v>1690087946119</v>
          </cell>
          <cell r="J249">
            <v>157448130456</v>
          </cell>
          <cell r="K249">
            <v>1225261302000</v>
          </cell>
          <cell r="L249">
            <v>307378513663</v>
          </cell>
          <cell r="M249">
            <v>642670052835</v>
          </cell>
          <cell r="N249">
            <v>6471000000</v>
          </cell>
          <cell r="O249">
            <v>0</v>
          </cell>
          <cell r="P249">
            <v>337206831360</v>
          </cell>
          <cell r="Q249">
            <v>243578494975</v>
          </cell>
          <cell r="R249">
            <v>0</v>
          </cell>
          <cell r="S249">
            <v>55413726500</v>
          </cell>
          <cell r="T249">
            <v>3651619251558.2803</v>
          </cell>
          <cell r="U249">
            <v>2020301091404.22</v>
          </cell>
          <cell r="V249">
            <v>1408072999732.3</v>
          </cell>
          <cell r="W249">
            <v>0</v>
          </cell>
          <cell r="X249">
            <v>0</v>
          </cell>
          <cell r="Y249">
            <v>132100932100</v>
          </cell>
          <cell r="Z249">
            <v>46763307000</v>
          </cell>
          <cell r="AA249">
            <v>429296994484.91998</v>
          </cell>
          <cell r="AB249">
            <v>1212936674</v>
          </cell>
          <cell r="AC249">
            <v>2853921413</v>
          </cell>
          <cell r="AD249">
            <v>1631318160154.0601</v>
          </cell>
          <cell r="AE249">
            <v>0</v>
          </cell>
          <cell r="AF249">
            <v>821320659095.87</v>
          </cell>
          <cell r="AG249">
            <v>809997501058.18994</v>
          </cell>
          <cell r="AH249">
            <v>567569496655.20007</v>
          </cell>
          <cell r="AI249">
            <v>582812496655.20007</v>
          </cell>
          <cell r="AJ249">
            <v>574241435045.80005</v>
          </cell>
          <cell r="AK249">
            <v>0</v>
          </cell>
          <cell r="AL249">
            <v>0</v>
          </cell>
          <cell r="AM249">
            <v>0</v>
          </cell>
          <cell r="AN249">
            <v>8571061609.3999996</v>
          </cell>
          <cell r="AO249">
            <v>15243000000</v>
          </cell>
          <cell r="AP249">
            <v>0</v>
          </cell>
          <cell r="AQ249">
            <v>15243000000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</row>
        <row r="250">
          <cell r="B250" t="str">
            <v>Kab. Situbondo</v>
          </cell>
          <cell r="C250">
            <v>1580583084970.1201</v>
          </cell>
          <cell r="D250">
            <v>173836184925.12</v>
          </cell>
          <cell r="E250">
            <v>30080834208.290001</v>
          </cell>
          <cell r="F250">
            <v>13682597701</v>
          </cell>
          <cell r="G250">
            <v>4316450161</v>
          </cell>
          <cell r="H250">
            <v>125756302854.83</v>
          </cell>
          <cell r="I250">
            <v>1171851135392</v>
          </cell>
          <cell r="J250">
            <v>74028875610</v>
          </cell>
          <cell r="K250">
            <v>821084393000</v>
          </cell>
          <cell r="L250">
            <v>276737866782</v>
          </cell>
          <cell r="M250">
            <v>234895764653</v>
          </cell>
          <cell r="N250">
            <v>6709843000</v>
          </cell>
          <cell r="O250">
            <v>0</v>
          </cell>
          <cell r="P250">
            <v>78067243653</v>
          </cell>
          <cell r="Q250">
            <v>87460278000</v>
          </cell>
          <cell r="R250">
            <v>0</v>
          </cell>
          <cell r="S250">
            <v>62658400000</v>
          </cell>
          <cell r="T250">
            <v>1659809374322.8701</v>
          </cell>
          <cell r="U250">
            <v>955812128018</v>
          </cell>
          <cell r="V250">
            <v>747090164125</v>
          </cell>
          <cell r="W250">
            <v>0</v>
          </cell>
          <cell r="X250">
            <v>0</v>
          </cell>
          <cell r="Y250">
            <v>21802863000</v>
          </cell>
          <cell r="Z250">
            <v>609200000</v>
          </cell>
          <cell r="AA250">
            <v>2298245000</v>
          </cell>
          <cell r="AB250">
            <v>184011655893</v>
          </cell>
          <cell r="AC250">
            <v>0</v>
          </cell>
          <cell r="AD250">
            <v>703997246304.87</v>
          </cell>
          <cell r="AE250">
            <v>0</v>
          </cell>
          <cell r="AF250">
            <v>287133702025.51001</v>
          </cell>
          <cell r="AG250">
            <v>416863544279.35999</v>
          </cell>
          <cell r="AH250">
            <v>191407062943.48001</v>
          </cell>
          <cell r="AI250">
            <v>191407241040.98001</v>
          </cell>
          <cell r="AJ250">
            <v>191177365876.98001</v>
          </cell>
          <cell r="AK250">
            <v>0</v>
          </cell>
          <cell r="AL250">
            <v>0</v>
          </cell>
          <cell r="AM250">
            <v>0</v>
          </cell>
          <cell r="AN250">
            <v>229875164</v>
          </cell>
          <cell r="AO250">
            <v>178097.5</v>
          </cell>
          <cell r="AP250">
            <v>178097.5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</row>
        <row r="251">
          <cell r="B251" t="str">
            <v>Kab. Sumenep</v>
          </cell>
          <cell r="C251">
            <v>2059564134914.75</v>
          </cell>
          <cell r="D251">
            <v>208982186960.75</v>
          </cell>
          <cell r="E251">
            <v>17736010382</v>
          </cell>
          <cell r="F251">
            <v>25080452414.68</v>
          </cell>
          <cell r="G251">
            <v>15151337010.24</v>
          </cell>
          <cell r="H251">
            <v>151014387153.82999</v>
          </cell>
          <cell r="I251">
            <v>1519918959175</v>
          </cell>
          <cell r="J251">
            <v>128057691068</v>
          </cell>
          <cell r="K251">
            <v>1110487853000</v>
          </cell>
          <cell r="L251">
            <v>281373415107</v>
          </cell>
          <cell r="M251">
            <v>330662988779</v>
          </cell>
          <cell r="N251">
            <v>1277697500</v>
          </cell>
          <cell r="O251">
            <v>0</v>
          </cell>
          <cell r="P251">
            <v>83029447279</v>
          </cell>
          <cell r="Q251">
            <v>213894164000</v>
          </cell>
          <cell r="R251">
            <v>0</v>
          </cell>
          <cell r="S251">
            <v>32461680000</v>
          </cell>
          <cell r="T251">
            <v>2048692697927.3701</v>
          </cell>
          <cell r="U251">
            <v>1406500931657.6001</v>
          </cell>
          <cell r="V251">
            <v>982724336041.59998</v>
          </cell>
          <cell r="W251">
            <v>0</v>
          </cell>
          <cell r="X251">
            <v>0</v>
          </cell>
          <cell r="Y251">
            <v>40157930800</v>
          </cell>
          <cell r="Z251">
            <v>15736630000</v>
          </cell>
          <cell r="AA251">
            <v>0</v>
          </cell>
          <cell r="AB251">
            <v>366505495016</v>
          </cell>
          <cell r="AC251">
            <v>1376539800</v>
          </cell>
          <cell r="AD251">
            <v>642191766269.77002</v>
          </cell>
          <cell r="AE251">
            <v>0</v>
          </cell>
          <cell r="AF251">
            <v>370177191111.15997</v>
          </cell>
          <cell r="AG251">
            <v>272014575158.60999</v>
          </cell>
          <cell r="AH251">
            <v>278893164313.08002</v>
          </cell>
          <cell r="AI251">
            <v>291393164313.08002</v>
          </cell>
          <cell r="AJ251">
            <v>291285969313.08002</v>
          </cell>
          <cell r="AK251">
            <v>0</v>
          </cell>
          <cell r="AL251">
            <v>0</v>
          </cell>
          <cell r="AM251">
            <v>0</v>
          </cell>
          <cell r="AN251">
            <v>107195000</v>
          </cell>
          <cell r="AO251">
            <v>12500000000</v>
          </cell>
          <cell r="AP251">
            <v>12500000000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</row>
        <row r="252">
          <cell r="B252" t="str">
            <v>Kab. Trenggalek</v>
          </cell>
          <cell r="C252">
            <v>1632638563154.04</v>
          </cell>
          <cell r="D252">
            <v>182174291709.03998</v>
          </cell>
          <cell r="E252">
            <v>27137030740.59</v>
          </cell>
          <cell r="F252">
            <v>16332361143</v>
          </cell>
          <cell r="G252">
            <v>4412832126</v>
          </cell>
          <cell r="H252">
            <v>134292067699.45</v>
          </cell>
          <cell r="I252">
            <v>1217293670903</v>
          </cell>
          <cell r="J252">
            <v>65902375636</v>
          </cell>
          <cell r="K252">
            <v>901379781000</v>
          </cell>
          <cell r="L252">
            <v>250011514267</v>
          </cell>
          <cell r="M252">
            <v>233170600542</v>
          </cell>
          <cell r="N252">
            <v>3000000000</v>
          </cell>
          <cell r="O252">
            <v>0</v>
          </cell>
          <cell r="P252">
            <v>80536962542</v>
          </cell>
          <cell r="Q252">
            <v>98943538000</v>
          </cell>
          <cell r="R252">
            <v>0</v>
          </cell>
          <cell r="S252">
            <v>50690100000</v>
          </cell>
          <cell r="T252">
            <v>1709954006569.03</v>
          </cell>
          <cell r="U252">
            <v>1131569753386.47</v>
          </cell>
          <cell r="V252">
            <v>897617085921.46997</v>
          </cell>
          <cell r="W252">
            <v>0</v>
          </cell>
          <cell r="X252">
            <v>0</v>
          </cell>
          <cell r="Y252">
            <v>24990553314</v>
          </cell>
          <cell r="Z252">
            <v>6016137000</v>
          </cell>
          <cell r="AA252">
            <v>7137220951</v>
          </cell>
          <cell r="AB252">
            <v>195789256200</v>
          </cell>
          <cell r="AC252">
            <v>19500000</v>
          </cell>
          <cell r="AD252">
            <v>578384253182.56006</v>
          </cell>
          <cell r="AE252">
            <v>0</v>
          </cell>
          <cell r="AF252">
            <v>215543958801.56</v>
          </cell>
          <cell r="AG252">
            <v>362840294381</v>
          </cell>
          <cell r="AH252">
            <v>230860491964.59</v>
          </cell>
          <cell r="AI252">
            <v>233860491964.59</v>
          </cell>
          <cell r="AJ252">
            <v>233657677224.59</v>
          </cell>
          <cell r="AK252">
            <v>0</v>
          </cell>
          <cell r="AL252">
            <v>0</v>
          </cell>
          <cell r="AM252">
            <v>0</v>
          </cell>
          <cell r="AN252">
            <v>202814740</v>
          </cell>
          <cell r="AO252">
            <v>3000000000</v>
          </cell>
          <cell r="AP252">
            <v>0</v>
          </cell>
          <cell r="AQ252">
            <v>3000000000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</row>
        <row r="253">
          <cell r="B253" t="str">
            <v>Kab. Tuban</v>
          </cell>
          <cell r="C253">
            <v>2183545377123.8398</v>
          </cell>
          <cell r="D253">
            <v>364133296889.83997</v>
          </cell>
          <cell r="E253">
            <v>173837492597.60001</v>
          </cell>
          <cell r="F253">
            <v>21916473831</v>
          </cell>
          <cell r="G253">
            <v>11081531774.74</v>
          </cell>
          <cell r="H253">
            <v>157297798686.5</v>
          </cell>
          <cell r="I253">
            <v>1443895947283</v>
          </cell>
          <cell r="J253">
            <v>118421225440</v>
          </cell>
          <cell r="K253">
            <v>1046758509000</v>
          </cell>
          <cell r="L253">
            <v>278716212843</v>
          </cell>
          <cell r="M253">
            <v>375516132951</v>
          </cell>
          <cell r="N253">
            <v>0</v>
          </cell>
          <cell r="O253">
            <v>0</v>
          </cell>
          <cell r="P253">
            <v>123720213951</v>
          </cell>
          <cell r="Q253">
            <v>198514339000</v>
          </cell>
          <cell r="R253">
            <v>0</v>
          </cell>
          <cell r="S253">
            <v>53281580000</v>
          </cell>
          <cell r="T253">
            <v>2219079048791.1899</v>
          </cell>
          <cell r="U253">
            <v>1437767548935.49</v>
          </cell>
          <cell r="V253">
            <v>976169868729</v>
          </cell>
          <cell r="W253">
            <v>0</v>
          </cell>
          <cell r="X253">
            <v>0</v>
          </cell>
          <cell r="Y253">
            <v>104214938190.49001</v>
          </cell>
          <cell r="Z253">
            <v>19808542250</v>
          </cell>
          <cell r="AA253">
            <v>18022134184</v>
          </cell>
          <cell r="AB253">
            <v>315089013183</v>
          </cell>
          <cell r="AC253">
            <v>4463052399</v>
          </cell>
          <cell r="AD253">
            <v>781311499855.69995</v>
          </cell>
          <cell r="AE253">
            <v>0</v>
          </cell>
          <cell r="AF253">
            <v>317131339734.38</v>
          </cell>
          <cell r="AG253">
            <v>464180160121.32001</v>
          </cell>
          <cell r="AH253">
            <v>293728141810.44995</v>
          </cell>
          <cell r="AI253">
            <v>296698141810.44995</v>
          </cell>
          <cell r="AJ253">
            <v>294018836475.47998</v>
          </cell>
          <cell r="AK253">
            <v>0</v>
          </cell>
          <cell r="AL253">
            <v>0</v>
          </cell>
          <cell r="AM253">
            <v>400059134.97000003</v>
          </cell>
          <cell r="AN253">
            <v>2279246200</v>
          </cell>
          <cell r="AO253">
            <v>2970000000</v>
          </cell>
          <cell r="AP253">
            <v>0</v>
          </cell>
          <cell r="AQ253">
            <v>2970000000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</row>
        <row r="254">
          <cell r="B254" t="str">
            <v>Kab. Tulungagung</v>
          </cell>
          <cell r="C254">
            <v>2570279524127.71</v>
          </cell>
          <cell r="D254">
            <v>342570756798.96997</v>
          </cell>
          <cell r="E254">
            <v>67457168815.019997</v>
          </cell>
          <cell r="F254">
            <v>22674086533</v>
          </cell>
          <cell r="G254">
            <v>4553186053</v>
          </cell>
          <cell r="H254">
            <v>247886315397.95001</v>
          </cell>
          <cell r="I254">
            <v>1726713610875</v>
          </cell>
          <cell r="J254">
            <v>76715573584</v>
          </cell>
          <cell r="K254">
            <v>1172557802000</v>
          </cell>
          <cell r="L254">
            <v>477440235291</v>
          </cell>
          <cell r="M254">
            <v>500995156453.73999</v>
          </cell>
          <cell r="N254">
            <v>16683429867.74</v>
          </cell>
          <cell r="O254">
            <v>0</v>
          </cell>
          <cell r="P254">
            <v>134852032586</v>
          </cell>
          <cell r="Q254">
            <v>203796214000</v>
          </cell>
          <cell r="R254">
            <v>145663480000</v>
          </cell>
          <cell r="S254">
            <v>0</v>
          </cell>
          <cell r="T254">
            <v>2606293854903.48</v>
          </cell>
          <cell r="U254">
            <v>1534651124833.0601</v>
          </cell>
          <cell r="V254">
            <v>1168271210636.8</v>
          </cell>
          <cell r="W254">
            <v>0</v>
          </cell>
          <cell r="X254">
            <v>0</v>
          </cell>
          <cell r="Y254">
            <v>55278056240</v>
          </cell>
          <cell r="Z254">
            <v>14173071920</v>
          </cell>
          <cell r="AA254">
            <v>6776270151</v>
          </cell>
          <cell r="AB254">
            <v>289105939735</v>
          </cell>
          <cell r="AC254">
            <v>1046576150.26</v>
          </cell>
          <cell r="AD254">
            <v>1071642730070.4199</v>
          </cell>
          <cell r="AE254">
            <v>0</v>
          </cell>
          <cell r="AF254">
            <v>497301411579.70001</v>
          </cell>
          <cell r="AG254">
            <v>574341318490.71997</v>
          </cell>
          <cell r="AH254">
            <v>245111173186.82001</v>
          </cell>
          <cell r="AI254">
            <v>284804899767</v>
          </cell>
          <cell r="AJ254">
            <v>284804899767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39693726580.18</v>
          </cell>
          <cell r="AP254">
            <v>21010296712.439999</v>
          </cell>
          <cell r="AQ254">
            <v>18683429867.740002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</row>
        <row r="255">
          <cell r="B255" t="str">
            <v>Kota Blitar</v>
          </cell>
          <cell r="C255">
            <v>847187760012.26001</v>
          </cell>
          <cell r="D255">
            <v>131920190720.68001</v>
          </cell>
          <cell r="E255">
            <v>26001646559.990002</v>
          </cell>
          <cell r="F255">
            <v>9658868726</v>
          </cell>
          <cell r="G255">
            <v>1023333373</v>
          </cell>
          <cell r="H255">
            <v>95236342061.690002</v>
          </cell>
          <cell r="I255">
            <v>622676097741</v>
          </cell>
          <cell r="J255">
            <v>56541040622</v>
          </cell>
          <cell r="K255">
            <v>428743959000</v>
          </cell>
          <cell r="L255">
            <v>137391098119</v>
          </cell>
          <cell r="M255">
            <v>92591471550.580002</v>
          </cell>
          <cell r="N255">
            <v>19284423541.580002</v>
          </cell>
          <cell r="O255">
            <v>0</v>
          </cell>
          <cell r="P255">
            <v>60846898009</v>
          </cell>
          <cell r="Q255">
            <v>5000000000</v>
          </cell>
          <cell r="R255">
            <v>7460150000</v>
          </cell>
          <cell r="S255">
            <v>0</v>
          </cell>
          <cell r="T255">
            <v>857795223707.66992</v>
          </cell>
          <cell r="U255">
            <v>375002227438.42999</v>
          </cell>
          <cell r="V255">
            <v>333338074738.42999</v>
          </cell>
          <cell r="W255">
            <v>0</v>
          </cell>
          <cell r="X255">
            <v>1311840000</v>
          </cell>
          <cell r="Y255">
            <v>15471036250</v>
          </cell>
          <cell r="Z255">
            <v>23723011500</v>
          </cell>
          <cell r="AA255">
            <v>0</v>
          </cell>
          <cell r="AB255">
            <v>499969500</v>
          </cell>
          <cell r="AC255">
            <v>658295450</v>
          </cell>
          <cell r="AD255">
            <v>482792996269.23999</v>
          </cell>
          <cell r="AE255">
            <v>0</v>
          </cell>
          <cell r="AF255">
            <v>279421115873.69</v>
          </cell>
          <cell r="AG255">
            <v>203371880395.54999</v>
          </cell>
          <cell r="AH255">
            <v>73089836489.539993</v>
          </cell>
          <cell r="AI255">
            <v>96124260031.119995</v>
          </cell>
          <cell r="AJ255">
            <v>95456361951.889999</v>
          </cell>
          <cell r="AK255">
            <v>0</v>
          </cell>
          <cell r="AL255">
            <v>0</v>
          </cell>
          <cell r="AM255">
            <v>0</v>
          </cell>
          <cell r="AN255">
            <v>667898079.23000002</v>
          </cell>
          <cell r="AO255">
            <v>23034423541.580002</v>
          </cell>
          <cell r="AP255">
            <v>0</v>
          </cell>
          <cell r="AQ255">
            <v>23034423541.580002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</row>
        <row r="256">
          <cell r="B256" t="str">
            <v>Kota Kediri</v>
          </cell>
          <cell r="C256">
            <v>1179920839071.4102</v>
          </cell>
          <cell r="D256">
            <v>238318315508.41</v>
          </cell>
          <cell r="E256">
            <v>87639179627.820007</v>
          </cell>
          <cell r="F256">
            <v>9989929184.6700001</v>
          </cell>
          <cell r="G256">
            <v>1517999708.7</v>
          </cell>
          <cell r="H256">
            <v>139171206987.22</v>
          </cell>
          <cell r="I256">
            <v>842341149826</v>
          </cell>
          <cell r="J256">
            <v>125649030826</v>
          </cell>
          <cell r="K256">
            <v>617780644000</v>
          </cell>
          <cell r="L256">
            <v>98911475000</v>
          </cell>
          <cell r="M256">
            <v>99261373737</v>
          </cell>
          <cell r="N256">
            <v>0</v>
          </cell>
          <cell r="O256">
            <v>0</v>
          </cell>
          <cell r="P256">
            <v>79760622737</v>
          </cell>
          <cell r="Q256">
            <v>439121000</v>
          </cell>
          <cell r="R256">
            <v>0</v>
          </cell>
          <cell r="S256">
            <v>19061630000</v>
          </cell>
          <cell r="T256">
            <v>1484725405962.1602</v>
          </cell>
          <cell r="U256">
            <v>757369499871.90002</v>
          </cell>
          <cell r="V256">
            <v>629313602734.54004</v>
          </cell>
          <cell r="W256">
            <v>0</v>
          </cell>
          <cell r="X256">
            <v>0</v>
          </cell>
          <cell r="Y256">
            <v>87667886906</v>
          </cell>
          <cell r="Z256">
            <v>38955935001.360001</v>
          </cell>
          <cell r="AA256">
            <v>0</v>
          </cell>
          <cell r="AB256">
            <v>727060675</v>
          </cell>
          <cell r="AC256">
            <v>705014555</v>
          </cell>
          <cell r="AD256">
            <v>727355906090.26001</v>
          </cell>
          <cell r="AE256">
            <v>0</v>
          </cell>
          <cell r="AF256">
            <v>345510396360.76001</v>
          </cell>
          <cell r="AG256">
            <v>381845509729.5</v>
          </cell>
          <cell r="AH256">
            <v>535711940751.79999</v>
          </cell>
          <cell r="AI256">
            <v>535711940751.79999</v>
          </cell>
          <cell r="AJ256">
            <v>535711940751.79999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</row>
        <row r="257">
          <cell r="B257" t="str">
            <v>Kota Madiun</v>
          </cell>
          <cell r="C257">
            <v>998282330537.80005</v>
          </cell>
          <cell r="D257">
            <v>173235929827.79999</v>
          </cell>
          <cell r="E257">
            <v>64045559079.360001</v>
          </cell>
          <cell r="F257">
            <v>16762538293</v>
          </cell>
          <cell r="G257">
            <v>11172031994.51</v>
          </cell>
          <cell r="H257">
            <v>81255800460.929993</v>
          </cell>
          <cell r="I257">
            <v>717561434206</v>
          </cell>
          <cell r="J257">
            <v>65339045850</v>
          </cell>
          <cell r="K257">
            <v>511375289000</v>
          </cell>
          <cell r="L257">
            <v>140847099356</v>
          </cell>
          <cell r="M257">
            <v>107484966504</v>
          </cell>
          <cell r="N257">
            <v>0</v>
          </cell>
          <cell r="O257">
            <v>0</v>
          </cell>
          <cell r="P257">
            <v>64431714504</v>
          </cell>
          <cell r="Q257">
            <v>41382622000</v>
          </cell>
          <cell r="R257">
            <v>1670630000</v>
          </cell>
          <cell r="S257">
            <v>0</v>
          </cell>
          <cell r="T257">
            <v>1031564193296.4399</v>
          </cell>
          <cell r="U257">
            <v>467715646396</v>
          </cell>
          <cell r="V257">
            <v>457736983096</v>
          </cell>
          <cell r="W257">
            <v>0</v>
          </cell>
          <cell r="X257">
            <v>0</v>
          </cell>
          <cell r="Y257">
            <v>4895131600</v>
          </cell>
          <cell r="Z257">
            <v>4455685000</v>
          </cell>
          <cell r="AA257">
            <v>0</v>
          </cell>
          <cell r="AB257">
            <v>627846700</v>
          </cell>
          <cell r="AC257">
            <v>0</v>
          </cell>
          <cell r="AD257">
            <v>563848546900.43994</v>
          </cell>
          <cell r="AE257">
            <v>53506231170</v>
          </cell>
          <cell r="AF257">
            <v>263947611009.44</v>
          </cell>
          <cell r="AG257">
            <v>246394704721</v>
          </cell>
          <cell r="AH257">
            <v>339139349352.77002</v>
          </cell>
          <cell r="AI257">
            <v>339139349352.77002</v>
          </cell>
          <cell r="AJ257">
            <v>339135179352.77002</v>
          </cell>
          <cell r="AK257">
            <v>0</v>
          </cell>
          <cell r="AL257">
            <v>0</v>
          </cell>
          <cell r="AM257">
            <v>0</v>
          </cell>
          <cell r="AN257">
            <v>4170000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</row>
        <row r="258">
          <cell r="B258" t="str">
            <v>Kota Malang</v>
          </cell>
          <cell r="C258">
            <v>1741394250709.6401</v>
          </cell>
          <cell r="D258">
            <v>477541556464.64008</v>
          </cell>
          <cell r="E258">
            <v>374641673419.65002</v>
          </cell>
          <cell r="F258">
            <v>42782439061.029999</v>
          </cell>
          <cell r="G258">
            <v>15785980797</v>
          </cell>
          <cell r="H258">
            <v>44331463186.959999</v>
          </cell>
          <cell r="I258">
            <v>1069366446979</v>
          </cell>
          <cell r="J258">
            <v>114874411979</v>
          </cell>
          <cell r="K258">
            <v>859678208000</v>
          </cell>
          <cell r="L258">
            <v>94813827000</v>
          </cell>
          <cell r="M258">
            <v>194486247266</v>
          </cell>
          <cell r="N258">
            <v>12606000000</v>
          </cell>
          <cell r="O258">
            <v>0</v>
          </cell>
          <cell r="P258">
            <v>171619907266</v>
          </cell>
          <cell r="Q258">
            <v>5000000000</v>
          </cell>
          <cell r="R258">
            <v>5260340000</v>
          </cell>
          <cell r="S258">
            <v>0</v>
          </cell>
          <cell r="T258">
            <v>1710077444259.97</v>
          </cell>
          <cell r="U258">
            <v>1516410279868.6699</v>
          </cell>
          <cell r="V258">
            <v>875928415558.81006</v>
          </cell>
          <cell r="W258">
            <v>582010262017.45996</v>
          </cell>
          <cell r="X258">
            <v>0</v>
          </cell>
          <cell r="Y258">
            <v>57425620000</v>
          </cell>
          <cell r="Z258">
            <v>0</v>
          </cell>
          <cell r="AA258">
            <v>78766200</v>
          </cell>
          <cell r="AB258">
            <v>635264957.39999998</v>
          </cell>
          <cell r="AC258">
            <v>331951135</v>
          </cell>
          <cell r="AD258">
            <v>193667164391.29999</v>
          </cell>
          <cell r="AE258">
            <v>0</v>
          </cell>
          <cell r="AF258">
            <v>0</v>
          </cell>
          <cell r="AG258">
            <v>193667164391.29999</v>
          </cell>
          <cell r="AH258">
            <v>273688899177.40002</v>
          </cell>
          <cell r="AI258">
            <v>316838899177.40002</v>
          </cell>
          <cell r="AJ258">
            <v>316838899177.40002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43150000000</v>
          </cell>
          <cell r="AP258">
            <v>0</v>
          </cell>
          <cell r="AQ258">
            <v>43150000000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</row>
        <row r="259">
          <cell r="B259" t="str">
            <v>Kota Mojokerto</v>
          </cell>
          <cell r="C259">
            <v>806772000827.56006</v>
          </cell>
          <cell r="D259">
            <v>152462202064.56</v>
          </cell>
          <cell r="E259">
            <v>35333988082.550003</v>
          </cell>
          <cell r="F259">
            <v>13006473471.459999</v>
          </cell>
          <cell r="G259">
            <v>3448803749.9000001</v>
          </cell>
          <cell r="H259">
            <v>100672936760.64999</v>
          </cell>
          <cell r="I259">
            <v>555962488047</v>
          </cell>
          <cell r="J259">
            <v>55436957047</v>
          </cell>
          <cell r="K259">
            <v>397094498000</v>
          </cell>
          <cell r="L259">
            <v>103431033000</v>
          </cell>
          <cell r="M259">
            <v>98347310716</v>
          </cell>
          <cell r="N259">
            <v>0</v>
          </cell>
          <cell r="O259">
            <v>0</v>
          </cell>
          <cell r="P259">
            <v>57047057716</v>
          </cell>
          <cell r="Q259">
            <v>39955923000</v>
          </cell>
          <cell r="R259">
            <v>0</v>
          </cell>
          <cell r="S259">
            <v>1344330000</v>
          </cell>
          <cell r="T259">
            <v>944717143504.53003</v>
          </cell>
          <cell r="U259">
            <v>344294332081</v>
          </cell>
          <cell r="V259">
            <v>311304558357</v>
          </cell>
          <cell r="W259">
            <v>0</v>
          </cell>
          <cell r="X259">
            <v>0</v>
          </cell>
          <cell r="Y259">
            <v>30641818992</v>
          </cell>
          <cell r="Z259">
            <v>1829303500</v>
          </cell>
          <cell r="AA259">
            <v>0</v>
          </cell>
          <cell r="AB259">
            <v>518651232</v>
          </cell>
          <cell r="AC259">
            <v>0</v>
          </cell>
          <cell r="AD259">
            <v>600422811423.53003</v>
          </cell>
          <cell r="AE259">
            <v>0</v>
          </cell>
          <cell r="AF259">
            <v>296685708092.39001</v>
          </cell>
          <cell r="AG259">
            <v>303737103331.14001</v>
          </cell>
          <cell r="AH259">
            <v>169212131673.57999</v>
          </cell>
          <cell r="AI259">
            <v>172677131673.57999</v>
          </cell>
          <cell r="AJ259">
            <v>172525076673.57999</v>
          </cell>
          <cell r="AK259">
            <v>0</v>
          </cell>
          <cell r="AL259">
            <v>0</v>
          </cell>
          <cell r="AM259">
            <v>152055000</v>
          </cell>
          <cell r="AN259">
            <v>0</v>
          </cell>
          <cell r="AO259">
            <v>3465000000</v>
          </cell>
          <cell r="AP259">
            <v>0</v>
          </cell>
          <cell r="AQ259">
            <v>3465000000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</row>
        <row r="260">
          <cell r="B260" t="str">
            <v>Kota Pasuruan</v>
          </cell>
          <cell r="C260">
            <v>789261025154.91992</v>
          </cell>
          <cell r="D260">
            <v>147818815718.91998</v>
          </cell>
          <cell r="E260">
            <v>28724678121</v>
          </cell>
          <cell r="F260">
            <v>7909252959</v>
          </cell>
          <cell r="G260">
            <v>4448161981</v>
          </cell>
          <cell r="H260">
            <v>106736722657.92</v>
          </cell>
          <cell r="I260">
            <v>575800437680</v>
          </cell>
          <cell r="J260">
            <v>51513313785</v>
          </cell>
          <cell r="K260">
            <v>432090225000</v>
          </cell>
          <cell r="L260">
            <v>92196898895</v>
          </cell>
          <cell r="M260">
            <v>65641771756</v>
          </cell>
          <cell r="N260">
            <v>267000000</v>
          </cell>
          <cell r="O260">
            <v>0</v>
          </cell>
          <cell r="P260">
            <v>0</v>
          </cell>
          <cell r="Q260">
            <v>0</v>
          </cell>
          <cell r="R260">
            <v>61639671756</v>
          </cell>
          <cell r="S260">
            <v>3735100000</v>
          </cell>
          <cell r="T260">
            <v>785408101774.90002</v>
          </cell>
          <cell r="U260">
            <v>379066291999</v>
          </cell>
          <cell r="V260">
            <v>336926681829</v>
          </cell>
          <cell r="W260">
            <v>0</v>
          </cell>
          <cell r="X260">
            <v>0</v>
          </cell>
          <cell r="Y260">
            <v>29638140800</v>
          </cell>
          <cell r="Z260">
            <v>11948446950</v>
          </cell>
          <cell r="AA260">
            <v>0</v>
          </cell>
          <cell r="AB260">
            <v>472620420</v>
          </cell>
          <cell r="AC260">
            <v>80402000</v>
          </cell>
          <cell r="AD260">
            <v>406341809775.90002</v>
          </cell>
          <cell r="AE260">
            <v>0</v>
          </cell>
          <cell r="AF260">
            <v>233833064276</v>
          </cell>
          <cell r="AG260">
            <v>172508745499.89999</v>
          </cell>
          <cell r="AH260">
            <v>102819550735.78</v>
          </cell>
          <cell r="AI260">
            <v>103049411975.78</v>
          </cell>
          <cell r="AJ260">
            <v>99751645224.779999</v>
          </cell>
          <cell r="AK260">
            <v>0</v>
          </cell>
          <cell r="AL260">
            <v>3192691000</v>
          </cell>
          <cell r="AM260">
            <v>0</v>
          </cell>
          <cell r="AN260">
            <v>105075751</v>
          </cell>
          <cell r="AO260">
            <v>229861240</v>
          </cell>
          <cell r="AP260">
            <v>0</v>
          </cell>
          <cell r="AQ260">
            <v>0</v>
          </cell>
          <cell r="AR260">
            <v>229861240</v>
          </cell>
          <cell r="AS260">
            <v>0</v>
          </cell>
          <cell r="AT260">
            <v>0</v>
          </cell>
          <cell r="AU260">
            <v>0</v>
          </cell>
        </row>
        <row r="261">
          <cell r="B261" t="str">
            <v>Kota Probolinggo</v>
          </cell>
          <cell r="C261">
            <v>886186420396.52002</v>
          </cell>
          <cell r="D261">
            <v>171307335436.52002</v>
          </cell>
          <cell r="E261">
            <v>31076858870.049999</v>
          </cell>
          <cell r="F261">
            <v>12831539509</v>
          </cell>
          <cell r="G261">
            <v>997533281</v>
          </cell>
          <cell r="H261">
            <v>126401403776.47</v>
          </cell>
          <cell r="I261">
            <v>613373714039</v>
          </cell>
          <cell r="J261">
            <v>59828576539</v>
          </cell>
          <cell r="K261">
            <v>470212966000</v>
          </cell>
          <cell r="L261">
            <v>83332171500</v>
          </cell>
          <cell r="M261">
            <v>101505370921</v>
          </cell>
          <cell r="N261">
            <v>0</v>
          </cell>
          <cell r="O261">
            <v>0</v>
          </cell>
          <cell r="P261">
            <v>65288012921</v>
          </cell>
          <cell r="Q261">
            <v>0</v>
          </cell>
          <cell r="R261">
            <v>0</v>
          </cell>
          <cell r="S261">
            <v>36217358000</v>
          </cell>
          <cell r="T261">
            <v>911768784364.92004</v>
          </cell>
          <cell r="U261">
            <v>454230206758.75</v>
          </cell>
          <cell r="V261">
            <v>428462320551.75</v>
          </cell>
          <cell r="W261">
            <v>0</v>
          </cell>
          <cell r="X261">
            <v>33060000</v>
          </cell>
          <cell r="Y261">
            <v>22092733000</v>
          </cell>
          <cell r="Z261">
            <v>1298850000</v>
          </cell>
          <cell r="AA261">
            <v>0</v>
          </cell>
          <cell r="AB261">
            <v>575955036</v>
          </cell>
          <cell r="AC261">
            <v>1767288171</v>
          </cell>
          <cell r="AD261">
            <v>457538577606.17004</v>
          </cell>
          <cell r="AE261">
            <v>0</v>
          </cell>
          <cell r="AF261">
            <v>309832797580.32001</v>
          </cell>
          <cell r="AG261">
            <v>147705780025.85001</v>
          </cell>
          <cell r="AH261">
            <v>294537753322.54999</v>
          </cell>
          <cell r="AI261">
            <v>297037753322.54999</v>
          </cell>
          <cell r="AJ261">
            <v>297037753322.54999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2500000000</v>
          </cell>
          <cell r="AP261">
            <v>2500000000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</row>
        <row r="262">
          <cell r="B262" t="str">
            <v>Kota Surabaya</v>
          </cell>
          <cell r="C262">
            <v>6825754275891.5303</v>
          </cell>
          <cell r="D262">
            <v>4090206769387.5303</v>
          </cell>
          <cell r="E262">
            <v>3000152384487</v>
          </cell>
          <cell r="F262">
            <v>339453230305.87</v>
          </cell>
          <cell r="G262">
            <v>131847096407</v>
          </cell>
          <cell r="H262">
            <v>618754058187.66003</v>
          </cell>
          <cell r="I262">
            <v>1941019526654</v>
          </cell>
          <cell r="J262">
            <v>412788910654</v>
          </cell>
          <cell r="K262">
            <v>1233380404000</v>
          </cell>
          <cell r="L262">
            <v>294850212000</v>
          </cell>
          <cell r="M262">
            <v>794527979850</v>
          </cell>
          <cell r="N262">
            <v>0</v>
          </cell>
          <cell r="O262">
            <v>0</v>
          </cell>
          <cell r="P262">
            <v>786702579850</v>
          </cell>
          <cell r="Q262">
            <v>0</v>
          </cell>
          <cell r="R262">
            <v>0</v>
          </cell>
          <cell r="S262">
            <v>7825400000</v>
          </cell>
          <cell r="T262">
            <v>7151661549430.4805</v>
          </cell>
          <cell r="U262">
            <v>2775577114891.48</v>
          </cell>
          <cell r="V262">
            <v>2540955293099</v>
          </cell>
          <cell r="W262">
            <v>0</v>
          </cell>
          <cell r="X262">
            <v>19005408000</v>
          </cell>
          <cell r="Y262">
            <v>214488143792.48001</v>
          </cell>
          <cell r="Z262">
            <v>0</v>
          </cell>
          <cell r="AA262">
            <v>0</v>
          </cell>
          <cell r="AB262">
            <v>1128270000</v>
          </cell>
          <cell r="AC262">
            <v>0</v>
          </cell>
          <cell r="AD262">
            <v>4376084434539</v>
          </cell>
          <cell r="AE262">
            <v>0</v>
          </cell>
          <cell r="AF262">
            <v>2586690389712</v>
          </cell>
          <cell r="AG262">
            <v>1789394044827</v>
          </cell>
          <cell r="AH262">
            <v>1394942990240.8</v>
          </cell>
          <cell r="AI262">
            <v>1414942990240.8</v>
          </cell>
          <cell r="AJ262">
            <v>1414929806904.8</v>
          </cell>
          <cell r="AK262">
            <v>0</v>
          </cell>
          <cell r="AL262">
            <v>0</v>
          </cell>
          <cell r="AM262">
            <v>0</v>
          </cell>
          <cell r="AN262">
            <v>13183336</v>
          </cell>
          <cell r="AO262">
            <v>20000000000</v>
          </cell>
          <cell r="AP262">
            <v>0</v>
          </cell>
          <cell r="AQ262">
            <v>20000000000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</row>
        <row r="263">
          <cell r="B263" t="str">
            <v>Kota Batu</v>
          </cell>
          <cell r="C263">
            <v>803450046047.54004</v>
          </cell>
          <cell r="D263">
            <v>109533498033.54001</v>
          </cell>
          <cell r="E263">
            <v>88757389919</v>
          </cell>
          <cell r="F263">
            <v>5855560775</v>
          </cell>
          <cell r="G263">
            <v>2152462133</v>
          </cell>
          <cell r="H263">
            <v>12768085206.540001</v>
          </cell>
          <cell r="I263">
            <v>624840719033</v>
          </cell>
          <cell r="J263">
            <v>51317087281</v>
          </cell>
          <cell r="K263">
            <v>480460016000</v>
          </cell>
          <cell r="L263">
            <v>93063615752</v>
          </cell>
          <cell r="M263">
            <v>69075828981</v>
          </cell>
          <cell r="N263">
            <v>0</v>
          </cell>
          <cell r="O263">
            <v>0</v>
          </cell>
          <cell r="P263">
            <v>66842910981</v>
          </cell>
          <cell r="Q263">
            <v>0</v>
          </cell>
          <cell r="R263">
            <v>1580120000</v>
          </cell>
          <cell r="S263">
            <v>652798000</v>
          </cell>
          <cell r="T263">
            <v>819686549125.97998</v>
          </cell>
          <cell r="U263">
            <v>446489275384</v>
          </cell>
          <cell r="V263">
            <v>308088979621</v>
          </cell>
          <cell r="W263">
            <v>0</v>
          </cell>
          <cell r="X263">
            <v>0</v>
          </cell>
          <cell r="Y263">
            <v>90188121331</v>
          </cell>
          <cell r="Z263">
            <v>7905270639</v>
          </cell>
          <cell r="AA263">
            <v>8156890439</v>
          </cell>
          <cell r="AB263">
            <v>31023137854</v>
          </cell>
          <cell r="AC263">
            <v>1126875500</v>
          </cell>
          <cell r="AD263">
            <v>373197273741.97998</v>
          </cell>
          <cell r="AE263">
            <v>0</v>
          </cell>
          <cell r="AF263">
            <v>198828565414.98001</v>
          </cell>
          <cell r="AG263">
            <v>174368708327</v>
          </cell>
          <cell r="AH263">
            <v>88492226068.240005</v>
          </cell>
          <cell r="AI263">
            <v>91492226068.240005</v>
          </cell>
          <cell r="AJ263">
            <v>91492226068.240005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3000000000</v>
          </cell>
          <cell r="AP263">
            <v>0</v>
          </cell>
          <cell r="AQ263">
            <v>3000000000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</row>
        <row r="264">
          <cell r="B264" t="str">
            <v>Prov. Kalimantan Barat</v>
          </cell>
          <cell r="C264">
            <v>4494428711520.4697</v>
          </cell>
          <cell r="D264">
            <v>1664338991973.47</v>
          </cell>
          <cell r="E264">
            <v>1424303270597</v>
          </cell>
          <cell r="F264">
            <v>33529204985</v>
          </cell>
          <cell r="G264">
            <v>70822377986</v>
          </cell>
          <cell r="H264">
            <v>135684138405.47</v>
          </cell>
          <cell r="I264">
            <v>1860789737696</v>
          </cell>
          <cell r="J264">
            <v>167535550706</v>
          </cell>
          <cell r="K264">
            <v>1493486253000</v>
          </cell>
          <cell r="L264">
            <v>199767933990</v>
          </cell>
          <cell r="M264">
            <v>969299981851</v>
          </cell>
          <cell r="N264">
            <v>4773780219</v>
          </cell>
          <cell r="O264">
            <v>0</v>
          </cell>
          <cell r="P264">
            <v>0</v>
          </cell>
          <cell r="Q264">
            <v>964526201632</v>
          </cell>
          <cell r="R264">
            <v>0</v>
          </cell>
          <cell r="S264">
            <v>0</v>
          </cell>
          <cell r="T264">
            <v>4320618793066.0303</v>
          </cell>
          <cell r="U264">
            <v>2837475344680.6001</v>
          </cell>
          <cell r="V264">
            <v>771748290917</v>
          </cell>
          <cell r="W264">
            <v>0</v>
          </cell>
          <cell r="X264">
            <v>0</v>
          </cell>
          <cell r="Y264">
            <v>1043728485549.6</v>
          </cell>
          <cell r="Z264">
            <v>410000000</v>
          </cell>
          <cell r="AA264">
            <v>681158345765</v>
          </cell>
          <cell r="AB264">
            <v>340430222449</v>
          </cell>
          <cell r="AC264">
            <v>0</v>
          </cell>
          <cell r="AD264">
            <v>1483143448385.4299</v>
          </cell>
          <cell r="AE264">
            <v>0</v>
          </cell>
          <cell r="AF264">
            <v>1008338791829.1</v>
          </cell>
          <cell r="AG264">
            <v>474804656556.33002</v>
          </cell>
          <cell r="AH264">
            <v>-911204759.34000015</v>
          </cell>
          <cell r="AI264">
            <v>9088795240.6599998</v>
          </cell>
          <cell r="AJ264">
            <v>9088795240.6599998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10000000000</v>
          </cell>
          <cell r="AP264">
            <v>0</v>
          </cell>
          <cell r="AQ264">
            <v>10000000000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</row>
        <row r="265">
          <cell r="B265" t="str">
            <v>Kab. Bengkayang</v>
          </cell>
          <cell r="C265">
            <v>1051895262951.4299</v>
          </cell>
          <cell r="D265">
            <v>42677133440.010002</v>
          </cell>
          <cell r="E265">
            <v>8943291892.9300003</v>
          </cell>
          <cell r="F265">
            <v>3088782791.8400002</v>
          </cell>
          <cell r="G265">
            <v>2879512292</v>
          </cell>
          <cell r="H265">
            <v>27765546463.240002</v>
          </cell>
          <cell r="I265">
            <v>803484699292</v>
          </cell>
          <cell r="J265">
            <v>32773038773</v>
          </cell>
          <cell r="K265">
            <v>577263911000</v>
          </cell>
          <cell r="L265">
            <v>193447749519</v>
          </cell>
          <cell r="M265">
            <v>205733430219.41998</v>
          </cell>
          <cell r="N265">
            <v>86713381777.419998</v>
          </cell>
          <cell r="O265">
            <v>0</v>
          </cell>
          <cell r="P265">
            <v>36185876442</v>
          </cell>
          <cell r="Q265">
            <v>76095452000</v>
          </cell>
          <cell r="R265">
            <v>0</v>
          </cell>
          <cell r="S265">
            <v>6738720000</v>
          </cell>
          <cell r="T265">
            <v>1103426346664.76</v>
          </cell>
          <cell r="U265">
            <v>565530048800.48999</v>
          </cell>
          <cell r="V265">
            <v>408373271357.48999</v>
          </cell>
          <cell r="W265">
            <v>0</v>
          </cell>
          <cell r="X265">
            <v>0</v>
          </cell>
          <cell r="Y265">
            <v>16058451425</v>
          </cell>
          <cell r="Z265">
            <v>17633170833</v>
          </cell>
          <cell r="AA265">
            <v>0</v>
          </cell>
          <cell r="AB265">
            <v>121026988523</v>
          </cell>
          <cell r="AC265">
            <v>2438166662</v>
          </cell>
          <cell r="AD265">
            <v>537896297864.27002</v>
          </cell>
          <cell r="AE265">
            <v>0</v>
          </cell>
          <cell r="AF265">
            <v>198653331456.67999</v>
          </cell>
          <cell r="AG265">
            <v>339242966407.59003</v>
          </cell>
          <cell r="AH265">
            <v>96637477036.449997</v>
          </cell>
          <cell r="AI265">
            <v>98369108936.449997</v>
          </cell>
          <cell r="AJ265">
            <v>98369108936.449997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1731631900</v>
          </cell>
          <cell r="AP265">
            <v>0</v>
          </cell>
          <cell r="AQ265">
            <v>875000000</v>
          </cell>
          <cell r="AR265">
            <v>856631900</v>
          </cell>
          <cell r="AS265">
            <v>0</v>
          </cell>
          <cell r="AT265">
            <v>0</v>
          </cell>
          <cell r="AU265">
            <v>0</v>
          </cell>
        </row>
        <row r="266">
          <cell r="B266" t="str">
            <v>Kab. Landak</v>
          </cell>
          <cell r="C266">
            <v>1390184006710.8799</v>
          </cell>
          <cell r="D266">
            <v>57178239741.899994</v>
          </cell>
          <cell r="E266">
            <v>17853997789.099998</v>
          </cell>
          <cell r="F266">
            <v>2137606915.75</v>
          </cell>
          <cell r="G266">
            <v>3267350996</v>
          </cell>
          <cell r="H266">
            <v>33919284041.049999</v>
          </cell>
          <cell r="I266">
            <v>948198786984</v>
          </cell>
          <cell r="J266">
            <v>34215519287</v>
          </cell>
          <cell r="K266">
            <v>674332511000</v>
          </cell>
          <cell r="L266">
            <v>239650756697</v>
          </cell>
          <cell r="M266">
            <v>384806979984.97998</v>
          </cell>
          <cell r="N266">
            <v>69562251938.979996</v>
          </cell>
          <cell r="O266">
            <v>0</v>
          </cell>
          <cell r="P266">
            <v>43153376046</v>
          </cell>
          <cell r="Q266">
            <v>41377859000</v>
          </cell>
          <cell r="R266">
            <v>0</v>
          </cell>
          <cell r="S266">
            <v>230713493000</v>
          </cell>
          <cell r="T266">
            <v>1417981308383.8</v>
          </cell>
          <cell r="U266">
            <v>580918427008.26001</v>
          </cell>
          <cell r="V266">
            <v>409514001223</v>
          </cell>
          <cell r="W266">
            <v>0</v>
          </cell>
          <cell r="X266">
            <v>0</v>
          </cell>
          <cell r="Y266">
            <v>36622607468.040001</v>
          </cell>
          <cell r="Z266">
            <v>2057925000</v>
          </cell>
          <cell r="AA266">
            <v>0</v>
          </cell>
          <cell r="AB266">
            <v>132380212317.22</v>
          </cell>
          <cell r="AC266">
            <v>343681000</v>
          </cell>
          <cell r="AD266">
            <v>837062881375.54004</v>
          </cell>
          <cell r="AE266">
            <v>0</v>
          </cell>
          <cell r="AF266">
            <v>323712372353.54999</v>
          </cell>
          <cell r="AG266">
            <v>513350509021.98999</v>
          </cell>
          <cell r="AH266">
            <v>96488652516.240005</v>
          </cell>
          <cell r="AI266">
            <v>101363652516.24001</v>
          </cell>
          <cell r="AJ266">
            <v>101363652516.24001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4875000000</v>
          </cell>
          <cell r="AP266">
            <v>0</v>
          </cell>
          <cell r="AQ266">
            <v>4875000000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</row>
        <row r="267">
          <cell r="B267" t="str">
            <v>Kab. Kapuas Hulu</v>
          </cell>
          <cell r="C267">
            <v>1707744597979.1101</v>
          </cell>
          <cell r="D267">
            <v>67135520050.110001</v>
          </cell>
          <cell r="E267">
            <v>9884040361.8799992</v>
          </cell>
          <cell r="F267">
            <v>3524011978.8000002</v>
          </cell>
          <cell r="G267">
            <v>9249484821</v>
          </cell>
          <cell r="H267">
            <v>44477982888.43</v>
          </cell>
          <cell r="I267">
            <v>1345352173052</v>
          </cell>
          <cell r="J267">
            <v>54053396213</v>
          </cell>
          <cell r="K267">
            <v>983714397000</v>
          </cell>
          <cell r="L267">
            <v>307584379839</v>
          </cell>
          <cell r="M267">
            <v>295256904877</v>
          </cell>
          <cell r="N267">
            <v>0</v>
          </cell>
          <cell r="O267">
            <v>0</v>
          </cell>
          <cell r="P267">
            <v>35469932877</v>
          </cell>
          <cell r="Q267">
            <v>171469372000</v>
          </cell>
          <cell r="R267">
            <v>0</v>
          </cell>
          <cell r="S267">
            <v>88317600000</v>
          </cell>
          <cell r="T267">
            <v>1716356551973.4099</v>
          </cell>
          <cell r="U267">
            <v>810904440838</v>
          </cell>
          <cell r="V267">
            <v>484718418356</v>
          </cell>
          <cell r="W267">
            <v>0</v>
          </cell>
          <cell r="X267">
            <v>0</v>
          </cell>
          <cell r="Y267">
            <v>45297728509</v>
          </cell>
          <cell r="Z267">
            <v>120000000</v>
          </cell>
          <cell r="AA267">
            <v>1620030000</v>
          </cell>
          <cell r="AB267">
            <v>277008007800</v>
          </cell>
          <cell r="AC267">
            <v>2140256173</v>
          </cell>
          <cell r="AD267">
            <v>905452111135.40991</v>
          </cell>
          <cell r="AE267">
            <v>0</v>
          </cell>
          <cell r="AF267">
            <v>388710020623.10999</v>
          </cell>
          <cell r="AG267">
            <v>516742090512.29999</v>
          </cell>
          <cell r="AH267">
            <v>82595791556.929993</v>
          </cell>
          <cell r="AI267">
            <v>98856841806.929993</v>
          </cell>
          <cell r="AJ267">
            <v>98856841806.929993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16261050250</v>
          </cell>
          <cell r="AP267">
            <v>0</v>
          </cell>
          <cell r="AQ267">
            <v>15875000000</v>
          </cell>
          <cell r="AR267">
            <v>0</v>
          </cell>
          <cell r="AS267">
            <v>386050250</v>
          </cell>
          <cell r="AT267">
            <v>0</v>
          </cell>
          <cell r="AU267">
            <v>0</v>
          </cell>
        </row>
        <row r="268">
          <cell r="B268" t="str">
            <v>Kab. Ketapang</v>
          </cell>
          <cell r="C268">
            <v>1897853562078.5901</v>
          </cell>
          <cell r="D268">
            <v>134597765563.59</v>
          </cell>
          <cell r="E268">
            <v>64656588160.25</v>
          </cell>
          <cell r="F268">
            <v>7177733530</v>
          </cell>
          <cell r="G268">
            <v>5406538542</v>
          </cell>
          <cell r="H268">
            <v>57356905331.339996</v>
          </cell>
          <cell r="I268">
            <v>1527510002825</v>
          </cell>
          <cell r="J268">
            <v>130335179028</v>
          </cell>
          <cell r="K268">
            <v>1133031917000</v>
          </cell>
          <cell r="L268">
            <v>264142906797</v>
          </cell>
          <cell r="M268">
            <v>235745793690</v>
          </cell>
          <cell r="N268">
            <v>1251358721</v>
          </cell>
          <cell r="O268">
            <v>0</v>
          </cell>
          <cell r="P268">
            <v>61072148969</v>
          </cell>
          <cell r="Q268">
            <v>166144686000</v>
          </cell>
          <cell r="R268">
            <v>6917600000</v>
          </cell>
          <cell r="S268">
            <v>360000000</v>
          </cell>
          <cell r="T268">
            <v>1951143200045.03</v>
          </cell>
          <cell r="U268">
            <v>1059286243692.77</v>
          </cell>
          <cell r="V268">
            <v>737631365124</v>
          </cell>
          <cell r="W268">
            <v>0</v>
          </cell>
          <cell r="X268">
            <v>0</v>
          </cell>
          <cell r="Y268">
            <v>51670329110</v>
          </cell>
          <cell r="Z268">
            <v>90000000</v>
          </cell>
          <cell r="AA268">
            <v>3686748717.3600001</v>
          </cell>
          <cell r="AB268">
            <v>265119704491.41</v>
          </cell>
          <cell r="AC268">
            <v>1088096250</v>
          </cell>
          <cell r="AD268">
            <v>891856956352.26001</v>
          </cell>
          <cell r="AE268">
            <v>0</v>
          </cell>
          <cell r="AF268">
            <v>519012050311.26001</v>
          </cell>
          <cell r="AG268">
            <v>372844906041</v>
          </cell>
          <cell r="AH268">
            <v>110122731752.94</v>
          </cell>
          <cell r="AI268">
            <v>111122731752.94</v>
          </cell>
          <cell r="AJ268">
            <v>111122731752.94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1000000000</v>
          </cell>
          <cell r="AP268">
            <v>0</v>
          </cell>
          <cell r="AQ268">
            <v>1000000000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</row>
        <row r="269">
          <cell r="B269" t="str">
            <v>Kab. Mempawah</v>
          </cell>
          <cell r="C269">
            <v>1027490957151.1801</v>
          </cell>
          <cell r="D269">
            <v>65094642233.18</v>
          </cell>
          <cell r="E269">
            <v>23032281339.709999</v>
          </cell>
          <cell r="F269">
            <v>19366688096</v>
          </cell>
          <cell r="G269">
            <v>2508956561</v>
          </cell>
          <cell r="H269">
            <v>20186716236.470001</v>
          </cell>
          <cell r="I269">
            <v>831602559889</v>
          </cell>
          <cell r="J269">
            <v>19542467135</v>
          </cell>
          <cell r="K269">
            <v>585452983000</v>
          </cell>
          <cell r="L269">
            <v>226607109754</v>
          </cell>
          <cell r="M269">
            <v>130793755029</v>
          </cell>
          <cell r="N269">
            <v>15000000</v>
          </cell>
          <cell r="O269">
            <v>0</v>
          </cell>
          <cell r="P269">
            <v>51410577901</v>
          </cell>
          <cell r="Q269">
            <v>39829694000</v>
          </cell>
          <cell r="R269">
            <v>374883128</v>
          </cell>
          <cell r="S269">
            <v>39163600000</v>
          </cell>
          <cell r="T269">
            <v>1104222967381</v>
          </cell>
          <cell r="U269">
            <v>569230096761</v>
          </cell>
          <cell r="V269">
            <v>425367367225</v>
          </cell>
          <cell r="W269">
            <v>0</v>
          </cell>
          <cell r="X269">
            <v>0</v>
          </cell>
          <cell r="Y269">
            <v>33142425793</v>
          </cell>
          <cell r="Z269">
            <v>1874900000</v>
          </cell>
          <cell r="AA269">
            <v>106820928496</v>
          </cell>
          <cell r="AB269">
            <v>1104755247</v>
          </cell>
          <cell r="AC269">
            <v>919720000</v>
          </cell>
          <cell r="AD269">
            <v>534992870620</v>
          </cell>
          <cell r="AE269">
            <v>0</v>
          </cell>
          <cell r="AF269">
            <v>146675203507</v>
          </cell>
          <cell r="AG269">
            <v>388317667113</v>
          </cell>
          <cell r="AH269">
            <v>9314378470.3899994</v>
          </cell>
          <cell r="AI269">
            <v>9314378470.3899994</v>
          </cell>
          <cell r="AJ269">
            <v>9314378470.3899994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</row>
        <row r="270">
          <cell r="B270" t="str">
            <v>Kab. Sambas</v>
          </cell>
          <cell r="C270">
            <v>1530823553222.48</v>
          </cell>
          <cell r="D270">
            <v>102059036354.48</v>
          </cell>
          <cell r="E270">
            <v>20463309079.369999</v>
          </cell>
          <cell r="F270">
            <v>3259019202.75</v>
          </cell>
          <cell r="G270">
            <v>3683872859</v>
          </cell>
          <cell r="H270">
            <v>74652835213.360001</v>
          </cell>
          <cell r="I270">
            <v>1243434973577</v>
          </cell>
          <cell r="J270">
            <v>30567549329</v>
          </cell>
          <cell r="K270">
            <v>882308489000</v>
          </cell>
          <cell r="L270">
            <v>330558935248</v>
          </cell>
          <cell r="M270">
            <v>185329543291</v>
          </cell>
          <cell r="N270">
            <v>936588000</v>
          </cell>
          <cell r="O270">
            <v>0</v>
          </cell>
          <cell r="P270">
            <v>49679378291</v>
          </cell>
          <cell r="Q270">
            <v>119850177000</v>
          </cell>
          <cell r="R270">
            <v>0</v>
          </cell>
          <cell r="S270">
            <v>14863400000</v>
          </cell>
          <cell r="T270">
            <v>1589219116679.8401</v>
          </cell>
          <cell r="U270">
            <v>900628828866.94006</v>
          </cell>
          <cell r="V270">
            <v>674519731066.42004</v>
          </cell>
          <cell r="W270">
            <v>429691888.92000002</v>
          </cell>
          <cell r="X270">
            <v>0</v>
          </cell>
          <cell r="Y270">
            <v>9811347312</v>
          </cell>
          <cell r="Z270">
            <v>940810300</v>
          </cell>
          <cell r="AA270">
            <v>1691514983</v>
          </cell>
          <cell r="AB270">
            <v>213102561654.72</v>
          </cell>
          <cell r="AC270">
            <v>133171661.88</v>
          </cell>
          <cell r="AD270">
            <v>688590287812.90002</v>
          </cell>
          <cell r="AE270">
            <v>0</v>
          </cell>
          <cell r="AF270">
            <v>360671959685.53003</v>
          </cell>
          <cell r="AG270">
            <v>327918328127.37</v>
          </cell>
          <cell r="AH270">
            <v>70925740819.570007</v>
          </cell>
          <cell r="AI270">
            <v>115422740819.57001</v>
          </cell>
          <cell r="AJ270">
            <v>61183390819.57</v>
          </cell>
          <cell r="AK270">
            <v>0</v>
          </cell>
          <cell r="AL270">
            <v>0</v>
          </cell>
          <cell r="AM270">
            <v>54239000000</v>
          </cell>
          <cell r="AN270">
            <v>350000</v>
          </cell>
          <cell r="AO270">
            <v>44497000000</v>
          </cell>
          <cell r="AP270">
            <v>0</v>
          </cell>
          <cell r="AQ270">
            <v>2000000000</v>
          </cell>
          <cell r="AR270">
            <v>42497000000</v>
          </cell>
          <cell r="AS270">
            <v>0</v>
          </cell>
          <cell r="AT270">
            <v>0</v>
          </cell>
          <cell r="AU270">
            <v>0</v>
          </cell>
        </row>
        <row r="271">
          <cell r="B271" t="str">
            <v>Kab. Sanggau</v>
          </cell>
          <cell r="C271">
            <v>1325818216698.3601</v>
          </cell>
          <cell r="D271">
            <v>93326584200.360001</v>
          </cell>
          <cell r="E271">
            <v>28385368086</v>
          </cell>
          <cell r="F271">
            <v>4457339550</v>
          </cell>
          <cell r="G271">
            <v>5872397495</v>
          </cell>
          <cell r="H271">
            <v>54611479069.360001</v>
          </cell>
          <cell r="I271">
            <v>1057557119314</v>
          </cell>
          <cell r="J271">
            <v>58098812314</v>
          </cell>
          <cell r="K271">
            <v>831737641000</v>
          </cell>
          <cell r="L271">
            <v>167720666000</v>
          </cell>
          <cell r="M271">
            <v>174934513184</v>
          </cell>
          <cell r="N271">
            <v>0</v>
          </cell>
          <cell r="O271">
            <v>0</v>
          </cell>
          <cell r="P271">
            <v>57796550184</v>
          </cell>
          <cell r="Q271">
            <v>0</v>
          </cell>
          <cell r="R271">
            <v>0</v>
          </cell>
          <cell r="S271">
            <v>117137963000</v>
          </cell>
          <cell r="T271">
            <v>1465480043281.03</v>
          </cell>
          <cell r="U271">
            <v>840966050070</v>
          </cell>
          <cell r="V271">
            <v>608202316512</v>
          </cell>
          <cell r="W271">
            <v>0</v>
          </cell>
          <cell r="X271">
            <v>0</v>
          </cell>
          <cell r="Y271">
            <v>30435603500</v>
          </cell>
          <cell r="Z271">
            <v>1225500500</v>
          </cell>
          <cell r="AA271">
            <v>3441943399</v>
          </cell>
          <cell r="AB271">
            <v>196905204371</v>
          </cell>
          <cell r="AC271">
            <v>755481788</v>
          </cell>
          <cell r="AD271">
            <v>624513993211.03003</v>
          </cell>
          <cell r="AE271">
            <v>0</v>
          </cell>
          <cell r="AF271">
            <v>290302144530.03003</v>
          </cell>
          <cell r="AG271">
            <v>334211848681</v>
          </cell>
          <cell r="AH271">
            <v>292474789530.28003</v>
          </cell>
          <cell r="AI271">
            <v>300974789530.28003</v>
          </cell>
          <cell r="AJ271">
            <v>300974789530.28003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8500000000</v>
          </cell>
          <cell r="AP271">
            <v>0</v>
          </cell>
          <cell r="AQ271">
            <v>6500000000</v>
          </cell>
          <cell r="AR271">
            <v>2000000000</v>
          </cell>
          <cell r="AS271">
            <v>0</v>
          </cell>
          <cell r="AT271">
            <v>0</v>
          </cell>
          <cell r="AU271">
            <v>0</v>
          </cell>
        </row>
        <row r="272">
          <cell r="B272" t="str">
            <v>Kab. Sintang</v>
          </cell>
          <cell r="C272">
            <v>1674585588492.9199</v>
          </cell>
          <cell r="D272">
            <v>108405524038.92</v>
          </cell>
          <cell r="E272">
            <v>30639527137.209999</v>
          </cell>
          <cell r="F272">
            <v>3201815556</v>
          </cell>
          <cell r="G272">
            <v>6618982464</v>
          </cell>
          <cell r="H272">
            <v>67945198881.709999</v>
          </cell>
          <cell r="I272">
            <v>1294363476154</v>
          </cell>
          <cell r="J272">
            <v>56889763027</v>
          </cell>
          <cell r="K272">
            <v>925671945000</v>
          </cell>
          <cell r="L272">
            <v>311801768127</v>
          </cell>
          <cell r="M272">
            <v>271816588300</v>
          </cell>
          <cell r="N272">
            <v>0</v>
          </cell>
          <cell r="O272">
            <v>0</v>
          </cell>
          <cell r="P272">
            <v>49596444300</v>
          </cell>
          <cell r="Q272">
            <v>202413744000</v>
          </cell>
          <cell r="R272">
            <v>0</v>
          </cell>
          <cell r="S272">
            <v>19806400000</v>
          </cell>
          <cell r="T272">
            <v>1743529977056.3</v>
          </cell>
          <cell r="U272">
            <v>958153153509</v>
          </cell>
          <cell r="V272">
            <v>564239438338</v>
          </cell>
          <cell r="W272">
            <v>0</v>
          </cell>
          <cell r="X272">
            <v>0</v>
          </cell>
          <cell r="Y272">
            <v>81707152409</v>
          </cell>
          <cell r="Z272">
            <v>165290000</v>
          </cell>
          <cell r="AA272">
            <v>3324712984</v>
          </cell>
          <cell r="AB272">
            <v>306489392810</v>
          </cell>
          <cell r="AC272">
            <v>2227166968</v>
          </cell>
          <cell r="AD272">
            <v>785376823547.30005</v>
          </cell>
          <cell r="AE272">
            <v>0</v>
          </cell>
          <cell r="AF272">
            <v>342663589276</v>
          </cell>
          <cell r="AG272">
            <v>442713234271.29999</v>
          </cell>
          <cell r="AH272">
            <v>167439890652.01999</v>
          </cell>
          <cell r="AI272">
            <v>184677100461.01999</v>
          </cell>
          <cell r="AJ272">
            <v>184610790311.01999</v>
          </cell>
          <cell r="AK272">
            <v>0</v>
          </cell>
          <cell r="AL272">
            <v>0</v>
          </cell>
          <cell r="AM272">
            <v>0</v>
          </cell>
          <cell r="AN272">
            <v>66310150</v>
          </cell>
          <cell r="AO272">
            <v>17237209809</v>
          </cell>
          <cell r="AP272">
            <v>0</v>
          </cell>
          <cell r="AQ272">
            <v>17237209809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</row>
        <row r="273">
          <cell r="B273" t="str">
            <v>Kota Pontianak</v>
          </cell>
          <cell r="C273">
            <v>1418516388060.49</v>
          </cell>
          <cell r="D273">
            <v>389368654493.48999</v>
          </cell>
          <cell r="E273">
            <v>258149996119</v>
          </cell>
          <cell r="F273">
            <v>42016145122</v>
          </cell>
          <cell r="G273">
            <v>35532504080.370003</v>
          </cell>
          <cell r="H273">
            <v>53670009172.120003</v>
          </cell>
          <cell r="I273">
            <v>890541184485</v>
          </cell>
          <cell r="J273">
            <v>46610485200</v>
          </cell>
          <cell r="K273">
            <v>711955758000</v>
          </cell>
          <cell r="L273">
            <v>131974941285</v>
          </cell>
          <cell r="M273">
            <v>138606549082</v>
          </cell>
          <cell r="N273">
            <v>6432000000</v>
          </cell>
          <cell r="O273">
            <v>0</v>
          </cell>
          <cell r="P273">
            <v>125742229082</v>
          </cell>
          <cell r="Q273">
            <v>5000000000</v>
          </cell>
          <cell r="R273">
            <v>1432320000</v>
          </cell>
          <cell r="S273">
            <v>0</v>
          </cell>
          <cell r="T273">
            <v>1428917646777.1201</v>
          </cell>
          <cell r="U273">
            <v>640261656132</v>
          </cell>
          <cell r="V273">
            <v>622931840225</v>
          </cell>
          <cell r="W273">
            <v>0</v>
          </cell>
          <cell r="X273">
            <v>0</v>
          </cell>
          <cell r="Y273">
            <v>12536300000</v>
          </cell>
          <cell r="Z273">
            <v>3256167571</v>
          </cell>
          <cell r="AA273">
            <v>0</v>
          </cell>
          <cell r="AB273">
            <v>1317140000</v>
          </cell>
          <cell r="AC273">
            <v>220208336</v>
          </cell>
          <cell r="AD273">
            <v>788655990645.12</v>
          </cell>
          <cell r="AE273">
            <v>59668721612</v>
          </cell>
          <cell r="AF273">
            <v>325131715455.22998</v>
          </cell>
          <cell r="AG273">
            <v>403855553577.89001</v>
          </cell>
          <cell r="AH273">
            <v>37723051491.459999</v>
          </cell>
          <cell r="AI273">
            <v>46356051491.459999</v>
          </cell>
          <cell r="AJ273">
            <v>46320964991.459999</v>
          </cell>
          <cell r="AK273">
            <v>0</v>
          </cell>
          <cell r="AL273">
            <v>0</v>
          </cell>
          <cell r="AM273">
            <v>0</v>
          </cell>
          <cell r="AN273">
            <v>35086500</v>
          </cell>
          <cell r="AO273">
            <v>8633000000</v>
          </cell>
          <cell r="AP273">
            <v>0</v>
          </cell>
          <cell r="AQ273">
            <v>8633000000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</row>
        <row r="274">
          <cell r="B274" t="str">
            <v>Kota Singkawang</v>
          </cell>
          <cell r="C274">
            <v>790128729961.35999</v>
          </cell>
          <cell r="D274">
            <v>103256348260.35999</v>
          </cell>
          <cell r="E274">
            <v>29627562130.209999</v>
          </cell>
          <cell r="F274">
            <v>5388723831.0600004</v>
          </cell>
          <cell r="G274">
            <v>3221676236</v>
          </cell>
          <cell r="H274">
            <v>65018386063.089996</v>
          </cell>
          <cell r="I274">
            <v>605912734981</v>
          </cell>
          <cell r="J274">
            <v>16800863981</v>
          </cell>
          <cell r="K274">
            <v>501293503000</v>
          </cell>
          <cell r="L274">
            <v>87818368000</v>
          </cell>
          <cell r="M274">
            <v>80959646720</v>
          </cell>
          <cell r="N274">
            <v>0</v>
          </cell>
          <cell r="O274">
            <v>0</v>
          </cell>
          <cell r="P274">
            <v>40490332720</v>
          </cell>
          <cell r="Q274">
            <v>35354514000</v>
          </cell>
          <cell r="R274">
            <v>0</v>
          </cell>
          <cell r="S274">
            <v>5114800000</v>
          </cell>
          <cell r="T274">
            <v>830252420909.09998</v>
          </cell>
          <cell r="U274">
            <v>425576996680</v>
          </cell>
          <cell r="V274">
            <v>397842954286</v>
          </cell>
          <cell r="W274">
            <v>0</v>
          </cell>
          <cell r="X274">
            <v>0</v>
          </cell>
          <cell r="Y274">
            <v>26017018900</v>
          </cell>
          <cell r="Z274">
            <v>683940000</v>
          </cell>
          <cell r="AA274">
            <v>0</v>
          </cell>
          <cell r="AB274">
            <v>958287046</v>
          </cell>
          <cell r="AC274">
            <v>74796448</v>
          </cell>
          <cell r="AD274">
            <v>404675424229.09998</v>
          </cell>
          <cell r="AE274">
            <v>0</v>
          </cell>
          <cell r="AF274">
            <v>173188178009</v>
          </cell>
          <cell r="AG274">
            <v>231487246220.10001</v>
          </cell>
          <cell r="AH274">
            <v>43703859638.839996</v>
          </cell>
          <cell r="AI274">
            <v>49703859638.839996</v>
          </cell>
          <cell r="AJ274">
            <v>49703859638.839996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6000000000</v>
          </cell>
          <cell r="AP274">
            <v>0</v>
          </cell>
          <cell r="AQ274">
            <v>6000000000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</row>
        <row r="275">
          <cell r="B275" t="str">
            <v>Kab. Sekadau</v>
          </cell>
          <cell r="C275">
            <v>782658536474.63</v>
          </cell>
          <cell r="D275">
            <v>36602825350.630005</v>
          </cell>
          <cell r="E275">
            <v>8275758097.8000002</v>
          </cell>
          <cell r="F275">
            <v>2675372400</v>
          </cell>
          <cell r="G275">
            <v>6192910812</v>
          </cell>
          <cell r="H275">
            <v>19458784040.830002</v>
          </cell>
          <cell r="I275">
            <v>651858625350</v>
          </cell>
          <cell r="J275">
            <v>19717083350</v>
          </cell>
          <cell r="K275">
            <v>506927604000</v>
          </cell>
          <cell r="L275">
            <v>125213938000</v>
          </cell>
          <cell r="M275">
            <v>94197085774</v>
          </cell>
          <cell r="N275">
            <v>6632259947</v>
          </cell>
          <cell r="O275">
            <v>0</v>
          </cell>
          <cell r="P275">
            <v>31343774027</v>
          </cell>
          <cell r="Q275">
            <v>55636891800</v>
          </cell>
          <cell r="R275">
            <v>0</v>
          </cell>
          <cell r="S275">
            <v>584160000</v>
          </cell>
          <cell r="T275">
            <v>831723689408.39001</v>
          </cell>
          <cell r="U275">
            <v>393123781463</v>
          </cell>
          <cell r="V275">
            <v>251660151263</v>
          </cell>
          <cell r="W275">
            <v>0</v>
          </cell>
          <cell r="X275">
            <v>0</v>
          </cell>
          <cell r="Y275">
            <v>43607635710</v>
          </cell>
          <cell r="Z275">
            <v>1950875000</v>
          </cell>
          <cell r="AA275">
            <v>0</v>
          </cell>
          <cell r="AB275">
            <v>95601671490</v>
          </cell>
          <cell r="AC275">
            <v>303448000</v>
          </cell>
          <cell r="AD275">
            <v>438599907945.39001</v>
          </cell>
          <cell r="AE275">
            <v>0</v>
          </cell>
          <cell r="AF275">
            <v>166477588608.39001</v>
          </cell>
          <cell r="AG275">
            <v>272122319337</v>
          </cell>
          <cell r="AH275">
            <v>67068629909.710007</v>
          </cell>
          <cell r="AI275">
            <v>74208629909.710007</v>
          </cell>
          <cell r="AJ275">
            <v>74208629909.710007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7140000000</v>
          </cell>
          <cell r="AP275">
            <v>0</v>
          </cell>
          <cell r="AQ275">
            <v>7140000000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</row>
        <row r="276">
          <cell r="B276" t="str">
            <v>Kab. Melawi</v>
          </cell>
          <cell r="C276">
            <v>1057927183164.8</v>
          </cell>
          <cell r="D276">
            <v>34129257681.799999</v>
          </cell>
          <cell r="E276">
            <v>10582776116.68</v>
          </cell>
          <cell r="F276">
            <v>1571757759</v>
          </cell>
          <cell r="G276">
            <v>1694539065</v>
          </cell>
          <cell r="H276">
            <v>20280184741.119999</v>
          </cell>
          <cell r="I276">
            <v>877015059259</v>
          </cell>
          <cell r="J276">
            <v>31324172756</v>
          </cell>
          <cell r="K276">
            <v>615353661000</v>
          </cell>
          <cell r="L276">
            <v>230337225503</v>
          </cell>
          <cell r="M276">
            <v>146782866224</v>
          </cell>
          <cell r="N276">
            <v>1135269500</v>
          </cell>
          <cell r="O276">
            <v>0</v>
          </cell>
          <cell r="P276">
            <v>33241559404</v>
          </cell>
          <cell r="Q276">
            <v>0</v>
          </cell>
          <cell r="R276">
            <v>7049200000</v>
          </cell>
          <cell r="S276">
            <v>105356837320</v>
          </cell>
          <cell r="T276">
            <v>1016145418114</v>
          </cell>
          <cell r="U276">
            <v>523146973868</v>
          </cell>
          <cell r="V276">
            <v>339895222671</v>
          </cell>
          <cell r="W276">
            <v>0</v>
          </cell>
          <cell r="X276">
            <v>0</v>
          </cell>
          <cell r="Y276">
            <v>10885000000</v>
          </cell>
          <cell r="Z276">
            <v>247000000</v>
          </cell>
          <cell r="AA276">
            <v>992506136</v>
          </cell>
          <cell r="AB276">
            <v>171126736794</v>
          </cell>
          <cell r="AC276">
            <v>508267</v>
          </cell>
          <cell r="AD276">
            <v>492998444246</v>
          </cell>
          <cell r="AE276">
            <v>0</v>
          </cell>
          <cell r="AF276">
            <v>160307019019</v>
          </cell>
          <cell r="AG276">
            <v>332691425227</v>
          </cell>
          <cell r="AH276">
            <v>-32867264998.599998</v>
          </cell>
          <cell r="AI276">
            <v>27583713346.400002</v>
          </cell>
          <cell r="AJ276">
            <v>27583713346.400002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60450978345</v>
          </cell>
          <cell r="AP276">
            <v>0</v>
          </cell>
          <cell r="AQ276">
            <v>3500000000</v>
          </cell>
          <cell r="AR276">
            <v>56950978345</v>
          </cell>
          <cell r="AS276">
            <v>0</v>
          </cell>
          <cell r="AT276">
            <v>0</v>
          </cell>
          <cell r="AU276">
            <v>0</v>
          </cell>
        </row>
        <row r="277">
          <cell r="B277" t="str">
            <v>Kab. Kayong Utara</v>
          </cell>
          <cell r="C277">
            <v>700472770108.33997</v>
          </cell>
          <cell r="D277">
            <v>10812481174.34</v>
          </cell>
          <cell r="E277">
            <v>4170783187.96</v>
          </cell>
          <cell r="F277">
            <v>1550125017.99</v>
          </cell>
          <cell r="G277">
            <v>1771522861</v>
          </cell>
          <cell r="H277">
            <v>3320050107.3899999</v>
          </cell>
          <cell r="I277">
            <v>623954671582</v>
          </cell>
          <cell r="J277">
            <v>22864032427</v>
          </cell>
          <cell r="K277">
            <v>467183234000</v>
          </cell>
          <cell r="L277">
            <v>133907405155</v>
          </cell>
          <cell r="M277">
            <v>65705617352</v>
          </cell>
          <cell r="N277">
            <v>7039531500</v>
          </cell>
          <cell r="O277">
            <v>0</v>
          </cell>
          <cell r="P277">
            <v>26917083852</v>
          </cell>
          <cell r="Q277">
            <v>667442000</v>
          </cell>
          <cell r="R277">
            <v>0</v>
          </cell>
          <cell r="S277">
            <v>31081560000</v>
          </cell>
          <cell r="T277">
            <v>713279751411.96997</v>
          </cell>
          <cell r="U277">
            <v>323057760027.96997</v>
          </cell>
          <cell r="V277">
            <v>230924520899.32001</v>
          </cell>
          <cell r="W277">
            <v>0</v>
          </cell>
          <cell r="X277">
            <v>0</v>
          </cell>
          <cell r="Y277">
            <v>8605350000</v>
          </cell>
          <cell r="Z277">
            <v>192600000</v>
          </cell>
          <cell r="AA277">
            <v>1342876000</v>
          </cell>
          <cell r="AB277">
            <v>81276141628.649994</v>
          </cell>
          <cell r="AC277">
            <v>716271500</v>
          </cell>
          <cell r="AD277">
            <v>390221991384</v>
          </cell>
          <cell r="AE277">
            <v>0</v>
          </cell>
          <cell r="AF277">
            <v>158099668320</v>
          </cell>
          <cell r="AG277">
            <v>232122323064</v>
          </cell>
          <cell r="AH277">
            <v>34968341504.889999</v>
          </cell>
          <cell r="AI277">
            <v>36968341504.889999</v>
          </cell>
          <cell r="AJ277">
            <v>36968341504.889999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2000000000</v>
          </cell>
          <cell r="AP277">
            <v>0</v>
          </cell>
          <cell r="AQ277">
            <v>2000000000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</row>
        <row r="278">
          <cell r="B278" t="str">
            <v>Kab. Kubu Raya</v>
          </cell>
          <cell r="C278">
            <v>1386340680953.25</v>
          </cell>
          <cell r="D278">
            <v>101310299207.01001</v>
          </cell>
          <cell r="E278">
            <v>67629094584.599998</v>
          </cell>
          <cell r="F278">
            <v>6645572802.7799997</v>
          </cell>
          <cell r="G278">
            <v>2117382258</v>
          </cell>
          <cell r="H278">
            <v>24918249561.630001</v>
          </cell>
          <cell r="I278">
            <v>1053065317850</v>
          </cell>
          <cell r="J278">
            <v>26471101564</v>
          </cell>
          <cell r="K278">
            <v>787062196000</v>
          </cell>
          <cell r="L278">
            <v>239532020286</v>
          </cell>
          <cell r="M278">
            <v>231965063896.23999</v>
          </cell>
          <cell r="N278">
            <v>98590639189.240005</v>
          </cell>
          <cell r="O278">
            <v>0</v>
          </cell>
          <cell r="P278">
            <v>38684140707</v>
          </cell>
          <cell r="Q278">
            <v>82211484000</v>
          </cell>
          <cell r="R278">
            <v>12478800000</v>
          </cell>
          <cell r="S278">
            <v>0</v>
          </cell>
          <cell r="T278">
            <v>1305252826869.0601</v>
          </cell>
          <cell r="U278">
            <v>714733564323</v>
          </cell>
          <cell r="V278">
            <v>542628364818</v>
          </cell>
          <cell r="W278">
            <v>25951115305</v>
          </cell>
          <cell r="X278">
            <v>825199000</v>
          </cell>
          <cell r="Y278">
            <v>0</v>
          </cell>
          <cell r="Z278">
            <v>0</v>
          </cell>
          <cell r="AA278">
            <v>0</v>
          </cell>
          <cell r="AB278">
            <v>145328885200</v>
          </cell>
          <cell r="AC278">
            <v>0</v>
          </cell>
          <cell r="AD278">
            <v>590519262546.06006</v>
          </cell>
          <cell r="AE278">
            <v>0</v>
          </cell>
          <cell r="AF278">
            <v>289671560960.06</v>
          </cell>
          <cell r="AG278">
            <v>300847701586</v>
          </cell>
          <cell r="AH278">
            <v>6937467020.8700027</v>
          </cell>
          <cell r="AI278">
            <v>43560545650.870003</v>
          </cell>
          <cell r="AJ278">
            <v>43560545650.870003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36623078630</v>
          </cell>
          <cell r="AP278">
            <v>0</v>
          </cell>
          <cell r="AQ278">
            <v>36623078630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</row>
        <row r="279">
          <cell r="B279" t="str">
            <v>Prov. Kalimantan Tengah</v>
          </cell>
          <cell r="C279">
            <v>3548504778637.3501</v>
          </cell>
          <cell r="D279">
            <v>1158303928014.48</v>
          </cell>
          <cell r="E279">
            <v>941491437531</v>
          </cell>
          <cell r="F279">
            <v>10680537670</v>
          </cell>
          <cell r="G279">
            <v>44908111542.309998</v>
          </cell>
          <cell r="H279">
            <v>161223841271.17001</v>
          </cell>
          <cell r="I279">
            <v>1878977521255</v>
          </cell>
          <cell r="J279">
            <v>342879620130</v>
          </cell>
          <cell r="K279">
            <v>1294850243000</v>
          </cell>
          <cell r="L279">
            <v>241247658125</v>
          </cell>
          <cell r="M279">
            <v>511223329367.87</v>
          </cell>
          <cell r="N279">
            <v>5054725000</v>
          </cell>
          <cell r="O279">
            <v>0</v>
          </cell>
          <cell r="P279">
            <v>0</v>
          </cell>
          <cell r="Q279">
            <v>470760472454</v>
          </cell>
          <cell r="R279">
            <v>0</v>
          </cell>
          <cell r="S279">
            <v>35408131913.870003</v>
          </cell>
          <cell r="T279">
            <v>3174705762282.0698</v>
          </cell>
          <cell r="U279">
            <v>1920040949380.6399</v>
          </cell>
          <cell r="V279">
            <v>667476789878</v>
          </cell>
          <cell r="W279">
            <v>102500000</v>
          </cell>
          <cell r="X279">
            <v>1163230000</v>
          </cell>
          <cell r="Y279">
            <v>704035182614.40002</v>
          </cell>
          <cell r="Z279">
            <v>33651796492</v>
          </cell>
          <cell r="AA279">
            <v>510062773526.23999</v>
          </cell>
          <cell r="AB279">
            <v>3548676870</v>
          </cell>
          <cell r="AC279">
            <v>0</v>
          </cell>
          <cell r="AD279">
            <v>1254664812901.4299</v>
          </cell>
          <cell r="AE279">
            <v>0</v>
          </cell>
          <cell r="AF279">
            <v>470800020131.42999</v>
          </cell>
          <cell r="AG279">
            <v>783864792770</v>
          </cell>
          <cell r="AH279">
            <v>-62160363915.75</v>
          </cell>
          <cell r="AI279">
            <v>39349625950.25</v>
          </cell>
          <cell r="AJ279">
            <v>39349625950.25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101509989866</v>
          </cell>
          <cell r="AP279">
            <v>0</v>
          </cell>
          <cell r="AQ279">
            <v>40009989866</v>
          </cell>
          <cell r="AR279">
            <v>61500000000</v>
          </cell>
          <cell r="AS279">
            <v>0</v>
          </cell>
          <cell r="AT279">
            <v>0</v>
          </cell>
          <cell r="AU279">
            <v>0</v>
          </cell>
        </row>
        <row r="280">
          <cell r="B280" t="str">
            <v>Kab. Barito Selatan</v>
          </cell>
          <cell r="C280">
            <v>932032770061.47009</v>
          </cell>
          <cell r="D280">
            <v>44019869814.059998</v>
          </cell>
          <cell r="E280">
            <v>6452131492.0299997</v>
          </cell>
          <cell r="F280">
            <v>3553261506.5900002</v>
          </cell>
          <cell r="G280">
            <v>5440118992.9899998</v>
          </cell>
          <cell r="H280">
            <v>28574357822.450001</v>
          </cell>
          <cell r="I280">
            <v>785114703446</v>
          </cell>
          <cell r="J280">
            <v>46971284685</v>
          </cell>
          <cell r="K280">
            <v>583667676000</v>
          </cell>
          <cell r="L280">
            <v>154475742761</v>
          </cell>
          <cell r="M280">
            <v>102898196801.41</v>
          </cell>
          <cell r="N280">
            <v>24538876700</v>
          </cell>
          <cell r="O280">
            <v>0</v>
          </cell>
          <cell r="P280">
            <v>20411260837.41</v>
          </cell>
          <cell r="Q280">
            <v>56244168800</v>
          </cell>
          <cell r="R280">
            <v>0</v>
          </cell>
          <cell r="S280">
            <v>1703890464</v>
          </cell>
          <cell r="T280">
            <v>939598457432.06006</v>
          </cell>
          <cell r="U280">
            <v>515144924721</v>
          </cell>
          <cell r="V280">
            <v>360640571731</v>
          </cell>
          <cell r="W280">
            <v>7587647</v>
          </cell>
          <cell r="X280">
            <v>0</v>
          </cell>
          <cell r="Y280">
            <v>45086359390</v>
          </cell>
          <cell r="Z280">
            <v>108629405953</v>
          </cell>
          <cell r="AA280">
            <v>781000000</v>
          </cell>
          <cell r="AB280">
            <v>0</v>
          </cell>
          <cell r="AC280">
            <v>0</v>
          </cell>
          <cell r="AD280">
            <v>424453532711.06</v>
          </cell>
          <cell r="AE280">
            <v>0</v>
          </cell>
          <cell r="AF280">
            <v>260971124367.70001</v>
          </cell>
          <cell r="AG280">
            <v>163482408343.35999</v>
          </cell>
          <cell r="AH280">
            <v>92553787644.960007</v>
          </cell>
          <cell r="AI280">
            <v>98427571278.960007</v>
          </cell>
          <cell r="AJ280">
            <v>98427571278.960007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5873783634</v>
          </cell>
          <cell r="AP280">
            <v>0</v>
          </cell>
          <cell r="AQ280">
            <v>5578000000</v>
          </cell>
          <cell r="AR280">
            <v>295783634</v>
          </cell>
          <cell r="AS280">
            <v>0</v>
          </cell>
          <cell r="AT280">
            <v>0</v>
          </cell>
          <cell r="AU280">
            <v>0</v>
          </cell>
        </row>
        <row r="281">
          <cell r="B281" t="str">
            <v>Kab. Barito Utara</v>
          </cell>
          <cell r="C281">
            <v>1219855289867.9099</v>
          </cell>
          <cell r="D281">
            <v>56816976472.690002</v>
          </cell>
          <cell r="E281">
            <v>9595705448</v>
          </cell>
          <cell r="F281">
            <v>4339171750</v>
          </cell>
          <cell r="G281">
            <v>5689134793</v>
          </cell>
          <cell r="H281">
            <v>37192964481.690002</v>
          </cell>
          <cell r="I281">
            <v>980110720439</v>
          </cell>
          <cell r="J281">
            <v>231924157890</v>
          </cell>
          <cell r="K281">
            <v>569672938000</v>
          </cell>
          <cell r="L281">
            <v>178513624549</v>
          </cell>
          <cell r="M281">
            <v>182927592956.22</v>
          </cell>
          <cell r="N281">
            <v>0</v>
          </cell>
          <cell r="O281">
            <v>0</v>
          </cell>
          <cell r="P281">
            <v>34257167665.66</v>
          </cell>
          <cell r="Q281">
            <v>122257694000</v>
          </cell>
          <cell r="R281">
            <v>0</v>
          </cell>
          <cell r="S281">
            <v>26412731290.560001</v>
          </cell>
          <cell r="T281">
            <v>1122435883083</v>
          </cell>
          <cell r="U281">
            <v>557936764030</v>
          </cell>
          <cell r="V281">
            <v>404193104213</v>
          </cell>
          <cell r="W281">
            <v>0</v>
          </cell>
          <cell r="X281">
            <v>0</v>
          </cell>
          <cell r="Y281">
            <v>32769762986</v>
          </cell>
          <cell r="Z281">
            <v>360628000</v>
          </cell>
          <cell r="AA281">
            <v>1363520000</v>
          </cell>
          <cell r="AB281">
            <v>119162098831</v>
          </cell>
          <cell r="AC281">
            <v>87650000</v>
          </cell>
          <cell r="AD281">
            <v>564499119053</v>
          </cell>
          <cell r="AE281">
            <v>0</v>
          </cell>
          <cell r="AF281">
            <v>253960660405</v>
          </cell>
          <cell r="AG281">
            <v>310538458648</v>
          </cell>
          <cell r="AH281">
            <v>187028018118.54999</v>
          </cell>
          <cell r="AI281">
            <v>205274418116.54999</v>
          </cell>
          <cell r="AJ281">
            <v>178856316294.54999</v>
          </cell>
          <cell r="AK281">
            <v>0</v>
          </cell>
          <cell r="AL281">
            <v>26418101822</v>
          </cell>
          <cell r="AM281">
            <v>0</v>
          </cell>
          <cell r="AN281">
            <v>0</v>
          </cell>
          <cell r="AO281">
            <v>18246399998</v>
          </cell>
          <cell r="AP281">
            <v>10000000000</v>
          </cell>
          <cell r="AQ281">
            <v>8246399998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</row>
        <row r="282">
          <cell r="B282" t="str">
            <v>Kab. Kapuas</v>
          </cell>
          <cell r="C282">
            <v>1715688786098.6702</v>
          </cell>
          <cell r="D282">
            <v>85832949196.869995</v>
          </cell>
          <cell r="E282">
            <v>13800061693</v>
          </cell>
          <cell r="F282">
            <v>5974087546</v>
          </cell>
          <cell r="G282">
            <v>3935747315.29</v>
          </cell>
          <cell r="H282">
            <v>62123052642.580002</v>
          </cell>
          <cell r="I282">
            <v>1386674189652</v>
          </cell>
          <cell r="J282">
            <v>166322960240</v>
          </cell>
          <cell r="K282">
            <v>881812337000</v>
          </cell>
          <cell r="L282">
            <v>338538892412</v>
          </cell>
          <cell r="M282">
            <v>243181647249.79999</v>
          </cell>
          <cell r="N282">
            <v>65205705348.150002</v>
          </cell>
          <cell r="O282">
            <v>0</v>
          </cell>
          <cell r="P282">
            <v>45645899501.650002</v>
          </cell>
          <cell r="Q282">
            <v>132330042400</v>
          </cell>
          <cell r="R282">
            <v>0</v>
          </cell>
          <cell r="S282">
            <v>0</v>
          </cell>
          <cell r="T282">
            <v>1748844835394.23</v>
          </cell>
          <cell r="U282">
            <v>970776697175.42004</v>
          </cell>
          <cell r="V282">
            <v>702285952650.42004</v>
          </cell>
          <cell r="W282">
            <v>3275547341</v>
          </cell>
          <cell r="X282">
            <v>0</v>
          </cell>
          <cell r="Y282">
            <v>26629407140</v>
          </cell>
          <cell r="Z282">
            <v>2345905710</v>
          </cell>
          <cell r="AA282">
            <v>2443251954</v>
          </cell>
          <cell r="AB282">
            <v>232669640280</v>
          </cell>
          <cell r="AC282">
            <v>1126992100</v>
          </cell>
          <cell r="AD282">
            <v>778068138218.81006</v>
          </cell>
          <cell r="AE282">
            <v>0</v>
          </cell>
          <cell r="AF282">
            <v>258027268493.82001</v>
          </cell>
          <cell r="AG282">
            <v>520040869724.98999</v>
          </cell>
          <cell r="AH282">
            <v>237461364484.57001</v>
          </cell>
          <cell r="AI282">
            <v>248730564484.57001</v>
          </cell>
          <cell r="AJ282">
            <v>248660364484.57001</v>
          </cell>
          <cell r="AK282">
            <v>0</v>
          </cell>
          <cell r="AL282">
            <v>0</v>
          </cell>
          <cell r="AM282">
            <v>0</v>
          </cell>
          <cell r="AN282">
            <v>70200000</v>
          </cell>
          <cell r="AO282">
            <v>11269200000</v>
          </cell>
          <cell r="AP282">
            <v>0</v>
          </cell>
          <cell r="AQ282">
            <v>11269200000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</row>
        <row r="283">
          <cell r="B283" t="str">
            <v>Kab. Kotawaringin Barat</v>
          </cell>
          <cell r="C283">
            <v>1322594838557.4302</v>
          </cell>
          <cell r="D283">
            <v>143330741728.12</v>
          </cell>
          <cell r="E283">
            <v>33359659422.169998</v>
          </cell>
          <cell r="F283">
            <v>14203971989</v>
          </cell>
          <cell r="G283">
            <v>7050925491.3400002</v>
          </cell>
          <cell r="H283">
            <v>88716184825.610001</v>
          </cell>
          <cell r="I283">
            <v>999504184473</v>
          </cell>
          <cell r="J283">
            <v>75757165453</v>
          </cell>
          <cell r="K283">
            <v>662249343000</v>
          </cell>
          <cell r="L283">
            <v>261497676020</v>
          </cell>
          <cell r="M283">
            <v>179759912356.31</v>
          </cell>
          <cell r="N283">
            <v>4983000000</v>
          </cell>
          <cell r="O283">
            <v>0</v>
          </cell>
          <cell r="P283">
            <v>64476297693.309998</v>
          </cell>
          <cell r="Q283">
            <v>58634768000</v>
          </cell>
          <cell r="R283">
            <v>0</v>
          </cell>
          <cell r="S283">
            <v>51665846663</v>
          </cell>
          <cell r="T283">
            <v>1280948775316.6401</v>
          </cell>
          <cell r="U283">
            <v>651789970468</v>
          </cell>
          <cell r="V283">
            <v>468388076019</v>
          </cell>
          <cell r="W283">
            <v>858680569</v>
          </cell>
          <cell r="X283">
            <v>0</v>
          </cell>
          <cell r="Y283">
            <v>54837901658</v>
          </cell>
          <cell r="Z283">
            <v>354550000</v>
          </cell>
          <cell r="AA283">
            <v>1980543000</v>
          </cell>
          <cell r="AB283">
            <v>125252605309</v>
          </cell>
          <cell r="AC283">
            <v>117613913</v>
          </cell>
          <cell r="AD283">
            <v>629158804848.64001</v>
          </cell>
          <cell r="AE283">
            <v>0</v>
          </cell>
          <cell r="AF283">
            <v>246520458663.56</v>
          </cell>
          <cell r="AG283">
            <v>382638346185.08002</v>
          </cell>
          <cell r="AH283">
            <v>58658971964.410004</v>
          </cell>
          <cell r="AI283">
            <v>99156971964.410004</v>
          </cell>
          <cell r="AJ283">
            <v>98873393888.410004</v>
          </cell>
          <cell r="AK283">
            <v>0</v>
          </cell>
          <cell r="AL283">
            <v>0</v>
          </cell>
          <cell r="AM283">
            <v>0</v>
          </cell>
          <cell r="AN283">
            <v>283578076</v>
          </cell>
          <cell r="AO283">
            <v>40498000000</v>
          </cell>
          <cell r="AP283">
            <v>0</v>
          </cell>
          <cell r="AQ283">
            <v>10498000000</v>
          </cell>
          <cell r="AR283">
            <v>30000000000</v>
          </cell>
          <cell r="AS283">
            <v>0</v>
          </cell>
          <cell r="AT283">
            <v>0</v>
          </cell>
          <cell r="AU283">
            <v>0</v>
          </cell>
        </row>
        <row r="284">
          <cell r="B284" t="str">
            <v>Kab. Kotawaringin Timur</v>
          </cell>
          <cell r="C284">
            <v>1683342255828.0701</v>
          </cell>
          <cell r="D284">
            <v>189388000097.04999</v>
          </cell>
          <cell r="E284">
            <v>53246842390</v>
          </cell>
          <cell r="F284">
            <v>13559722727</v>
          </cell>
          <cell r="G284">
            <v>5772223972.6999998</v>
          </cell>
          <cell r="H284">
            <v>116809211007.35001</v>
          </cell>
          <cell r="I284">
            <v>1203679291956</v>
          </cell>
          <cell r="J284">
            <v>155603036556</v>
          </cell>
          <cell r="K284">
            <v>832526925000</v>
          </cell>
          <cell r="L284">
            <v>215549330400</v>
          </cell>
          <cell r="M284">
            <v>290274963775.02002</v>
          </cell>
          <cell r="N284">
            <v>83411674124.100006</v>
          </cell>
          <cell r="O284">
            <v>0</v>
          </cell>
          <cell r="P284">
            <v>93836725650.919998</v>
          </cell>
          <cell r="Q284">
            <v>7796079000</v>
          </cell>
          <cell r="R284">
            <v>0</v>
          </cell>
          <cell r="S284">
            <v>105230485000</v>
          </cell>
          <cell r="T284">
            <v>1540027922491.6401</v>
          </cell>
          <cell r="U284">
            <v>792756037576.80005</v>
          </cell>
          <cell r="V284">
            <v>518091084555.79999</v>
          </cell>
          <cell r="W284">
            <v>0</v>
          </cell>
          <cell r="X284">
            <v>0</v>
          </cell>
          <cell r="Y284">
            <v>46358976822</v>
          </cell>
          <cell r="Z284">
            <v>1675554500</v>
          </cell>
          <cell r="AA284">
            <v>5376062780</v>
          </cell>
          <cell r="AB284">
            <v>221049008419</v>
          </cell>
          <cell r="AC284">
            <v>205350500</v>
          </cell>
          <cell r="AD284">
            <v>747271884914.84009</v>
          </cell>
          <cell r="AE284">
            <v>0</v>
          </cell>
          <cell r="AF284">
            <v>453636415365.46002</v>
          </cell>
          <cell r="AG284">
            <v>293635469549.38</v>
          </cell>
          <cell r="AH284">
            <v>177808561712</v>
          </cell>
          <cell r="AI284">
            <v>183178561712</v>
          </cell>
          <cell r="AJ284">
            <v>183178561712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5370000000</v>
          </cell>
          <cell r="AP284">
            <v>0</v>
          </cell>
          <cell r="AQ284">
            <v>5370000000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</row>
        <row r="285">
          <cell r="B285" t="str">
            <v>Kota PalangkaRaya</v>
          </cell>
          <cell r="C285">
            <v>1128683869407.74</v>
          </cell>
          <cell r="D285">
            <v>119961089336.31</v>
          </cell>
          <cell r="E285">
            <v>79162092387.889999</v>
          </cell>
          <cell r="F285">
            <v>15486756669.25</v>
          </cell>
          <cell r="G285">
            <v>2146124917.5999999</v>
          </cell>
          <cell r="H285">
            <v>23166115361.57</v>
          </cell>
          <cell r="I285">
            <v>786324243634</v>
          </cell>
          <cell r="J285">
            <v>46199003242</v>
          </cell>
          <cell r="K285">
            <v>657826439000</v>
          </cell>
          <cell r="L285">
            <v>82298801392</v>
          </cell>
          <cell r="M285">
            <v>222398536437.42999</v>
          </cell>
          <cell r="N285">
            <v>53326807912.419998</v>
          </cell>
          <cell r="O285">
            <v>0</v>
          </cell>
          <cell r="P285">
            <v>67732300705.010002</v>
          </cell>
          <cell r="Q285">
            <v>101293842000</v>
          </cell>
          <cell r="R285">
            <v>0</v>
          </cell>
          <cell r="S285">
            <v>45585820</v>
          </cell>
          <cell r="T285">
            <v>1185919970697.76</v>
          </cell>
          <cell r="U285">
            <v>664314242609.15002</v>
          </cell>
          <cell r="V285">
            <v>595877862882.70996</v>
          </cell>
          <cell r="W285">
            <v>1503096079.05</v>
          </cell>
          <cell r="X285">
            <v>0</v>
          </cell>
          <cell r="Y285">
            <v>59226626368</v>
          </cell>
          <cell r="Z285">
            <v>5395906151</v>
          </cell>
          <cell r="AA285">
            <v>0</v>
          </cell>
          <cell r="AB285">
            <v>2310751128.3899999</v>
          </cell>
          <cell r="AC285">
            <v>0</v>
          </cell>
          <cell r="AD285">
            <v>521605728088.60999</v>
          </cell>
          <cell r="AE285">
            <v>0</v>
          </cell>
          <cell r="AF285">
            <v>235919509089.89999</v>
          </cell>
          <cell r="AG285">
            <v>285686218998.71002</v>
          </cell>
          <cell r="AH285">
            <v>91462866041.169998</v>
          </cell>
          <cell r="AI285">
            <v>103670682417.83</v>
          </cell>
          <cell r="AJ285">
            <v>103670682417.83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12207816376.66</v>
          </cell>
          <cell r="AP285">
            <v>0</v>
          </cell>
          <cell r="AQ285">
            <v>10324393310</v>
          </cell>
          <cell r="AR285">
            <v>1883423066.6600001</v>
          </cell>
          <cell r="AS285">
            <v>0</v>
          </cell>
          <cell r="AT285">
            <v>0</v>
          </cell>
          <cell r="AU285">
            <v>0</v>
          </cell>
        </row>
        <row r="286">
          <cell r="B286" t="str">
            <v>Kab. Katingan</v>
          </cell>
          <cell r="C286">
            <v>1124910926689.45</v>
          </cell>
          <cell r="D286">
            <v>46280722191.850006</v>
          </cell>
          <cell r="E286">
            <v>11754994414</v>
          </cell>
          <cell r="F286">
            <v>3228625060</v>
          </cell>
          <cell r="G286">
            <v>4143123625.1999998</v>
          </cell>
          <cell r="H286">
            <v>27153979092.650002</v>
          </cell>
          <cell r="I286">
            <v>918845149320</v>
          </cell>
          <cell r="J286">
            <v>90677884616</v>
          </cell>
          <cell r="K286">
            <v>708751031000</v>
          </cell>
          <cell r="L286">
            <v>119416233704</v>
          </cell>
          <cell r="M286">
            <v>159785055177.60001</v>
          </cell>
          <cell r="N286">
            <v>1743887175</v>
          </cell>
          <cell r="O286">
            <v>0</v>
          </cell>
          <cell r="P286">
            <v>23470974223.080002</v>
          </cell>
          <cell r="Q286">
            <v>100726104000</v>
          </cell>
          <cell r="R286">
            <v>0</v>
          </cell>
          <cell r="S286">
            <v>33844089779.52</v>
          </cell>
          <cell r="T286">
            <v>1154558813416.6099</v>
          </cell>
          <cell r="U286">
            <v>585790460806.62</v>
          </cell>
          <cell r="V286">
            <v>399448406756.62</v>
          </cell>
          <cell r="W286">
            <v>0</v>
          </cell>
          <cell r="X286">
            <v>1449919197</v>
          </cell>
          <cell r="Y286">
            <v>59400949828</v>
          </cell>
          <cell r="Z286">
            <v>2474731750</v>
          </cell>
          <cell r="AA286">
            <v>1154195000</v>
          </cell>
          <cell r="AB286">
            <v>121862258275</v>
          </cell>
          <cell r="AC286">
            <v>0</v>
          </cell>
          <cell r="AD286">
            <v>568768352609.98999</v>
          </cell>
          <cell r="AE286">
            <v>0</v>
          </cell>
          <cell r="AF286">
            <v>259328393466.42999</v>
          </cell>
          <cell r="AG286">
            <v>309439959143.56</v>
          </cell>
          <cell r="AH286">
            <v>144601395828.04999</v>
          </cell>
          <cell r="AI286">
            <v>154601395828.04999</v>
          </cell>
          <cell r="AJ286">
            <v>154601395828.04999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10000000000</v>
          </cell>
          <cell r="AP286">
            <v>0</v>
          </cell>
          <cell r="AQ286">
            <v>10000000000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</row>
        <row r="287">
          <cell r="B287" t="str">
            <v>Kab. Seruyan</v>
          </cell>
          <cell r="C287">
            <v>1042119074996.4099</v>
          </cell>
          <cell r="D287">
            <v>56880204216.940002</v>
          </cell>
          <cell r="E287">
            <v>7470165209.5</v>
          </cell>
          <cell r="F287">
            <v>8807509079</v>
          </cell>
          <cell r="G287">
            <v>5435727770.6499996</v>
          </cell>
          <cell r="H287">
            <v>35166802157.790001</v>
          </cell>
          <cell r="I287">
            <v>865979159019</v>
          </cell>
          <cell r="J287">
            <v>147138526019</v>
          </cell>
          <cell r="K287">
            <v>621428614000</v>
          </cell>
          <cell r="L287">
            <v>97412019000</v>
          </cell>
          <cell r="M287">
            <v>119259711760.47</v>
          </cell>
          <cell r="N287">
            <v>0</v>
          </cell>
          <cell r="O287">
            <v>0</v>
          </cell>
          <cell r="P287">
            <v>24987613784.470001</v>
          </cell>
          <cell r="Q287">
            <v>28626828600</v>
          </cell>
          <cell r="R287">
            <v>63012942000</v>
          </cell>
          <cell r="S287">
            <v>2632327376</v>
          </cell>
          <cell r="T287">
            <v>1022117647747.78</v>
          </cell>
          <cell r="U287">
            <v>486216977209.04999</v>
          </cell>
          <cell r="V287">
            <v>300146597868.25</v>
          </cell>
          <cell r="W287">
            <v>0</v>
          </cell>
          <cell r="X287">
            <v>0</v>
          </cell>
          <cell r="Y287">
            <v>42904728550</v>
          </cell>
          <cell r="Z287">
            <v>313192332</v>
          </cell>
          <cell r="AA287">
            <v>1301424606</v>
          </cell>
          <cell r="AB287">
            <v>141551033852.79999</v>
          </cell>
          <cell r="AC287">
            <v>0</v>
          </cell>
          <cell r="AD287">
            <v>535900670538.72998</v>
          </cell>
          <cell r="AE287">
            <v>0</v>
          </cell>
          <cell r="AF287">
            <v>178170192799.37</v>
          </cell>
          <cell r="AG287">
            <v>357730477739.35999</v>
          </cell>
          <cell r="AH287">
            <v>218725172639.84</v>
          </cell>
          <cell r="AI287">
            <v>225225172639.84</v>
          </cell>
          <cell r="AJ287">
            <v>225225172639.84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6500000000</v>
          </cell>
          <cell r="AP287">
            <v>0</v>
          </cell>
          <cell r="AQ287">
            <v>6500000000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</row>
        <row r="288">
          <cell r="B288" t="str">
            <v>Kab. Sukamara</v>
          </cell>
          <cell r="C288">
            <v>744507431371.88</v>
          </cell>
          <cell r="D288">
            <v>38622540535.050003</v>
          </cell>
          <cell r="E288">
            <v>5003197363.1000004</v>
          </cell>
          <cell r="F288">
            <v>11229576335.32</v>
          </cell>
          <cell r="G288">
            <v>6685826045.1000004</v>
          </cell>
          <cell r="H288">
            <v>15703940791.530001</v>
          </cell>
          <cell r="I288">
            <v>667202393677</v>
          </cell>
          <cell r="J288">
            <v>46011286224</v>
          </cell>
          <cell r="K288">
            <v>428055095000</v>
          </cell>
          <cell r="L288">
            <v>193136012453</v>
          </cell>
          <cell r="M288">
            <v>38682497159.830002</v>
          </cell>
          <cell r="N288">
            <v>0</v>
          </cell>
          <cell r="O288">
            <v>0</v>
          </cell>
          <cell r="P288">
            <v>17176556542.83</v>
          </cell>
          <cell r="Q288">
            <v>21426006000</v>
          </cell>
          <cell r="R288">
            <v>0</v>
          </cell>
          <cell r="S288">
            <v>79934617</v>
          </cell>
          <cell r="T288">
            <v>739157992649.6001</v>
          </cell>
          <cell r="U288">
            <v>281515433904.81</v>
          </cell>
          <cell r="V288">
            <v>182968533498.81</v>
          </cell>
          <cell r="W288">
            <v>0</v>
          </cell>
          <cell r="X288">
            <v>0</v>
          </cell>
          <cell r="Y288">
            <v>30302531015</v>
          </cell>
          <cell r="Z288">
            <v>552015000</v>
          </cell>
          <cell r="AA288">
            <v>1600000000</v>
          </cell>
          <cell r="AB288">
            <v>66092354391</v>
          </cell>
          <cell r="AC288">
            <v>0</v>
          </cell>
          <cell r="AD288">
            <v>457642558744.79004</v>
          </cell>
          <cell r="AE288">
            <v>0</v>
          </cell>
          <cell r="AF288">
            <v>114209830101.34</v>
          </cell>
          <cell r="AG288">
            <v>343432728643.45001</v>
          </cell>
          <cell r="AH288">
            <v>35483424106.760002</v>
          </cell>
          <cell r="AI288">
            <v>51334327178.760002</v>
          </cell>
          <cell r="AJ288">
            <v>49422782547.760002</v>
          </cell>
          <cell r="AK288">
            <v>0</v>
          </cell>
          <cell r="AL288">
            <v>1911544631</v>
          </cell>
          <cell r="AM288">
            <v>0</v>
          </cell>
          <cell r="AN288">
            <v>0</v>
          </cell>
          <cell r="AO288">
            <v>15850903072</v>
          </cell>
          <cell r="AP288">
            <v>7850903072</v>
          </cell>
          <cell r="AQ288">
            <v>8000000000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</row>
        <row r="289">
          <cell r="B289" t="str">
            <v>Kab. Lamandau</v>
          </cell>
          <cell r="C289">
            <v>943106233212.25</v>
          </cell>
          <cell r="D289">
            <v>45563687664.139999</v>
          </cell>
          <cell r="E289">
            <v>15900716289</v>
          </cell>
          <cell r="F289">
            <v>7507121561</v>
          </cell>
          <cell r="G289">
            <v>4917574011.96</v>
          </cell>
          <cell r="H289">
            <v>17238275802.18</v>
          </cell>
          <cell r="I289">
            <v>762929163203</v>
          </cell>
          <cell r="J289">
            <v>66166384565</v>
          </cell>
          <cell r="K289">
            <v>466229206000</v>
          </cell>
          <cell r="L289">
            <v>230533572638</v>
          </cell>
          <cell r="M289">
            <v>134613382345.11</v>
          </cell>
          <cell r="N289">
            <v>18178342729.73</v>
          </cell>
          <cell r="O289">
            <v>0</v>
          </cell>
          <cell r="P289">
            <v>22713126149.380001</v>
          </cell>
          <cell r="Q289">
            <v>93690716000</v>
          </cell>
          <cell r="R289">
            <v>0</v>
          </cell>
          <cell r="S289">
            <v>31197466</v>
          </cell>
          <cell r="T289">
            <v>915147048713.27002</v>
          </cell>
          <cell r="U289">
            <v>428361972707.08002</v>
          </cell>
          <cell r="V289">
            <v>291039585430</v>
          </cell>
          <cell r="W289">
            <v>0</v>
          </cell>
          <cell r="X289">
            <v>0</v>
          </cell>
          <cell r="Y289">
            <v>45236873809.080002</v>
          </cell>
          <cell r="Z289">
            <v>1850769850</v>
          </cell>
          <cell r="AA289">
            <v>1074967235</v>
          </cell>
          <cell r="AB289">
            <v>89159776383</v>
          </cell>
          <cell r="AC289">
            <v>0</v>
          </cell>
          <cell r="AD289">
            <v>486785076006.19</v>
          </cell>
          <cell r="AE289">
            <v>0</v>
          </cell>
          <cell r="AF289">
            <v>153655495009.87</v>
          </cell>
          <cell r="AG289">
            <v>333129580996.32001</v>
          </cell>
          <cell r="AH289">
            <v>113753907771</v>
          </cell>
          <cell r="AI289">
            <v>125983907771</v>
          </cell>
          <cell r="AJ289">
            <v>125983907771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12230000000</v>
          </cell>
          <cell r="AP289">
            <v>5000000000</v>
          </cell>
          <cell r="AQ289">
            <v>7230000000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</row>
        <row r="290">
          <cell r="B290" t="str">
            <v>Kab. Gunung Mas</v>
          </cell>
          <cell r="C290">
            <v>980695988623.62</v>
          </cell>
          <cell r="D290">
            <v>37472944511.07</v>
          </cell>
          <cell r="E290">
            <v>7992485888.8000002</v>
          </cell>
          <cell r="F290">
            <v>2808393245</v>
          </cell>
          <cell r="G290">
            <v>5337698046.3500004</v>
          </cell>
          <cell r="H290">
            <v>21334367330.919998</v>
          </cell>
          <cell r="I290">
            <v>824244037834</v>
          </cell>
          <cell r="J290">
            <v>87533552619</v>
          </cell>
          <cell r="K290">
            <v>564028300000</v>
          </cell>
          <cell r="L290">
            <v>172682185215</v>
          </cell>
          <cell r="M290">
            <v>118979006278.55</v>
          </cell>
          <cell r="N290">
            <v>24798884000</v>
          </cell>
          <cell r="O290">
            <v>0</v>
          </cell>
          <cell r="P290">
            <v>22036093558.549999</v>
          </cell>
          <cell r="Q290">
            <v>0</v>
          </cell>
          <cell r="R290">
            <v>0</v>
          </cell>
          <cell r="S290">
            <v>72144028720</v>
          </cell>
          <cell r="T290">
            <v>1003483943004.8199</v>
          </cell>
          <cell r="U290">
            <v>506684779520.88</v>
          </cell>
          <cell r="V290">
            <v>338040742740</v>
          </cell>
          <cell r="W290">
            <v>0</v>
          </cell>
          <cell r="X290">
            <v>0</v>
          </cell>
          <cell r="Y290">
            <v>30073954744</v>
          </cell>
          <cell r="Z290">
            <v>671961970</v>
          </cell>
          <cell r="AA290">
            <v>0</v>
          </cell>
          <cell r="AB290">
            <v>137841620066.88</v>
          </cell>
          <cell r="AC290">
            <v>56500000</v>
          </cell>
          <cell r="AD290">
            <v>496799163483.93994</v>
          </cell>
          <cell r="AE290">
            <v>0</v>
          </cell>
          <cell r="AF290">
            <v>203948091968.39999</v>
          </cell>
          <cell r="AG290">
            <v>292851071515.53998</v>
          </cell>
          <cell r="AH290">
            <v>69753954364.539993</v>
          </cell>
          <cell r="AI290">
            <v>77303954364.539993</v>
          </cell>
          <cell r="AJ290">
            <v>77303954364.539993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7550000000</v>
          </cell>
          <cell r="AP290">
            <v>0</v>
          </cell>
          <cell r="AQ290">
            <v>7550000000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</row>
        <row r="291">
          <cell r="B291" t="str">
            <v>Kab. Pulang Pisau</v>
          </cell>
          <cell r="C291">
            <v>995212870261.54004</v>
          </cell>
          <cell r="D291">
            <v>38078419843.660004</v>
          </cell>
          <cell r="E291">
            <v>9579309919</v>
          </cell>
          <cell r="F291">
            <v>14514772750</v>
          </cell>
          <cell r="G291">
            <v>2505514712.4000001</v>
          </cell>
          <cell r="H291">
            <v>11478822462.26</v>
          </cell>
          <cell r="I291">
            <v>844581498164</v>
          </cell>
          <cell r="J291">
            <v>38080638171</v>
          </cell>
          <cell r="K291">
            <v>576640254000</v>
          </cell>
          <cell r="L291">
            <v>229860605993</v>
          </cell>
          <cell r="M291">
            <v>112552952253.88</v>
          </cell>
          <cell r="N291">
            <v>0</v>
          </cell>
          <cell r="O291">
            <v>0</v>
          </cell>
          <cell r="P291">
            <v>22946547032.200001</v>
          </cell>
          <cell r="Q291">
            <v>60371448000</v>
          </cell>
          <cell r="R291">
            <v>0</v>
          </cell>
          <cell r="S291">
            <v>29234957221.68</v>
          </cell>
          <cell r="T291">
            <v>1010623625501.8599</v>
          </cell>
          <cell r="U291">
            <v>501663481398.90997</v>
          </cell>
          <cell r="V291">
            <v>348795307432.90997</v>
          </cell>
          <cell r="W291">
            <v>0</v>
          </cell>
          <cell r="X291">
            <v>0</v>
          </cell>
          <cell r="Y291">
            <v>62358629791</v>
          </cell>
          <cell r="Z291">
            <v>1896000000</v>
          </cell>
          <cell r="AA291">
            <v>0</v>
          </cell>
          <cell r="AB291">
            <v>88333572925</v>
          </cell>
          <cell r="AC291">
            <v>279971250</v>
          </cell>
          <cell r="AD291">
            <v>508960144102.94995</v>
          </cell>
          <cell r="AE291">
            <v>0</v>
          </cell>
          <cell r="AF291">
            <v>160379407098.70999</v>
          </cell>
          <cell r="AG291">
            <v>348580737004.23999</v>
          </cell>
          <cell r="AH291">
            <v>49565547182.68</v>
          </cell>
          <cell r="AI291">
            <v>60565547182.68</v>
          </cell>
          <cell r="AJ291">
            <v>60565547182.68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11000000000</v>
          </cell>
          <cell r="AP291">
            <v>0</v>
          </cell>
          <cell r="AQ291">
            <v>11000000000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</row>
        <row r="292">
          <cell r="B292" t="str">
            <v>Kab. Murung Raya</v>
          </cell>
          <cell r="C292">
            <v>1195030568366.1399</v>
          </cell>
          <cell r="D292">
            <v>33853527199.48</v>
          </cell>
          <cell r="E292">
            <v>7226675013</v>
          </cell>
          <cell r="F292">
            <v>3011164766</v>
          </cell>
          <cell r="G292">
            <v>4796757528.9499998</v>
          </cell>
          <cell r="H292">
            <v>18818929891.529999</v>
          </cell>
          <cell r="I292">
            <v>1033953475648</v>
          </cell>
          <cell r="J292">
            <v>194704286411</v>
          </cell>
          <cell r="K292">
            <v>678555108000</v>
          </cell>
          <cell r="L292">
            <v>160694081237</v>
          </cell>
          <cell r="M292">
            <v>127223565518.66</v>
          </cell>
          <cell r="N292">
            <v>0</v>
          </cell>
          <cell r="O292">
            <v>0</v>
          </cell>
          <cell r="P292">
            <v>26031399721.66</v>
          </cell>
          <cell r="Q292">
            <v>0</v>
          </cell>
          <cell r="R292">
            <v>0</v>
          </cell>
          <cell r="S292">
            <v>101192165797</v>
          </cell>
          <cell r="T292">
            <v>1305630289438.04</v>
          </cell>
          <cell r="U292">
            <v>613516947075</v>
          </cell>
          <cell r="V292">
            <v>373157294378</v>
          </cell>
          <cell r="W292">
            <v>0</v>
          </cell>
          <cell r="X292">
            <v>7795168259</v>
          </cell>
          <cell r="Y292">
            <v>120328651344</v>
          </cell>
          <cell r="Z292">
            <v>4248360000</v>
          </cell>
          <cell r="AA292">
            <v>757500000</v>
          </cell>
          <cell r="AB292">
            <v>106641990844</v>
          </cell>
          <cell r="AC292">
            <v>587982250</v>
          </cell>
          <cell r="AD292">
            <v>692113342363.04004</v>
          </cell>
          <cell r="AE292">
            <v>0</v>
          </cell>
          <cell r="AF292">
            <v>303600460452.03998</v>
          </cell>
          <cell r="AG292">
            <v>388512881911</v>
          </cell>
          <cell r="AH292">
            <v>203753598712.06</v>
          </cell>
          <cell r="AI292">
            <v>209003598712.06</v>
          </cell>
          <cell r="AJ292">
            <v>209003598712.06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5250000000</v>
          </cell>
          <cell r="AP292">
            <v>0</v>
          </cell>
          <cell r="AQ292">
            <v>5250000000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</row>
        <row r="293">
          <cell r="B293" t="str">
            <v>Kab. Barito Timur</v>
          </cell>
          <cell r="C293">
            <v>857330972868.18994</v>
          </cell>
          <cell r="D293">
            <v>34431777297.57</v>
          </cell>
          <cell r="E293">
            <v>7048180549.0799999</v>
          </cell>
          <cell r="F293">
            <v>2722708698</v>
          </cell>
          <cell r="G293">
            <v>6470006257.21</v>
          </cell>
          <cell r="H293">
            <v>18190881793.279999</v>
          </cell>
          <cell r="I293">
            <v>690787003368</v>
          </cell>
          <cell r="J293">
            <v>65154514565</v>
          </cell>
          <cell r="K293">
            <v>482815506000</v>
          </cell>
          <cell r="L293">
            <v>142816982803</v>
          </cell>
          <cell r="M293">
            <v>132112192202.62</v>
          </cell>
          <cell r="N293">
            <v>31069456844</v>
          </cell>
          <cell r="O293">
            <v>0</v>
          </cell>
          <cell r="P293">
            <v>24145026358.619999</v>
          </cell>
          <cell r="Q293">
            <v>1212544000</v>
          </cell>
          <cell r="R293">
            <v>0</v>
          </cell>
          <cell r="S293">
            <v>75685165000</v>
          </cell>
          <cell r="T293">
            <v>898228278116.20996</v>
          </cell>
          <cell r="U293">
            <v>489329782884.28998</v>
          </cell>
          <cell r="V293">
            <v>324439565886.48999</v>
          </cell>
          <cell r="W293">
            <v>0</v>
          </cell>
          <cell r="X293">
            <v>450000000</v>
          </cell>
          <cell r="Y293">
            <v>41302217489</v>
          </cell>
          <cell r="Z293">
            <v>268660000</v>
          </cell>
          <cell r="AA293">
            <v>2234650000</v>
          </cell>
          <cell r="AB293">
            <v>120634689508.8</v>
          </cell>
          <cell r="AC293">
            <v>0</v>
          </cell>
          <cell r="AD293">
            <v>408898495231.91998</v>
          </cell>
          <cell r="AE293">
            <v>0</v>
          </cell>
          <cell r="AF293">
            <v>250503503007.20999</v>
          </cell>
          <cell r="AG293">
            <v>158394992224.70999</v>
          </cell>
          <cell r="AH293">
            <v>87104395339.229996</v>
          </cell>
          <cell r="AI293">
            <v>94504395339.229996</v>
          </cell>
          <cell r="AJ293">
            <v>93504395339.229996</v>
          </cell>
          <cell r="AK293">
            <v>0</v>
          </cell>
          <cell r="AL293">
            <v>0</v>
          </cell>
          <cell r="AM293">
            <v>0</v>
          </cell>
          <cell r="AN293">
            <v>1000000000</v>
          </cell>
          <cell r="AO293">
            <v>7400000000</v>
          </cell>
          <cell r="AP293">
            <v>0</v>
          </cell>
          <cell r="AQ293">
            <v>7400000000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</row>
        <row r="294">
          <cell r="B294" t="str">
            <v>Prov. Kalimantan Selatan</v>
          </cell>
          <cell r="C294">
            <v>5218654285851.5801</v>
          </cell>
          <cell r="D294">
            <v>2500073656773.5801</v>
          </cell>
          <cell r="E294">
            <v>1867418431726.6001</v>
          </cell>
          <cell r="F294">
            <v>27535065124.110001</v>
          </cell>
          <cell r="G294">
            <v>45762812833.370003</v>
          </cell>
          <cell r="H294">
            <v>559357347089.5</v>
          </cell>
          <cell r="I294">
            <v>2677349255301</v>
          </cell>
          <cell r="J294">
            <v>1044507972301</v>
          </cell>
          <cell r="K294">
            <v>779517454000</v>
          </cell>
          <cell r="L294">
            <v>853323829000</v>
          </cell>
          <cell r="M294">
            <v>41231373777</v>
          </cell>
          <cell r="N294">
            <v>36231373777</v>
          </cell>
          <cell r="O294">
            <v>0</v>
          </cell>
          <cell r="P294">
            <v>0</v>
          </cell>
          <cell r="Q294">
            <v>5000000000</v>
          </cell>
          <cell r="R294">
            <v>0</v>
          </cell>
          <cell r="S294">
            <v>0</v>
          </cell>
          <cell r="T294">
            <v>5178766888168</v>
          </cell>
          <cell r="U294">
            <v>2716240489839</v>
          </cell>
          <cell r="V294">
            <v>826899966543</v>
          </cell>
          <cell r="W294">
            <v>0</v>
          </cell>
          <cell r="X294">
            <v>0</v>
          </cell>
          <cell r="Y294">
            <v>947818058708</v>
          </cell>
          <cell r="Z294">
            <v>0</v>
          </cell>
          <cell r="AA294">
            <v>940058062700</v>
          </cell>
          <cell r="AB294">
            <v>1464401888</v>
          </cell>
          <cell r="AC294">
            <v>0</v>
          </cell>
          <cell r="AD294">
            <v>2462526398329</v>
          </cell>
          <cell r="AE294">
            <v>0</v>
          </cell>
          <cell r="AF294">
            <v>1113796437123</v>
          </cell>
          <cell r="AG294">
            <v>1348729961206</v>
          </cell>
          <cell r="AH294">
            <v>357369805905.09003</v>
          </cell>
          <cell r="AI294">
            <v>382369805905.09003</v>
          </cell>
          <cell r="AJ294">
            <v>382059120558.09003</v>
          </cell>
          <cell r="AK294">
            <v>0</v>
          </cell>
          <cell r="AL294">
            <v>0</v>
          </cell>
          <cell r="AM294">
            <v>0</v>
          </cell>
          <cell r="AN294">
            <v>310685347</v>
          </cell>
          <cell r="AO294">
            <v>25000000000</v>
          </cell>
          <cell r="AP294">
            <v>0</v>
          </cell>
          <cell r="AQ294">
            <v>25000000000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</row>
        <row r="295">
          <cell r="B295" t="str">
            <v>Kab. Banjar</v>
          </cell>
          <cell r="C295">
            <v>1711541447620.05</v>
          </cell>
          <cell r="D295">
            <v>189854372832.04999</v>
          </cell>
          <cell r="E295">
            <v>62166292235</v>
          </cell>
          <cell r="F295">
            <v>8659478972</v>
          </cell>
          <cell r="G295">
            <v>6716228407</v>
          </cell>
          <cell r="H295">
            <v>112312373218.05</v>
          </cell>
          <cell r="I295">
            <v>1265212875472</v>
          </cell>
          <cell r="J295">
            <v>293044452820</v>
          </cell>
          <cell r="K295">
            <v>722092250000</v>
          </cell>
          <cell r="L295">
            <v>250076172652</v>
          </cell>
          <cell r="M295">
            <v>256474199316</v>
          </cell>
          <cell r="N295">
            <v>1061432500</v>
          </cell>
          <cell r="O295">
            <v>0</v>
          </cell>
          <cell r="P295">
            <v>86082859816</v>
          </cell>
          <cell r="Q295">
            <v>169329907000</v>
          </cell>
          <cell r="R295">
            <v>0</v>
          </cell>
          <cell r="S295">
            <v>0</v>
          </cell>
          <cell r="T295">
            <v>1670345854717.2</v>
          </cell>
          <cell r="U295">
            <v>1096880167291.2</v>
          </cell>
          <cell r="V295">
            <v>797751232540</v>
          </cell>
          <cell r="W295">
            <v>0</v>
          </cell>
          <cell r="X295">
            <v>0</v>
          </cell>
          <cell r="Y295">
            <v>29466336889</v>
          </cell>
          <cell r="Z295">
            <v>3599603900</v>
          </cell>
          <cell r="AA295">
            <v>2990106846.6100001</v>
          </cell>
          <cell r="AB295">
            <v>263072887115.09</v>
          </cell>
          <cell r="AC295">
            <v>0.5</v>
          </cell>
          <cell r="AD295">
            <v>573465687426</v>
          </cell>
          <cell r="AE295">
            <v>0</v>
          </cell>
          <cell r="AF295">
            <v>277539768965</v>
          </cell>
          <cell r="AG295">
            <v>295925918461</v>
          </cell>
          <cell r="AH295">
            <v>110196422331.54999</v>
          </cell>
          <cell r="AI295">
            <v>140196422331.54999</v>
          </cell>
          <cell r="AJ295">
            <v>131196422331.55</v>
          </cell>
          <cell r="AK295">
            <v>0</v>
          </cell>
          <cell r="AL295">
            <v>9000000000</v>
          </cell>
          <cell r="AM295">
            <v>0</v>
          </cell>
          <cell r="AN295">
            <v>0</v>
          </cell>
          <cell r="AO295">
            <v>30000000000</v>
          </cell>
          <cell r="AP295">
            <v>0</v>
          </cell>
          <cell r="AQ295">
            <v>30000000000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</row>
        <row r="296">
          <cell r="B296" t="str">
            <v>Kab. Barito Kuala</v>
          </cell>
          <cell r="C296">
            <v>1289267836499</v>
          </cell>
          <cell r="D296">
            <v>62659830635</v>
          </cell>
          <cell r="E296">
            <v>20339701327</v>
          </cell>
          <cell r="F296">
            <v>3832915561</v>
          </cell>
          <cell r="G296">
            <v>6551931643</v>
          </cell>
          <cell r="H296">
            <v>31935282104</v>
          </cell>
          <cell r="I296">
            <v>1055423357317</v>
          </cell>
          <cell r="J296">
            <v>159379064871</v>
          </cell>
          <cell r="K296">
            <v>573939013000</v>
          </cell>
          <cell r="L296">
            <v>322105279446</v>
          </cell>
          <cell r="M296">
            <v>171184648547</v>
          </cell>
          <cell r="N296">
            <v>1162809238</v>
          </cell>
          <cell r="O296">
            <v>0</v>
          </cell>
          <cell r="P296">
            <v>53360023309</v>
          </cell>
          <cell r="Q296">
            <v>116661816000</v>
          </cell>
          <cell r="R296">
            <v>0</v>
          </cell>
          <cell r="S296">
            <v>0</v>
          </cell>
          <cell r="T296">
            <v>1321330020464</v>
          </cell>
          <cell r="U296">
            <v>712781810022</v>
          </cell>
          <cell r="V296">
            <v>485073107434</v>
          </cell>
          <cell r="W296">
            <v>0</v>
          </cell>
          <cell r="X296">
            <v>0</v>
          </cell>
          <cell r="Y296">
            <v>39334328050</v>
          </cell>
          <cell r="Z296">
            <v>1738484950</v>
          </cell>
          <cell r="AA296">
            <v>150619450</v>
          </cell>
          <cell r="AB296">
            <v>186408014638</v>
          </cell>
          <cell r="AC296">
            <v>77255500</v>
          </cell>
          <cell r="AD296">
            <v>608548210442</v>
          </cell>
          <cell r="AE296">
            <v>0</v>
          </cell>
          <cell r="AF296">
            <v>189624368267</v>
          </cell>
          <cell r="AG296">
            <v>418923842175</v>
          </cell>
          <cell r="AH296">
            <v>95630916182.869995</v>
          </cell>
          <cell r="AI296">
            <v>107510281032.87</v>
          </cell>
          <cell r="AJ296">
            <v>102175145932.87</v>
          </cell>
          <cell r="AK296">
            <v>0</v>
          </cell>
          <cell r="AL296">
            <v>0</v>
          </cell>
          <cell r="AM296">
            <v>0</v>
          </cell>
          <cell r="AN296">
            <v>5335135100</v>
          </cell>
          <cell r="AO296">
            <v>11879364850</v>
          </cell>
          <cell r="AP296">
            <v>0</v>
          </cell>
          <cell r="AQ296">
            <v>3000000000</v>
          </cell>
          <cell r="AR296">
            <v>0</v>
          </cell>
          <cell r="AS296">
            <v>8879364850</v>
          </cell>
          <cell r="AT296">
            <v>0</v>
          </cell>
          <cell r="AU296">
            <v>0</v>
          </cell>
        </row>
        <row r="297">
          <cell r="B297" t="str">
            <v>Kab. Hulu Sungai Selatan</v>
          </cell>
          <cell r="C297">
            <v>1419363905565</v>
          </cell>
          <cell r="D297">
            <v>115118953303</v>
          </cell>
          <cell r="E297">
            <v>10804199022</v>
          </cell>
          <cell r="F297">
            <v>8250374185</v>
          </cell>
          <cell r="G297">
            <v>4809249871</v>
          </cell>
          <cell r="H297">
            <v>91255130225</v>
          </cell>
          <cell r="I297">
            <v>1076277564791</v>
          </cell>
          <cell r="J297">
            <v>308691558590</v>
          </cell>
          <cell r="K297">
            <v>532162390000</v>
          </cell>
          <cell r="L297">
            <v>235423616201</v>
          </cell>
          <cell r="M297">
            <v>227967387471</v>
          </cell>
          <cell r="N297">
            <v>5627213533</v>
          </cell>
          <cell r="O297">
            <v>0</v>
          </cell>
          <cell r="P297">
            <v>53715896938</v>
          </cell>
          <cell r="Q297">
            <v>168624277000</v>
          </cell>
          <cell r="R297">
            <v>0</v>
          </cell>
          <cell r="S297">
            <v>0</v>
          </cell>
          <cell r="T297">
            <v>1326611609684.9399</v>
          </cell>
          <cell r="U297">
            <v>718952635779.54004</v>
          </cell>
          <cell r="V297">
            <v>494337520597</v>
          </cell>
          <cell r="W297">
            <v>0</v>
          </cell>
          <cell r="X297">
            <v>4388088000</v>
          </cell>
          <cell r="Y297">
            <v>32511483173</v>
          </cell>
          <cell r="Z297">
            <v>23969793500</v>
          </cell>
          <cell r="AA297">
            <v>1749992600</v>
          </cell>
          <cell r="AB297">
            <v>161826064149.54001</v>
          </cell>
          <cell r="AC297">
            <v>169693760</v>
          </cell>
          <cell r="AD297">
            <v>607658973905.40002</v>
          </cell>
          <cell r="AE297">
            <v>0</v>
          </cell>
          <cell r="AF297">
            <v>233379389986</v>
          </cell>
          <cell r="AG297">
            <v>374279583919.40002</v>
          </cell>
          <cell r="AH297">
            <v>102029717976.41</v>
          </cell>
          <cell r="AI297">
            <v>124522217976.41</v>
          </cell>
          <cell r="AJ297">
            <v>98390828000.410004</v>
          </cell>
          <cell r="AK297">
            <v>26004000000</v>
          </cell>
          <cell r="AL297">
            <v>0</v>
          </cell>
          <cell r="AM297">
            <v>0</v>
          </cell>
          <cell r="AN297">
            <v>127389976</v>
          </cell>
          <cell r="AO297">
            <v>22492500000</v>
          </cell>
          <cell r="AP297">
            <v>5000000000</v>
          </cell>
          <cell r="AQ297">
            <v>17492500000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</row>
        <row r="298">
          <cell r="B298" t="str">
            <v>Kab. Hulu Sungai Tengah</v>
          </cell>
          <cell r="C298">
            <v>1267822948739</v>
          </cell>
          <cell r="D298">
            <v>96994158192</v>
          </cell>
          <cell r="E298">
            <v>9965754476</v>
          </cell>
          <cell r="F298">
            <v>10017993958</v>
          </cell>
          <cell r="G298">
            <v>7275374095</v>
          </cell>
          <cell r="H298">
            <v>69735035663</v>
          </cell>
          <cell r="I298">
            <v>931939688972</v>
          </cell>
          <cell r="J298">
            <v>160829096021</v>
          </cell>
          <cell r="K298">
            <v>529034959000</v>
          </cell>
          <cell r="L298">
            <v>242075633951</v>
          </cell>
          <cell r="M298">
            <v>238889101575</v>
          </cell>
          <cell r="N298">
            <v>774605000</v>
          </cell>
          <cell r="O298">
            <v>0</v>
          </cell>
          <cell r="P298">
            <v>52980512575</v>
          </cell>
          <cell r="Q298">
            <v>88258129000</v>
          </cell>
          <cell r="R298">
            <v>0</v>
          </cell>
          <cell r="S298">
            <v>96875855000</v>
          </cell>
          <cell r="T298">
            <v>1256997809330</v>
          </cell>
          <cell r="U298">
            <v>697416538842</v>
          </cell>
          <cell r="V298">
            <v>488935927300</v>
          </cell>
          <cell r="W298">
            <v>0</v>
          </cell>
          <cell r="X298">
            <v>0</v>
          </cell>
          <cell r="Y298">
            <v>40002746442</v>
          </cell>
          <cell r="Z298">
            <v>1697250000</v>
          </cell>
          <cell r="AA298">
            <v>1697206000</v>
          </cell>
          <cell r="AB298">
            <v>164267334900</v>
          </cell>
          <cell r="AC298">
            <v>816074200</v>
          </cell>
          <cell r="AD298">
            <v>559581270488</v>
          </cell>
          <cell r="AE298">
            <v>0</v>
          </cell>
          <cell r="AF298">
            <v>219358363523</v>
          </cell>
          <cell r="AG298">
            <v>340222906965</v>
          </cell>
          <cell r="AH298">
            <v>51272192503.449997</v>
          </cell>
          <cell r="AI298">
            <v>51272192503.449997</v>
          </cell>
          <cell r="AJ298">
            <v>51272192503.449997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</row>
        <row r="299">
          <cell r="B299" t="str">
            <v>Kab. Hulu Sungai Utara</v>
          </cell>
          <cell r="C299">
            <v>1205304880763.53</v>
          </cell>
          <cell r="D299">
            <v>95440232946.529999</v>
          </cell>
          <cell r="E299">
            <v>7681403194</v>
          </cell>
          <cell r="F299">
            <v>7464741043</v>
          </cell>
          <cell r="G299">
            <v>7282118670.4300003</v>
          </cell>
          <cell r="H299">
            <v>73011970039.100006</v>
          </cell>
          <cell r="I299">
            <v>930930185201</v>
          </cell>
          <cell r="J299">
            <v>160765401300</v>
          </cell>
          <cell r="K299">
            <v>492322588000</v>
          </cell>
          <cell r="L299">
            <v>277842195901</v>
          </cell>
          <cell r="M299">
            <v>178934462616</v>
          </cell>
          <cell r="N299">
            <v>6067432950</v>
          </cell>
          <cell r="O299">
            <v>0</v>
          </cell>
          <cell r="P299">
            <v>45930631666</v>
          </cell>
          <cell r="Q299">
            <v>126936398000</v>
          </cell>
          <cell r="R299">
            <v>0</v>
          </cell>
          <cell r="S299">
            <v>0</v>
          </cell>
          <cell r="T299">
            <v>1308037433406</v>
          </cell>
          <cell r="U299">
            <v>678893625511</v>
          </cell>
          <cell r="V299">
            <v>437861390591</v>
          </cell>
          <cell r="W299">
            <v>0</v>
          </cell>
          <cell r="X299">
            <v>0</v>
          </cell>
          <cell r="Y299">
            <v>43483322500</v>
          </cell>
          <cell r="Z299">
            <v>3374966000</v>
          </cell>
          <cell r="AA299">
            <v>1488961000</v>
          </cell>
          <cell r="AB299">
            <v>191947081270</v>
          </cell>
          <cell r="AC299">
            <v>737904150</v>
          </cell>
          <cell r="AD299">
            <v>629143807895</v>
          </cell>
          <cell r="AE299">
            <v>0</v>
          </cell>
          <cell r="AF299">
            <v>251307627966</v>
          </cell>
          <cell r="AG299">
            <v>377836179929</v>
          </cell>
          <cell r="AH299">
            <v>321334402951.91998</v>
          </cell>
          <cell r="AI299">
            <v>351834402951.91998</v>
          </cell>
          <cell r="AJ299">
            <v>341431162951.91998</v>
          </cell>
          <cell r="AK299">
            <v>0</v>
          </cell>
          <cell r="AL299">
            <v>10000000000</v>
          </cell>
          <cell r="AM299">
            <v>0</v>
          </cell>
          <cell r="AN299">
            <v>403240000</v>
          </cell>
          <cell r="AO299">
            <v>30500000000</v>
          </cell>
          <cell r="AP299">
            <v>0</v>
          </cell>
          <cell r="AQ299">
            <v>30500000000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</row>
        <row r="300">
          <cell r="B300" t="str">
            <v>Kab. Kotabaru</v>
          </cell>
          <cell r="C300">
            <v>1419855690447.5801</v>
          </cell>
          <cell r="D300">
            <v>140286228727.58002</v>
          </cell>
          <cell r="E300">
            <v>45928113225</v>
          </cell>
          <cell r="F300">
            <v>5289836184</v>
          </cell>
          <cell r="G300">
            <v>11565687967</v>
          </cell>
          <cell r="H300">
            <v>77502591351.580002</v>
          </cell>
          <cell r="I300">
            <v>1068684884404</v>
          </cell>
          <cell r="J300">
            <v>340423925680</v>
          </cell>
          <cell r="K300">
            <v>607886563000</v>
          </cell>
          <cell r="L300">
            <v>120374395724</v>
          </cell>
          <cell r="M300">
            <v>210884577316</v>
          </cell>
          <cell r="N300">
            <v>467360754</v>
          </cell>
          <cell r="O300">
            <v>0</v>
          </cell>
          <cell r="P300">
            <v>92355053183</v>
          </cell>
          <cell r="Q300">
            <v>118062163379</v>
          </cell>
          <cell r="R300">
            <v>0</v>
          </cell>
          <cell r="S300">
            <v>0</v>
          </cell>
          <cell r="T300">
            <v>1531741857865.1001</v>
          </cell>
          <cell r="U300">
            <v>756547960432</v>
          </cell>
          <cell r="V300">
            <v>516400663564</v>
          </cell>
          <cell r="W300">
            <v>0</v>
          </cell>
          <cell r="X300">
            <v>0</v>
          </cell>
          <cell r="Y300">
            <v>53828106611</v>
          </cell>
          <cell r="Z300">
            <v>0</v>
          </cell>
          <cell r="AA300">
            <v>5228121000</v>
          </cell>
          <cell r="AB300">
            <v>181091069257</v>
          </cell>
          <cell r="AC300">
            <v>0</v>
          </cell>
          <cell r="AD300">
            <v>775193897433.09998</v>
          </cell>
          <cell r="AE300">
            <v>0</v>
          </cell>
          <cell r="AF300">
            <v>396275184109.09998</v>
          </cell>
          <cell r="AG300">
            <v>378918713324</v>
          </cell>
          <cell r="AH300">
            <v>362767573965.47998</v>
          </cell>
          <cell r="AI300">
            <v>389742573965.47998</v>
          </cell>
          <cell r="AJ300">
            <v>388192023965.47998</v>
          </cell>
          <cell r="AK300">
            <v>0</v>
          </cell>
          <cell r="AL300">
            <v>0</v>
          </cell>
          <cell r="AM300">
            <v>0</v>
          </cell>
          <cell r="AN300">
            <v>1550550000</v>
          </cell>
          <cell r="AO300">
            <v>26975000000</v>
          </cell>
          <cell r="AP300">
            <v>0</v>
          </cell>
          <cell r="AQ300">
            <v>25000000000</v>
          </cell>
          <cell r="AR300">
            <v>0</v>
          </cell>
          <cell r="AS300">
            <v>1975000000</v>
          </cell>
          <cell r="AT300">
            <v>0</v>
          </cell>
          <cell r="AU300">
            <v>0</v>
          </cell>
        </row>
        <row r="301">
          <cell r="B301" t="str">
            <v>Kab. Tabalong</v>
          </cell>
          <cell r="C301">
            <v>1617988407431.2</v>
          </cell>
          <cell r="D301">
            <v>144964679795.20001</v>
          </cell>
          <cell r="E301">
            <v>49103160372</v>
          </cell>
          <cell r="F301">
            <v>7545427556</v>
          </cell>
          <cell r="G301">
            <v>9211451132</v>
          </cell>
          <cell r="H301">
            <v>79104640735.199997</v>
          </cell>
          <cell r="I301">
            <v>1294740136950</v>
          </cell>
          <cell r="J301">
            <v>520286296442</v>
          </cell>
          <cell r="K301">
            <v>502944980000</v>
          </cell>
          <cell r="L301">
            <v>271508860508</v>
          </cell>
          <cell r="M301">
            <v>178283590686</v>
          </cell>
          <cell r="N301">
            <v>5194601873</v>
          </cell>
          <cell r="O301">
            <v>0</v>
          </cell>
          <cell r="P301">
            <v>93292848813</v>
          </cell>
          <cell r="Q301">
            <v>79796140000</v>
          </cell>
          <cell r="R301">
            <v>0</v>
          </cell>
          <cell r="S301">
            <v>0</v>
          </cell>
          <cell r="T301">
            <v>1499005805906</v>
          </cell>
          <cell r="U301">
            <v>713142662714</v>
          </cell>
          <cell r="V301">
            <v>501130896824</v>
          </cell>
          <cell r="W301">
            <v>0</v>
          </cell>
          <cell r="X301">
            <v>2894400000</v>
          </cell>
          <cell r="Y301">
            <v>26078973150</v>
          </cell>
          <cell r="Z301">
            <v>4805100000</v>
          </cell>
          <cell r="AA301">
            <v>5802715000</v>
          </cell>
          <cell r="AB301">
            <v>172305079240</v>
          </cell>
          <cell r="AC301">
            <v>125498500</v>
          </cell>
          <cell r="AD301">
            <v>785863143192</v>
          </cell>
          <cell r="AE301">
            <v>0</v>
          </cell>
          <cell r="AF301">
            <v>314346665355</v>
          </cell>
          <cell r="AG301">
            <v>471516477837</v>
          </cell>
          <cell r="AH301">
            <v>155664218455.01999</v>
          </cell>
          <cell r="AI301">
            <v>160475007106.01999</v>
          </cell>
          <cell r="AJ301">
            <v>160475007106.01999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4810788651</v>
          </cell>
          <cell r="AP301">
            <v>0</v>
          </cell>
          <cell r="AQ301">
            <v>0</v>
          </cell>
          <cell r="AR301">
            <v>4810788651</v>
          </cell>
          <cell r="AS301">
            <v>0</v>
          </cell>
          <cell r="AT301">
            <v>0</v>
          </cell>
          <cell r="AU301">
            <v>0</v>
          </cell>
        </row>
        <row r="302">
          <cell r="B302" t="str">
            <v>Kab. Tanah Laut</v>
          </cell>
          <cell r="C302">
            <v>1449949460709.24</v>
          </cell>
          <cell r="D302">
            <v>148684016493.23999</v>
          </cell>
          <cell r="E302">
            <v>18819153369.5</v>
          </cell>
          <cell r="F302">
            <v>6973142351</v>
          </cell>
          <cell r="G302">
            <v>11192883223</v>
          </cell>
          <cell r="H302">
            <v>111698837549.74001</v>
          </cell>
          <cell r="I302">
            <v>1136058762324</v>
          </cell>
          <cell r="J302">
            <v>366007198763</v>
          </cell>
          <cell r="K302">
            <v>538370006633</v>
          </cell>
          <cell r="L302">
            <v>231681556928</v>
          </cell>
          <cell r="M302">
            <v>165206681892</v>
          </cell>
          <cell r="N302">
            <v>4738217988</v>
          </cell>
          <cell r="O302">
            <v>0</v>
          </cell>
          <cell r="P302">
            <v>75441197904</v>
          </cell>
          <cell r="Q302">
            <v>85027266000</v>
          </cell>
          <cell r="R302">
            <v>0</v>
          </cell>
          <cell r="S302">
            <v>0</v>
          </cell>
          <cell r="T302">
            <v>1793809838254.23</v>
          </cell>
          <cell r="U302">
            <v>753100042963</v>
          </cell>
          <cell r="V302">
            <v>550032803441</v>
          </cell>
          <cell r="W302">
            <v>0</v>
          </cell>
          <cell r="X302">
            <v>0</v>
          </cell>
          <cell r="Y302">
            <v>12138179140</v>
          </cell>
          <cell r="Z302">
            <v>138000000</v>
          </cell>
          <cell r="AA302">
            <v>2220417824</v>
          </cell>
          <cell r="AB302">
            <v>188570642558</v>
          </cell>
          <cell r="AC302">
            <v>0</v>
          </cell>
          <cell r="AD302">
            <v>1040709795291.23</v>
          </cell>
          <cell r="AE302">
            <v>0</v>
          </cell>
          <cell r="AF302">
            <v>426503510529.5</v>
          </cell>
          <cell r="AG302">
            <v>614206284761.72998</v>
          </cell>
          <cell r="AH302">
            <v>1039234179659.3</v>
          </cell>
          <cell r="AI302">
            <v>1039234179659.3</v>
          </cell>
          <cell r="AJ302">
            <v>1039234179659.3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</row>
        <row r="303">
          <cell r="B303" t="str">
            <v>Kab. Tapin</v>
          </cell>
          <cell r="C303">
            <v>1128327657014.1799</v>
          </cell>
          <cell r="D303">
            <v>57163594657.600006</v>
          </cell>
          <cell r="E303">
            <v>11436782853</v>
          </cell>
          <cell r="F303">
            <v>3887662144.5</v>
          </cell>
          <cell r="G303">
            <v>5165507636.5900002</v>
          </cell>
          <cell r="H303">
            <v>36673642023.510002</v>
          </cell>
          <cell r="I303">
            <v>881541819384</v>
          </cell>
          <cell r="J303">
            <v>219401104353</v>
          </cell>
          <cell r="K303">
            <v>451047893000</v>
          </cell>
          <cell r="L303">
            <v>211092822031</v>
          </cell>
          <cell r="M303">
            <v>189622242972.57999</v>
          </cell>
          <cell r="N303">
            <v>6852151875</v>
          </cell>
          <cell r="O303">
            <v>0</v>
          </cell>
          <cell r="P303">
            <v>54259824796</v>
          </cell>
          <cell r="Q303">
            <v>127379879000</v>
          </cell>
          <cell r="R303">
            <v>0</v>
          </cell>
          <cell r="S303">
            <v>1130387301.5799999</v>
          </cell>
          <cell r="T303">
            <v>1178113475948</v>
          </cell>
          <cell r="U303">
            <v>573481206472</v>
          </cell>
          <cell r="V303">
            <v>420155139459</v>
          </cell>
          <cell r="W303">
            <v>0</v>
          </cell>
          <cell r="X303">
            <v>0</v>
          </cell>
          <cell r="Y303">
            <v>7550753000</v>
          </cell>
          <cell r="Z303">
            <v>3099130000</v>
          </cell>
          <cell r="AA303">
            <v>1277198492</v>
          </cell>
          <cell r="AB303">
            <v>141197430771</v>
          </cell>
          <cell r="AC303">
            <v>201554750</v>
          </cell>
          <cell r="AD303">
            <v>604632269476</v>
          </cell>
          <cell r="AE303">
            <v>0</v>
          </cell>
          <cell r="AF303">
            <v>266261559743</v>
          </cell>
          <cell r="AG303">
            <v>338370709733</v>
          </cell>
          <cell r="AH303">
            <v>116623390353.14</v>
          </cell>
          <cell r="AI303">
            <v>119637390353.14</v>
          </cell>
          <cell r="AJ303">
            <v>118402815353.14</v>
          </cell>
          <cell r="AK303">
            <v>0</v>
          </cell>
          <cell r="AL303">
            <v>0</v>
          </cell>
          <cell r="AM303">
            <v>1234575000</v>
          </cell>
          <cell r="AN303">
            <v>0</v>
          </cell>
          <cell r="AO303">
            <v>3014000000</v>
          </cell>
          <cell r="AP303">
            <v>0</v>
          </cell>
          <cell r="AQ303">
            <v>1800000000</v>
          </cell>
          <cell r="AR303">
            <v>0</v>
          </cell>
          <cell r="AS303">
            <v>1214000000</v>
          </cell>
          <cell r="AT303">
            <v>0</v>
          </cell>
          <cell r="AU303">
            <v>0</v>
          </cell>
        </row>
        <row r="304">
          <cell r="B304" t="str">
            <v>Kota Banjarbaru</v>
          </cell>
          <cell r="C304">
            <v>1066849971568.6899</v>
          </cell>
          <cell r="D304">
            <v>169179425869.69</v>
          </cell>
          <cell r="E304">
            <v>74642145322</v>
          </cell>
          <cell r="F304">
            <v>9609309809</v>
          </cell>
          <cell r="G304">
            <v>6415433067</v>
          </cell>
          <cell r="H304">
            <v>78512537671.690002</v>
          </cell>
          <cell r="I304">
            <v>823335461694</v>
          </cell>
          <cell r="J304">
            <v>161150387879</v>
          </cell>
          <cell r="K304">
            <v>436204782000</v>
          </cell>
          <cell r="L304">
            <v>225980291815</v>
          </cell>
          <cell r="M304">
            <v>74335084005</v>
          </cell>
          <cell r="N304">
            <v>457076196</v>
          </cell>
          <cell r="O304">
            <v>0</v>
          </cell>
          <cell r="P304">
            <v>73878007809</v>
          </cell>
          <cell r="Q304">
            <v>0</v>
          </cell>
          <cell r="R304">
            <v>0</v>
          </cell>
          <cell r="S304">
            <v>0</v>
          </cell>
          <cell r="T304">
            <v>1140680614399.3198</v>
          </cell>
          <cell r="U304">
            <v>451396819114</v>
          </cell>
          <cell r="V304">
            <v>434437513889</v>
          </cell>
          <cell r="W304">
            <v>0</v>
          </cell>
          <cell r="X304">
            <v>445392000</v>
          </cell>
          <cell r="Y304">
            <v>13294502500</v>
          </cell>
          <cell r="Z304">
            <v>1369167000</v>
          </cell>
          <cell r="AA304">
            <v>0</v>
          </cell>
          <cell r="AB304">
            <v>1102033722</v>
          </cell>
          <cell r="AC304">
            <v>748210003</v>
          </cell>
          <cell r="AD304">
            <v>689283795285.31995</v>
          </cell>
          <cell r="AE304">
            <v>0</v>
          </cell>
          <cell r="AF304">
            <v>215764968357.78</v>
          </cell>
          <cell r="AG304">
            <v>473518826927.53998</v>
          </cell>
          <cell r="AH304">
            <v>190695534965.88</v>
          </cell>
          <cell r="AI304">
            <v>206695575042.88</v>
          </cell>
          <cell r="AJ304">
            <v>203695575042.88</v>
          </cell>
          <cell r="AK304">
            <v>0</v>
          </cell>
          <cell r="AL304">
            <v>3000000000</v>
          </cell>
          <cell r="AM304">
            <v>0</v>
          </cell>
          <cell r="AN304">
            <v>0</v>
          </cell>
          <cell r="AO304">
            <v>16000040077</v>
          </cell>
          <cell r="AP304">
            <v>0</v>
          </cell>
          <cell r="AQ304">
            <v>16000040077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</row>
        <row r="305">
          <cell r="B305" t="str">
            <v>Kota Banjarmasin</v>
          </cell>
          <cell r="C305">
            <v>1519640245461.0601</v>
          </cell>
          <cell r="D305">
            <v>247258423246.06</v>
          </cell>
          <cell r="E305">
            <v>156819158772</v>
          </cell>
          <cell r="F305">
            <v>29866953221</v>
          </cell>
          <cell r="G305">
            <v>18715523555.349998</v>
          </cell>
          <cell r="H305">
            <v>41856787697.709999</v>
          </cell>
          <cell r="I305">
            <v>1113815696695</v>
          </cell>
          <cell r="J305">
            <v>198613069562</v>
          </cell>
          <cell r="K305">
            <v>709288709000</v>
          </cell>
          <cell r="L305">
            <v>205913918133</v>
          </cell>
          <cell r="M305">
            <v>158566125520</v>
          </cell>
          <cell r="N305">
            <v>9675203400</v>
          </cell>
          <cell r="O305">
            <v>0</v>
          </cell>
          <cell r="P305">
            <v>143890922120</v>
          </cell>
          <cell r="Q305">
            <v>5000000000</v>
          </cell>
          <cell r="R305">
            <v>0</v>
          </cell>
          <cell r="S305">
            <v>0</v>
          </cell>
          <cell r="T305">
            <v>1508186414715.2598</v>
          </cell>
          <cell r="U305">
            <v>774480427770.59998</v>
          </cell>
          <cell r="V305">
            <v>745179135248</v>
          </cell>
          <cell r="W305">
            <v>0</v>
          </cell>
          <cell r="X305">
            <v>0</v>
          </cell>
          <cell r="Y305">
            <v>15422568696.6</v>
          </cell>
          <cell r="Z305">
            <v>4485429950</v>
          </cell>
          <cell r="AA305">
            <v>0</v>
          </cell>
          <cell r="AB305">
            <v>9360043876</v>
          </cell>
          <cell r="AC305">
            <v>33250000</v>
          </cell>
          <cell r="AD305">
            <v>733705986944.65991</v>
          </cell>
          <cell r="AE305">
            <v>0</v>
          </cell>
          <cell r="AF305">
            <v>374344462745.29999</v>
          </cell>
          <cell r="AG305">
            <v>359361524199.35999</v>
          </cell>
          <cell r="AH305">
            <v>112290976647.34</v>
          </cell>
          <cell r="AI305">
            <v>116790976647.34</v>
          </cell>
          <cell r="AJ305">
            <v>116239939116.22</v>
          </cell>
          <cell r="AK305">
            <v>0</v>
          </cell>
          <cell r="AL305">
            <v>0</v>
          </cell>
          <cell r="AM305">
            <v>185737531.12</v>
          </cell>
          <cell r="AN305">
            <v>365300000</v>
          </cell>
          <cell r="AO305">
            <v>4500000000</v>
          </cell>
          <cell r="AP305">
            <v>0</v>
          </cell>
          <cell r="AQ305">
            <v>4500000000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</row>
        <row r="306">
          <cell r="B306" t="str">
            <v>Kab. Balangan</v>
          </cell>
          <cell r="C306">
            <v>1330593840388.4199</v>
          </cell>
          <cell r="D306">
            <v>61498585082.419998</v>
          </cell>
          <cell r="E306">
            <v>6620693597</v>
          </cell>
          <cell r="F306">
            <v>1650843904.72</v>
          </cell>
          <cell r="G306">
            <v>12191994189</v>
          </cell>
          <cell r="H306">
            <v>41035053391.699997</v>
          </cell>
          <cell r="I306">
            <v>1121123170258</v>
          </cell>
          <cell r="J306">
            <v>571335758482</v>
          </cell>
          <cell r="K306">
            <v>389434433000</v>
          </cell>
          <cell r="L306">
            <v>160352978776</v>
          </cell>
          <cell r="M306">
            <v>147972085048</v>
          </cell>
          <cell r="N306">
            <v>0</v>
          </cell>
          <cell r="O306">
            <v>0</v>
          </cell>
          <cell r="P306">
            <v>45769622208</v>
          </cell>
          <cell r="Q306">
            <v>97090791000</v>
          </cell>
          <cell r="R306">
            <v>0</v>
          </cell>
          <cell r="S306">
            <v>5111671840</v>
          </cell>
          <cell r="T306">
            <v>1469232457999.5</v>
          </cell>
          <cell r="U306">
            <v>530945916985</v>
          </cell>
          <cell r="V306">
            <v>331399347395</v>
          </cell>
          <cell r="W306">
            <v>0</v>
          </cell>
          <cell r="X306">
            <v>0</v>
          </cell>
          <cell r="Y306">
            <v>19780279334</v>
          </cell>
          <cell r="Z306">
            <v>3301300000</v>
          </cell>
          <cell r="AA306">
            <v>788993625</v>
          </cell>
          <cell r="AB306">
            <v>175488542631</v>
          </cell>
          <cell r="AC306">
            <v>187454000</v>
          </cell>
          <cell r="AD306">
            <v>938286541014.5</v>
          </cell>
          <cell r="AE306">
            <v>0</v>
          </cell>
          <cell r="AF306">
            <v>264535053642.5</v>
          </cell>
          <cell r="AG306">
            <v>673751487372</v>
          </cell>
          <cell r="AH306">
            <v>49342205384</v>
          </cell>
          <cell r="AI306">
            <v>49342205384</v>
          </cell>
          <cell r="AJ306">
            <v>49264080384</v>
          </cell>
          <cell r="AK306">
            <v>0</v>
          </cell>
          <cell r="AL306">
            <v>0</v>
          </cell>
          <cell r="AM306">
            <v>0</v>
          </cell>
          <cell r="AN306">
            <v>78125000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</row>
        <row r="307">
          <cell r="B307" t="str">
            <v>Kab. Tanah Bumbu</v>
          </cell>
          <cell r="C307">
            <v>1464602376843.95</v>
          </cell>
          <cell r="D307">
            <v>116237662906.95001</v>
          </cell>
          <cell r="E307">
            <v>29308277135</v>
          </cell>
          <cell r="F307">
            <v>7772789470</v>
          </cell>
          <cell r="G307">
            <v>3991705932.3800001</v>
          </cell>
          <cell r="H307">
            <v>75164890369.570007</v>
          </cell>
          <cell r="I307">
            <v>1085582320834</v>
          </cell>
          <cell r="J307">
            <v>501547207869</v>
          </cell>
          <cell r="K307">
            <v>465897113000</v>
          </cell>
          <cell r="L307">
            <v>118137999965</v>
          </cell>
          <cell r="M307">
            <v>262782393103</v>
          </cell>
          <cell r="N307">
            <v>38363260989</v>
          </cell>
          <cell r="O307">
            <v>0</v>
          </cell>
          <cell r="P307">
            <v>74626379596</v>
          </cell>
          <cell r="Q307">
            <v>149792752518</v>
          </cell>
          <cell r="R307">
            <v>0</v>
          </cell>
          <cell r="S307">
            <v>0</v>
          </cell>
          <cell r="T307">
            <v>1383574856580.3</v>
          </cell>
          <cell r="U307">
            <v>681811399642</v>
          </cell>
          <cell r="V307">
            <v>454650746610</v>
          </cell>
          <cell r="W307">
            <v>0</v>
          </cell>
          <cell r="X307">
            <v>0</v>
          </cell>
          <cell r="Y307">
            <v>43911496040</v>
          </cell>
          <cell r="Z307">
            <v>544800000</v>
          </cell>
          <cell r="AA307">
            <v>0</v>
          </cell>
          <cell r="AB307">
            <v>182368336242</v>
          </cell>
          <cell r="AC307">
            <v>336020750</v>
          </cell>
          <cell r="AD307">
            <v>701763456938.30005</v>
          </cell>
          <cell r="AE307">
            <v>0</v>
          </cell>
          <cell r="AF307">
            <v>428836264464</v>
          </cell>
          <cell r="AG307">
            <v>272927192474.29999</v>
          </cell>
          <cell r="AH307">
            <v>20147402659.869995</v>
          </cell>
          <cell r="AI307">
            <v>42513194185.199997</v>
          </cell>
          <cell r="AJ307">
            <v>42513194185.199997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22365791525.330002</v>
          </cell>
          <cell r="AP307">
            <v>0</v>
          </cell>
          <cell r="AQ307">
            <v>8950000000</v>
          </cell>
          <cell r="AR307">
            <v>13415791525.33</v>
          </cell>
          <cell r="AS307">
            <v>0</v>
          </cell>
          <cell r="AT307">
            <v>0</v>
          </cell>
          <cell r="AU307">
            <v>0</v>
          </cell>
        </row>
        <row r="308">
          <cell r="B308" t="str">
            <v>Prov. Kalimantan Timur</v>
          </cell>
          <cell r="C308">
            <v>7985727918251.1201</v>
          </cell>
          <cell r="D308">
            <v>4029364843886.1201</v>
          </cell>
          <cell r="E308">
            <v>3127250928432.7998</v>
          </cell>
          <cell r="F308">
            <v>19435790560</v>
          </cell>
          <cell r="G308">
            <v>167385377650.73999</v>
          </cell>
          <cell r="H308">
            <v>715292747242.57996</v>
          </cell>
          <cell r="I308">
            <v>3941626961365</v>
          </cell>
          <cell r="J308">
            <v>2844821387413</v>
          </cell>
          <cell r="K308">
            <v>80402179000</v>
          </cell>
          <cell r="L308">
            <v>1016403394952</v>
          </cell>
          <cell r="M308">
            <v>14736113000</v>
          </cell>
          <cell r="N308">
            <v>3004418000</v>
          </cell>
          <cell r="O308">
            <v>0</v>
          </cell>
          <cell r="P308">
            <v>0</v>
          </cell>
          <cell r="Q308">
            <v>5000000000</v>
          </cell>
          <cell r="R308">
            <v>0</v>
          </cell>
          <cell r="S308">
            <v>6731695000</v>
          </cell>
          <cell r="T308">
            <v>7601242338859.4697</v>
          </cell>
          <cell r="U308">
            <v>4031931304756.0698</v>
          </cell>
          <cell r="V308">
            <v>875033041094.06995</v>
          </cell>
          <cell r="W308">
            <v>0</v>
          </cell>
          <cell r="X308">
            <v>0</v>
          </cell>
          <cell r="Y308">
            <v>844687442500</v>
          </cell>
          <cell r="Z308">
            <v>3459990000</v>
          </cell>
          <cell r="AA308">
            <v>1446352403000</v>
          </cell>
          <cell r="AB308">
            <v>861148428162</v>
          </cell>
          <cell r="AC308">
            <v>1250000000</v>
          </cell>
          <cell r="AD308">
            <v>3569311034103.3999</v>
          </cell>
          <cell r="AE308">
            <v>0</v>
          </cell>
          <cell r="AF308">
            <v>1997496406815.3999</v>
          </cell>
          <cell r="AG308">
            <v>1571814627288</v>
          </cell>
          <cell r="AH308">
            <v>226681020887.84</v>
          </cell>
          <cell r="AI308">
            <v>226681020887.84</v>
          </cell>
          <cell r="AJ308">
            <v>226681020887.84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</row>
        <row r="309">
          <cell r="B309" t="str">
            <v>Kab. Berau</v>
          </cell>
          <cell r="C309">
            <v>2001188086730.02</v>
          </cell>
          <cell r="D309">
            <v>208260995212.01999</v>
          </cell>
          <cell r="E309">
            <v>38864730630.470001</v>
          </cell>
          <cell r="F309">
            <v>13528076879</v>
          </cell>
          <cell r="G309">
            <v>14710149182.469999</v>
          </cell>
          <cell r="H309">
            <v>141158038520.07999</v>
          </cell>
          <cell r="I309">
            <v>1499485101718</v>
          </cell>
          <cell r="J309">
            <v>846086145258</v>
          </cell>
          <cell r="K309">
            <v>543127247000</v>
          </cell>
          <cell r="L309">
            <v>110271709460</v>
          </cell>
          <cell r="M309">
            <v>293441989800</v>
          </cell>
          <cell r="N309">
            <v>0</v>
          </cell>
          <cell r="O309">
            <v>0</v>
          </cell>
          <cell r="P309">
            <v>134057639000</v>
          </cell>
          <cell r="Q309">
            <v>70077210800</v>
          </cell>
          <cell r="R309">
            <v>89307140000</v>
          </cell>
          <cell r="S309">
            <v>0</v>
          </cell>
          <cell r="T309">
            <v>2297482259160.6802</v>
          </cell>
          <cell r="U309">
            <v>912326383879.68005</v>
          </cell>
          <cell r="V309">
            <v>603400810250.68005</v>
          </cell>
          <cell r="W309">
            <v>0</v>
          </cell>
          <cell r="X309">
            <v>0</v>
          </cell>
          <cell r="Y309">
            <v>72471024865</v>
          </cell>
          <cell r="Z309">
            <v>815500000</v>
          </cell>
          <cell r="AA309">
            <v>4452041000</v>
          </cell>
          <cell r="AB309">
            <v>230487007764</v>
          </cell>
          <cell r="AC309">
            <v>700000000</v>
          </cell>
          <cell r="AD309">
            <v>1385155875281</v>
          </cell>
          <cell r="AE309">
            <v>0</v>
          </cell>
          <cell r="AF309">
            <v>597384726189.22998</v>
          </cell>
          <cell r="AG309">
            <v>787771149091.77002</v>
          </cell>
          <cell r="AH309">
            <v>939593429783.05005</v>
          </cell>
          <cell r="AI309">
            <v>939593429783.05005</v>
          </cell>
          <cell r="AJ309">
            <v>939593429783.05005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</row>
        <row r="310">
          <cell r="B310" t="str">
            <v>Kab. Kutai Kartanegara</v>
          </cell>
          <cell r="C310">
            <v>4142728845422.77</v>
          </cell>
          <cell r="D310">
            <v>279443901301.77002</v>
          </cell>
          <cell r="E310">
            <v>52277176168.709999</v>
          </cell>
          <cell r="F310">
            <v>12546463372.15</v>
          </cell>
          <cell r="G310">
            <v>27003667114.02</v>
          </cell>
          <cell r="H310">
            <v>187616594646.89001</v>
          </cell>
          <cell r="I310">
            <v>3431406942122</v>
          </cell>
          <cell r="J310">
            <v>3100024932002</v>
          </cell>
          <cell r="K310">
            <v>111881557000</v>
          </cell>
          <cell r="L310">
            <v>219500453120</v>
          </cell>
          <cell r="M310">
            <v>431878001999</v>
          </cell>
          <cell r="N310">
            <v>0</v>
          </cell>
          <cell r="O310">
            <v>0</v>
          </cell>
          <cell r="P310">
            <v>218705776000</v>
          </cell>
          <cell r="Q310">
            <v>117458734749</v>
          </cell>
          <cell r="R310">
            <v>95713491250</v>
          </cell>
          <cell r="S310">
            <v>0</v>
          </cell>
          <cell r="T310">
            <v>3957822452552.2002</v>
          </cell>
          <cell r="U310">
            <v>2313164044528.8999</v>
          </cell>
          <cell r="V310">
            <v>1855440612942.8999</v>
          </cell>
          <cell r="W310">
            <v>0</v>
          </cell>
          <cell r="X310">
            <v>5400315420</v>
          </cell>
          <cell r="Y310">
            <v>114205287786</v>
          </cell>
          <cell r="Z310">
            <v>3971200000</v>
          </cell>
          <cell r="AA310">
            <v>0</v>
          </cell>
          <cell r="AB310">
            <v>333198404269</v>
          </cell>
          <cell r="AC310">
            <v>948224111</v>
          </cell>
          <cell r="AD310">
            <v>1644658408023.3</v>
          </cell>
          <cell r="AE310">
            <v>0</v>
          </cell>
          <cell r="AF310">
            <v>1051196189929.3</v>
          </cell>
          <cell r="AG310">
            <v>593462218094</v>
          </cell>
          <cell r="AH310">
            <v>206334207276.59</v>
          </cell>
          <cell r="AI310">
            <v>216834207276.59</v>
          </cell>
          <cell r="AJ310">
            <v>216834207276.59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10500000000</v>
          </cell>
          <cell r="AP310">
            <v>0</v>
          </cell>
          <cell r="AQ310">
            <v>10500000000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</row>
        <row r="311">
          <cell r="B311" t="str">
            <v>Kab. Kutai Barat</v>
          </cell>
          <cell r="C311">
            <v>1847068701137.6699</v>
          </cell>
          <cell r="D311">
            <v>82989130200.669998</v>
          </cell>
          <cell r="E311">
            <v>15648314464.98</v>
          </cell>
          <cell r="F311">
            <v>2140376683.6400001</v>
          </cell>
          <cell r="G311">
            <v>3262753291.4200001</v>
          </cell>
          <cell r="H311">
            <v>61937685760.629997</v>
          </cell>
          <cell r="I311">
            <v>1450851276937</v>
          </cell>
          <cell r="J311">
            <v>732002911234</v>
          </cell>
          <cell r="K311">
            <v>611428581000</v>
          </cell>
          <cell r="L311">
            <v>107419784703</v>
          </cell>
          <cell r="M311">
            <v>313228294000</v>
          </cell>
          <cell r="N311">
            <v>0</v>
          </cell>
          <cell r="O311">
            <v>0</v>
          </cell>
          <cell r="P311">
            <v>89547046000</v>
          </cell>
          <cell r="Q311">
            <v>117719873000</v>
          </cell>
          <cell r="R311">
            <v>0</v>
          </cell>
          <cell r="S311">
            <v>105961375000</v>
          </cell>
          <cell r="T311">
            <v>1808269885173.0103</v>
          </cell>
          <cell r="U311">
            <v>1046477640667.92</v>
          </cell>
          <cell r="V311">
            <v>751137326490</v>
          </cell>
          <cell r="W311">
            <v>0</v>
          </cell>
          <cell r="X311">
            <v>9772980000</v>
          </cell>
          <cell r="Y311">
            <v>75462944810</v>
          </cell>
          <cell r="Z311">
            <v>28806104827</v>
          </cell>
          <cell r="AA311">
            <v>0</v>
          </cell>
          <cell r="AB311">
            <v>178700153826</v>
          </cell>
          <cell r="AC311">
            <v>2598130714.9200001</v>
          </cell>
          <cell r="AD311">
            <v>761792244505.09009</v>
          </cell>
          <cell r="AE311">
            <v>0</v>
          </cell>
          <cell r="AF311">
            <v>323151175341.39001</v>
          </cell>
          <cell r="AG311">
            <v>438641069163.70001</v>
          </cell>
          <cell r="AH311">
            <v>58533416295.790001</v>
          </cell>
          <cell r="AI311">
            <v>58533416295.790001</v>
          </cell>
          <cell r="AJ311">
            <v>55821635856.660004</v>
          </cell>
          <cell r="AK311">
            <v>0</v>
          </cell>
          <cell r="AL311">
            <v>0</v>
          </cell>
          <cell r="AM311">
            <v>0</v>
          </cell>
          <cell r="AN311">
            <v>2711780439.1300001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</row>
        <row r="312">
          <cell r="B312" t="str">
            <v>Kab. Kutai Timur</v>
          </cell>
          <cell r="C312">
            <v>3122663213603.7998</v>
          </cell>
          <cell r="D312">
            <v>477803740268.79999</v>
          </cell>
          <cell r="E312">
            <v>52287570956.290001</v>
          </cell>
          <cell r="F312">
            <v>5653867500</v>
          </cell>
          <cell r="G312">
            <v>6476032338.6000004</v>
          </cell>
          <cell r="H312">
            <v>413386269473.90997</v>
          </cell>
          <cell r="I312">
            <v>2221155168077</v>
          </cell>
          <cell r="J312">
            <v>1565985413055</v>
          </cell>
          <cell r="K312">
            <v>528907493392</v>
          </cell>
          <cell r="L312">
            <v>126262261630</v>
          </cell>
          <cell r="M312">
            <v>423704305258</v>
          </cell>
          <cell r="N312">
            <v>0</v>
          </cell>
          <cell r="O312">
            <v>0</v>
          </cell>
          <cell r="P312">
            <v>275969261000</v>
          </cell>
          <cell r="Q312">
            <v>0</v>
          </cell>
          <cell r="R312">
            <v>57136820000</v>
          </cell>
          <cell r="S312">
            <v>90598224258</v>
          </cell>
          <cell r="T312">
            <v>3123182632992.7002</v>
          </cell>
          <cell r="U312">
            <v>969067551086</v>
          </cell>
          <cell r="V312">
            <v>699871976143</v>
          </cell>
          <cell r="W312">
            <v>0</v>
          </cell>
          <cell r="X312">
            <v>10183744000</v>
          </cell>
          <cell r="Y312">
            <v>67834938000</v>
          </cell>
          <cell r="Z312">
            <v>0</v>
          </cell>
          <cell r="AA312">
            <v>0</v>
          </cell>
          <cell r="AB312">
            <v>190926892943</v>
          </cell>
          <cell r="AC312">
            <v>250000000</v>
          </cell>
          <cell r="AD312">
            <v>2154115081906.7002</v>
          </cell>
          <cell r="AE312">
            <v>0</v>
          </cell>
          <cell r="AF312">
            <v>1028763887274.1</v>
          </cell>
          <cell r="AG312">
            <v>1125351194632.6001</v>
          </cell>
          <cell r="AH312">
            <v>17464253861.959999</v>
          </cell>
          <cell r="AI312">
            <v>17464253861.959999</v>
          </cell>
          <cell r="AJ312">
            <v>17464253861.959999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</row>
        <row r="313">
          <cell r="B313" t="str">
            <v>Kab. Paser</v>
          </cell>
          <cell r="C313">
            <v>1835941008665.55</v>
          </cell>
          <cell r="D313">
            <v>117731480928.28</v>
          </cell>
          <cell r="E313">
            <v>18734271474.209999</v>
          </cell>
          <cell r="F313">
            <v>7455744729</v>
          </cell>
          <cell r="G313">
            <v>5411420451.0900002</v>
          </cell>
          <cell r="H313">
            <v>86130044273.979996</v>
          </cell>
          <cell r="I313">
            <v>1361945793867</v>
          </cell>
          <cell r="J313">
            <v>885867705272</v>
          </cell>
          <cell r="K313">
            <v>385289924000</v>
          </cell>
          <cell r="L313">
            <v>90788164595</v>
          </cell>
          <cell r="M313">
            <v>356263733870.27002</v>
          </cell>
          <cell r="N313">
            <v>3000000000</v>
          </cell>
          <cell r="O313">
            <v>0</v>
          </cell>
          <cell r="P313">
            <v>138089883000</v>
          </cell>
          <cell r="Q313">
            <v>130830312046</v>
          </cell>
          <cell r="R313">
            <v>0</v>
          </cell>
          <cell r="S313">
            <v>84343538824.270004</v>
          </cell>
          <cell r="T313">
            <v>1516909202973.6401</v>
          </cell>
          <cell r="U313">
            <v>932558019868.66003</v>
          </cell>
          <cell r="V313">
            <v>743681438745.5</v>
          </cell>
          <cell r="W313">
            <v>0</v>
          </cell>
          <cell r="X313">
            <v>0</v>
          </cell>
          <cell r="Y313">
            <v>8063223252</v>
          </cell>
          <cell r="Z313">
            <v>0</v>
          </cell>
          <cell r="AA313">
            <v>0</v>
          </cell>
          <cell r="AB313">
            <v>180618994871.16</v>
          </cell>
          <cell r="AC313">
            <v>194363000</v>
          </cell>
          <cell r="AD313">
            <v>584351183104.97998</v>
          </cell>
          <cell r="AE313">
            <v>0</v>
          </cell>
          <cell r="AF313">
            <v>258828899046.98001</v>
          </cell>
          <cell r="AG313">
            <v>325522284058</v>
          </cell>
          <cell r="AH313">
            <v>16531677932.970001</v>
          </cell>
          <cell r="AI313">
            <v>26861677932.970001</v>
          </cell>
          <cell r="AJ313">
            <v>26861677932.970001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10330000000</v>
          </cell>
          <cell r="AP313">
            <v>0</v>
          </cell>
          <cell r="AQ313">
            <v>10330000000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</row>
        <row r="314">
          <cell r="B314" t="str">
            <v>Kota Balikpapan</v>
          </cell>
          <cell r="C314">
            <v>1993392905725.29</v>
          </cell>
          <cell r="D314">
            <v>560365008676.29004</v>
          </cell>
          <cell r="E314">
            <v>403690047708.65002</v>
          </cell>
          <cell r="F314">
            <v>46624692440.790001</v>
          </cell>
          <cell r="G314">
            <v>15051835627.690001</v>
          </cell>
          <cell r="H314">
            <v>94998432899.160004</v>
          </cell>
          <cell r="I314">
            <v>1066561649134</v>
          </cell>
          <cell r="J314">
            <v>600652277913</v>
          </cell>
          <cell r="K314">
            <v>391898857000</v>
          </cell>
          <cell r="L314">
            <v>74010514221</v>
          </cell>
          <cell r="M314">
            <v>366466247915</v>
          </cell>
          <cell r="N314">
            <v>5070000000</v>
          </cell>
          <cell r="O314">
            <v>0</v>
          </cell>
          <cell r="P314">
            <v>181980819000</v>
          </cell>
          <cell r="Q314">
            <v>76374378915</v>
          </cell>
          <cell r="R314">
            <v>103041050000</v>
          </cell>
          <cell r="S314">
            <v>0</v>
          </cell>
          <cell r="T314">
            <v>2115715704788.8301</v>
          </cell>
          <cell r="U314">
            <v>854881522615.53003</v>
          </cell>
          <cell r="V314">
            <v>709143921418.53003</v>
          </cell>
          <cell r="W314">
            <v>0</v>
          </cell>
          <cell r="X314">
            <v>800000000</v>
          </cell>
          <cell r="Y314">
            <v>142574661901</v>
          </cell>
          <cell r="Z314">
            <v>433522400</v>
          </cell>
          <cell r="AA314">
            <v>0</v>
          </cell>
          <cell r="AB314">
            <v>998806796</v>
          </cell>
          <cell r="AC314">
            <v>930610100</v>
          </cell>
          <cell r="AD314">
            <v>1260834182173.3</v>
          </cell>
          <cell r="AE314">
            <v>0</v>
          </cell>
          <cell r="AF314">
            <v>696574344801.76001</v>
          </cell>
          <cell r="AG314">
            <v>564259837371.54004</v>
          </cell>
          <cell r="AH314">
            <v>224891480572</v>
          </cell>
          <cell r="AI314">
            <v>227891480572</v>
          </cell>
          <cell r="AJ314">
            <v>227891480572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3000000000</v>
          </cell>
          <cell r="AP314">
            <v>0</v>
          </cell>
          <cell r="AQ314">
            <v>3000000000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</row>
        <row r="315">
          <cell r="B315" t="str">
            <v>Kota Bontang</v>
          </cell>
          <cell r="C315">
            <v>1203633625194.1899</v>
          </cell>
          <cell r="D315">
            <v>170123811101.19</v>
          </cell>
          <cell r="E315">
            <v>71411907746</v>
          </cell>
          <cell r="F315">
            <v>6528480653.6999998</v>
          </cell>
          <cell r="G315">
            <v>4547569478.3299999</v>
          </cell>
          <cell r="H315">
            <v>87635853223.160004</v>
          </cell>
          <cell r="I315">
            <v>910458458699</v>
          </cell>
          <cell r="J315">
            <v>557539086900</v>
          </cell>
          <cell r="K315">
            <v>202805729000</v>
          </cell>
          <cell r="L315">
            <v>150113642799</v>
          </cell>
          <cell r="M315">
            <v>123051355394</v>
          </cell>
          <cell r="N315">
            <v>25305995000</v>
          </cell>
          <cell r="O315">
            <v>0</v>
          </cell>
          <cell r="P315">
            <v>92634792000</v>
          </cell>
          <cell r="Q315">
            <v>5000000000</v>
          </cell>
          <cell r="R315">
            <v>0</v>
          </cell>
          <cell r="S315">
            <v>110568394</v>
          </cell>
          <cell r="T315">
            <v>1155009964123</v>
          </cell>
          <cell r="U315">
            <v>517680706527</v>
          </cell>
          <cell r="V315">
            <v>475661913918</v>
          </cell>
          <cell r="W315">
            <v>0</v>
          </cell>
          <cell r="X315">
            <v>0</v>
          </cell>
          <cell r="Y315">
            <v>20296422600</v>
          </cell>
          <cell r="Z315">
            <v>39429050</v>
          </cell>
          <cell r="AA315">
            <v>0</v>
          </cell>
          <cell r="AB315">
            <v>474902872</v>
          </cell>
          <cell r="AC315">
            <v>21208038087</v>
          </cell>
          <cell r="AD315">
            <v>637329257596</v>
          </cell>
          <cell r="AE315">
            <v>0</v>
          </cell>
          <cell r="AF315">
            <v>389600554283</v>
          </cell>
          <cell r="AG315">
            <v>247728703313</v>
          </cell>
          <cell r="AH315">
            <v>26021732190.990002</v>
          </cell>
          <cell r="AI315">
            <v>26021732190.990002</v>
          </cell>
          <cell r="AJ315">
            <v>26021732190.990002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</row>
        <row r="316">
          <cell r="B316" t="str">
            <v>Kota Samarinda</v>
          </cell>
          <cell r="C316">
            <v>2437626649388.9697</v>
          </cell>
          <cell r="D316">
            <v>391404293290.96997</v>
          </cell>
          <cell r="E316">
            <v>256130052909.60001</v>
          </cell>
          <cell r="F316">
            <v>58591942122</v>
          </cell>
          <cell r="G316">
            <v>4359741392.0200005</v>
          </cell>
          <cell r="H316">
            <v>72322556867.350006</v>
          </cell>
          <cell r="I316">
            <v>1617965303098</v>
          </cell>
          <cell r="J316">
            <v>695992672611</v>
          </cell>
          <cell r="K316">
            <v>665150055000</v>
          </cell>
          <cell r="L316">
            <v>256822575487</v>
          </cell>
          <cell r="M316">
            <v>428257053000</v>
          </cell>
          <cell r="N316">
            <v>0</v>
          </cell>
          <cell r="O316">
            <v>0</v>
          </cell>
          <cell r="P316">
            <v>188523970000</v>
          </cell>
          <cell r="Q316">
            <v>5000000000</v>
          </cell>
          <cell r="R316">
            <v>234733083000</v>
          </cell>
          <cell r="S316">
            <v>0</v>
          </cell>
          <cell r="T316">
            <v>2331928898582.6699</v>
          </cell>
          <cell r="U316">
            <v>1051278461541.6</v>
          </cell>
          <cell r="V316">
            <v>1016852128034.6</v>
          </cell>
          <cell r="W316">
            <v>0</v>
          </cell>
          <cell r="X316">
            <v>0</v>
          </cell>
          <cell r="Y316">
            <v>31691725000</v>
          </cell>
          <cell r="Z316">
            <v>0</v>
          </cell>
          <cell r="AA316">
            <v>0</v>
          </cell>
          <cell r="AB316">
            <v>1659592935</v>
          </cell>
          <cell r="AC316">
            <v>1075015572</v>
          </cell>
          <cell r="AD316">
            <v>1280650437041.0701</v>
          </cell>
          <cell r="AE316">
            <v>0</v>
          </cell>
          <cell r="AF316">
            <v>584913260321.64001</v>
          </cell>
          <cell r="AG316">
            <v>695737176719.43005</v>
          </cell>
          <cell r="AH316">
            <v>73457600107.889999</v>
          </cell>
          <cell r="AI316">
            <v>73457600107.889999</v>
          </cell>
          <cell r="AJ316">
            <v>73457600107.889999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</row>
        <row r="317">
          <cell r="B317" t="str">
            <v>Kab. Penajam Paser Utara</v>
          </cell>
          <cell r="C317">
            <v>1338434761879.6699</v>
          </cell>
          <cell r="D317">
            <v>224652811860.66998</v>
          </cell>
          <cell r="E317">
            <v>168047799861.32999</v>
          </cell>
          <cell r="F317">
            <v>7708979248.6000004</v>
          </cell>
          <cell r="G317">
            <v>3323618808.8800001</v>
          </cell>
          <cell r="H317">
            <v>45572413941.860001</v>
          </cell>
          <cell r="I317">
            <v>933077032470</v>
          </cell>
          <cell r="J317">
            <v>617922529470</v>
          </cell>
          <cell r="K317">
            <v>254752550000</v>
          </cell>
          <cell r="L317">
            <v>60401953000</v>
          </cell>
          <cell r="M317">
            <v>180704917549</v>
          </cell>
          <cell r="N317">
            <v>0</v>
          </cell>
          <cell r="O317">
            <v>0</v>
          </cell>
          <cell r="P317">
            <v>76384782000</v>
          </cell>
          <cell r="Q317">
            <v>57146378299</v>
          </cell>
          <cell r="R317">
            <v>47173757250</v>
          </cell>
          <cell r="S317">
            <v>0</v>
          </cell>
          <cell r="T317">
            <v>1213359952459</v>
          </cell>
          <cell r="U317">
            <v>556058499848</v>
          </cell>
          <cell r="V317">
            <v>540766209882</v>
          </cell>
          <cell r="W317">
            <v>0</v>
          </cell>
          <cell r="X317">
            <v>0</v>
          </cell>
          <cell r="Y317">
            <v>14701289966</v>
          </cell>
          <cell r="Z317">
            <v>0</v>
          </cell>
          <cell r="AA317">
            <v>0</v>
          </cell>
          <cell r="AB317">
            <v>0</v>
          </cell>
          <cell r="AC317">
            <v>591000000</v>
          </cell>
          <cell r="AD317">
            <v>657301452611</v>
          </cell>
          <cell r="AE317">
            <v>0</v>
          </cell>
          <cell r="AF317">
            <v>249310802581</v>
          </cell>
          <cell r="AG317">
            <v>407990650030</v>
          </cell>
          <cell r="AH317">
            <v>24595210790.23</v>
          </cell>
          <cell r="AI317">
            <v>24595210790.23</v>
          </cell>
          <cell r="AJ317">
            <v>24595210790.23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</row>
        <row r="318">
          <cell r="B318" t="str">
            <v>Kab. Mahakam Ulu</v>
          </cell>
          <cell r="C318">
            <v>1128641631081.6201</v>
          </cell>
          <cell r="D318">
            <v>18709661134.620003</v>
          </cell>
          <cell r="E318">
            <v>625318820.89999998</v>
          </cell>
          <cell r="F318">
            <v>666666242</v>
          </cell>
          <cell r="G318">
            <v>0</v>
          </cell>
          <cell r="H318">
            <v>17417676071.720001</v>
          </cell>
          <cell r="I318">
            <v>996998493847</v>
          </cell>
          <cell r="J318">
            <v>494223757847</v>
          </cell>
          <cell r="K318">
            <v>479139794000</v>
          </cell>
          <cell r="L318">
            <v>23634942000</v>
          </cell>
          <cell r="M318">
            <v>112933476100</v>
          </cell>
          <cell r="N318">
            <v>12900000000</v>
          </cell>
          <cell r="O318">
            <v>0</v>
          </cell>
          <cell r="P318">
            <v>46016341000</v>
          </cell>
          <cell r="Q318">
            <v>493887500</v>
          </cell>
          <cell r="R318">
            <v>4442094000</v>
          </cell>
          <cell r="S318">
            <v>49081153600</v>
          </cell>
          <cell r="T318">
            <v>976867273946.75</v>
          </cell>
          <cell r="U318">
            <v>436501647908</v>
          </cell>
          <cell r="V318">
            <v>351590859750</v>
          </cell>
          <cell r="W318">
            <v>0</v>
          </cell>
          <cell r="X318">
            <v>3679017000</v>
          </cell>
          <cell r="Y318">
            <v>10716000000</v>
          </cell>
          <cell r="Z318">
            <v>11636442611</v>
          </cell>
          <cell r="AA318">
            <v>0</v>
          </cell>
          <cell r="AB318">
            <v>58879328547</v>
          </cell>
          <cell r="AC318">
            <v>0</v>
          </cell>
          <cell r="AD318">
            <v>540365626038.75</v>
          </cell>
          <cell r="AE318">
            <v>0</v>
          </cell>
          <cell r="AF318">
            <v>249059236062.75</v>
          </cell>
          <cell r="AG318">
            <v>291306389976</v>
          </cell>
          <cell r="AH318">
            <v>137401808201</v>
          </cell>
          <cell r="AI318">
            <v>137401808201</v>
          </cell>
          <cell r="AJ318">
            <v>137401808201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</row>
        <row r="319">
          <cell r="B319" t="str">
            <v>Prov. Sulawesi Utara</v>
          </cell>
          <cell r="C319">
            <v>2885186120406</v>
          </cell>
          <cell r="D319">
            <v>981044559607</v>
          </cell>
          <cell r="E319">
            <v>838345626536</v>
          </cell>
          <cell r="F319">
            <v>65162587463</v>
          </cell>
          <cell r="G319">
            <v>21330625136</v>
          </cell>
          <cell r="H319">
            <v>56205720472</v>
          </cell>
          <cell r="I319">
            <v>1880906286799</v>
          </cell>
          <cell r="J319">
            <v>102721457620</v>
          </cell>
          <cell r="K319">
            <v>1065545204000</v>
          </cell>
          <cell r="L319">
            <v>712639625179</v>
          </cell>
          <cell r="M319">
            <v>23235274000</v>
          </cell>
          <cell r="N319">
            <v>7985274000</v>
          </cell>
          <cell r="O319">
            <v>15250000000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2801145395510</v>
          </cell>
          <cell r="U319">
            <v>1470650118453</v>
          </cell>
          <cell r="V319">
            <v>564656964962</v>
          </cell>
          <cell r="W319">
            <v>0</v>
          </cell>
          <cell r="X319">
            <v>1196820000</v>
          </cell>
          <cell r="Y319">
            <v>501568300000</v>
          </cell>
          <cell r="Z319">
            <v>280000000</v>
          </cell>
          <cell r="AA319">
            <v>388066552643</v>
          </cell>
          <cell r="AB319">
            <v>14381280848</v>
          </cell>
          <cell r="AC319">
            <v>500200000</v>
          </cell>
          <cell r="AD319">
            <v>1330495277057</v>
          </cell>
          <cell r="AE319">
            <v>0</v>
          </cell>
          <cell r="AF319">
            <v>584595686736</v>
          </cell>
          <cell r="AG319">
            <v>745899590321</v>
          </cell>
          <cell r="AH319">
            <v>75583941952</v>
          </cell>
          <cell r="AI319">
            <v>100583941952</v>
          </cell>
          <cell r="AJ319">
            <v>100583941952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25000000000</v>
          </cell>
          <cell r="AP319">
            <v>0</v>
          </cell>
          <cell r="AQ319">
            <v>25000000000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</row>
        <row r="320">
          <cell r="B320" t="str">
            <v>Kab. Bolaang Mongondow</v>
          </cell>
          <cell r="C320">
            <v>925585663950</v>
          </cell>
          <cell r="D320">
            <v>47338649102</v>
          </cell>
          <cell r="E320">
            <v>11438591661</v>
          </cell>
          <cell r="F320">
            <v>20654861453</v>
          </cell>
          <cell r="G320">
            <v>1366238409</v>
          </cell>
          <cell r="H320">
            <v>13878957579</v>
          </cell>
          <cell r="I320">
            <v>727498595220</v>
          </cell>
          <cell r="J320">
            <v>27747792791</v>
          </cell>
          <cell r="K320">
            <v>560387198000</v>
          </cell>
          <cell r="L320">
            <v>139363604429</v>
          </cell>
          <cell r="M320">
            <v>150748419628</v>
          </cell>
          <cell r="N320">
            <v>2000000000</v>
          </cell>
          <cell r="O320">
            <v>0</v>
          </cell>
          <cell r="P320">
            <v>15930227456</v>
          </cell>
          <cell r="Q320">
            <v>119867236000</v>
          </cell>
          <cell r="R320">
            <v>11745556172</v>
          </cell>
          <cell r="S320">
            <v>1205400000</v>
          </cell>
          <cell r="T320">
            <v>953193868708</v>
          </cell>
          <cell r="U320">
            <v>572733118696</v>
          </cell>
          <cell r="V320">
            <v>378296478440</v>
          </cell>
          <cell r="W320">
            <v>0</v>
          </cell>
          <cell r="X320">
            <v>0</v>
          </cell>
          <cell r="Y320">
            <v>32401340000</v>
          </cell>
          <cell r="Z320">
            <v>345500000</v>
          </cell>
          <cell r="AA320">
            <v>0</v>
          </cell>
          <cell r="AB320">
            <v>161348800256</v>
          </cell>
          <cell r="AC320">
            <v>341000000</v>
          </cell>
          <cell r="AD320">
            <v>380460750012</v>
          </cell>
          <cell r="AE320">
            <v>0</v>
          </cell>
          <cell r="AF320">
            <v>202023220677</v>
          </cell>
          <cell r="AG320">
            <v>178437529335</v>
          </cell>
          <cell r="AH320">
            <v>55384360096.730003</v>
          </cell>
          <cell r="AI320">
            <v>57129876496.730003</v>
          </cell>
          <cell r="AJ320">
            <v>57129876496.730003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1745516400</v>
          </cell>
          <cell r="AP320">
            <v>0</v>
          </cell>
          <cell r="AQ320">
            <v>0</v>
          </cell>
          <cell r="AR320">
            <v>1745516400</v>
          </cell>
          <cell r="AS320">
            <v>0</v>
          </cell>
          <cell r="AT320">
            <v>0</v>
          </cell>
          <cell r="AU320">
            <v>0</v>
          </cell>
        </row>
        <row r="321">
          <cell r="B321" t="str">
            <v>Kab. Minahasa</v>
          </cell>
          <cell r="C321">
            <v>1314066320326</v>
          </cell>
          <cell r="D321">
            <v>77933004819</v>
          </cell>
          <cell r="E321">
            <v>28662130479</v>
          </cell>
          <cell r="F321">
            <v>24378942411</v>
          </cell>
          <cell r="G321">
            <v>2008394417</v>
          </cell>
          <cell r="H321">
            <v>22883537512</v>
          </cell>
          <cell r="I321">
            <v>977671406136</v>
          </cell>
          <cell r="J321">
            <v>22592435526</v>
          </cell>
          <cell r="K321">
            <v>668382482000</v>
          </cell>
          <cell r="L321">
            <v>286696488610</v>
          </cell>
          <cell r="M321">
            <v>258461909371</v>
          </cell>
          <cell r="N321">
            <v>49317288666</v>
          </cell>
          <cell r="O321">
            <v>0</v>
          </cell>
          <cell r="P321">
            <v>35515372705</v>
          </cell>
          <cell r="Q321">
            <v>173629248000</v>
          </cell>
          <cell r="R321">
            <v>0</v>
          </cell>
          <cell r="S321">
            <v>0</v>
          </cell>
          <cell r="T321">
            <v>1322939271392</v>
          </cell>
          <cell r="U321">
            <v>812289741559</v>
          </cell>
          <cell r="V321">
            <v>583111754325</v>
          </cell>
          <cell r="W321">
            <v>0</v>
          </cell>
          <cell r="X321">
            <v>0</v>
          </cell>
          <cell r="Y321">
            <v>19329287000</v>
          </cell>
          <cell r="Z321">
            <v>417500000</v>
          </cell>
          <cell r="AA321">
            <v>4850937000</v>
          </cell>
          <cell r="AB321">
            <v>204580263234</v>
          </cell>
          <cell r="AC321">
            <v>0</v>
          </cell>
          <cell r="AD321">
            <v>510649529833</v>
          </cell>
          <cell r="AE321">
            <v>0</v>
          </cell>
          <cell r="AF321">
            <v>209493608057</v>
          </cell>
          <cell r="AG321">
            <v>301155921776</v>
          </cell>
          <cell r="AH321">
            <v>79426942369</v>
          </cell>
          <cell r="AI321">
            <v>127910431035</v>
          </cell>
          <cell r="AJ321">
            <v>127910431035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48483488666</v>
          </cell>
          <cell r="AP321">
            <v>0</v>
          </cell>
          <cell r="AQ321">
            <v>48483488666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</row>
        <row r="322">
          <cell r="B322" t="str">
            <v>Kab. Sangihe</v>
          </cell>
          <cell r="C322">
            <v>927190925295.83997</v>
          </cell>
          <cell r="D322">
            <v>55158721066.839996</v>
          </cell>
          <cell r="E322">
            <v>6644063173</v>
          </cell>
          <cell r="F322">
            <v>30954387904</v>
          </cell>
          <cell r="G322">
            <v>1015464064</v>
          </cell>
          <cell r="H322">
            <v>16544805925.84</v>
          </cell>
          <cell r="I322">
            <v>763776691908</v>
          </cell>
          <cell r="J322">
            <v>14643996820</v>
          </cell>
          <cell r="K322">
            <v>520936208000</v>
          </cell>
          <cell r="L322">
            <v>228196487088</v>
          </cell>
          <cell r="M322">
            <v>108255512321</v>
          </cell>
          <cell r="N322">
            <v>0</v>
          </cell>
          <cell r="O322">
            <v>0</v>
          </cell>
          <cell r="P322">
            <v>13656909321</v>
          </cell>
          <cell r="Q322">
            <v>93098603000</v>
          </cell>
          <cell r="R322">
            <v>0</v>
          </cell>
          <cell r="S322">
            <v>1500000000</v>
          </cell>
          <cell r="T322">
            <v>943721535358</v>
          </cell>
          <cell r="U322">
            <v>577676750277</v>
          </cell>
          <cell r="V322">
            <v>418994540188</v>
          </cell>
          <cell r="W322">
            <v>0</v>
          </cell>
          <cell r="X322">
            <v>0</v>
          </cell>
          <cell r="Y322">
            <v>31680740000</v>
          </cell>
          <cell r="Z322">
            <v>1523932548</v>
          </cell>
          <cell r="AA322">
            <v>124345721325</v>
          </cell>
          <cell r="AB322">
            <v>417107751</v>
          </cell>
          <cell r="AC322">
            <v>714708465</v>
          </cell>
          <cell r="AD322">
            <v>366044785081</v>
          </cell>
          <cell r="AE322">
            <v>0</v>
          </cell>
          <cell r="AF322">
            <v>178503712174</v>
          </cell>
          <cell r="AG322">
            <v>187541072907</v>
          </cell>
          <cell r="AH322">
            <v>52964026516.599998</v>
          </cell>
          <cell r="AI322">
            <v>57608848087.599998</v>
          </cell>
          <cell r="AJ322">
            <v>57587348087.599998</v>
          </cell>
          <cell r="AK322">
            <v>0</v>
          </cell>
          <cell r="AL322">
            <v>0</v>
          </cell>
          <cell r="AM322">
            <v>21500000</v>
          </cell>
          <cell r="AN322">
            <v>0</v>
          </cell>
          <cell r="AO322">
            <v>4644821571</v>
          </cell>
          <cell r="AP322">
            <v>0</v>
          </cell>
          <cell r="AQ322">
            <v>1000000000</v>
          </cell>
          <cell r="AR322">
            <v>3644821571</v>
          </cell>
          <cell r="AS322">
            <v>0</v>
          </cell>
          <cell r="AT322">
            <v>0</v>
          </cell>
          <cell r="AU322">
            <v>0</v>
          </cell>
        </row>
        <row r="323">
          <cell r="B323" t="str">
            <v>Kota Bitung</v>
          </cell>
          <cell r="C323">
            <v>850221255724.63</v>
          </cell>
          <cell r="D323">
            <v>82927096690.630005</v>
          </cell>
          <cell r="E323">
            <v>35463283256</v>
          </cell>
          <cell r="F323">
            <v>31910804064</v>
          </cell>
          <cell r="G323">
            <v>1783045158</v>
          </cell>
          <cell r="H323">
            <v>13769964212.629999</v>
          </cell>
          <cell r="I323">
            <v>678650861794</v>
          </cell>
          <cell r="J323">
            <v>28257851824</v>
          </cell>
          <cell r="K323">
            <v>482867542000</v>
          </cell>
          <cell r="L323">
            <v>167525467970</v>
          </cell>
          <cell r="M323">
            <v>88643297240</v>
          </cell>
          <cell r="N323">
            <v>52416030357</v>
          </cell>
          <cell r="O323">
            <v>0</v>
          </cell>
          <cell r="P323">
            <v>31227266883</v>
          </cell>
          <cell r="Q323">
            <v>5000000000</v>
          </cell>
          <cell r="R323">
            <v>0</v>
          </cell>
          <cell r="S323">
            <v>0</v>
          </cell>
          <cell r="T323">
            <v>799459099837</v>
          </cell>
          <cell r="U323">
            <v>404004081005</v>
          </cell>
          <cell r="V323">
            <v>390170380236</v>
          </cell>
          <cell r="W323">
            <v>0</v>
          </cell>
          <cell r="X323">
            <v>0</v>
          </cell>
          <cell r="Y323">
            <v>12013399676</v>
          </cell>
          <cell r="Z323">
            <v>936000000</v>
          </cell>
          <cell r="AA323">
            <v>0</v>
          </cell>
          <cell r="AB323">
            <v>719174899</v>
          </cell>
          <cell r="AC323">
            <v>165126194</v>
          </cell>
          <cell r="AD323">
            <v>395455018832</v>
          </cell>
          <cell r="AE323">
            <v>0</v>
          </cell>
          <cell r="AF323">
            <v>172487899131</v>
          </cell>
          <cell r="AG323">
            <v>222967119701</v>
          </cell>
          <cell r="AH323">
            <v>-2404025072.9000015</v>
          </cell>
          <cell r="AI323">
            <v>52138005284.099998</v>
          </cell>
          <cell r="AJ323">
            <v>51948114084.099998</v>
          </cell>
          <cell r="AK323">
            <v>0</v>
          </cell>
          <cell r="AL323">
            <v>0</v>
          </cell>
          <cell r="AM323">
            <v>0</v>
          </cell>
          <cell r="AN323">
            <v>189891200</v>
          </cell>
          <cell r="AO323">
            <v>54542030357</v>
          </cell>
          <cell r="AP323">
            <v>0</v>
          </cell>
          <cell r="AQ323">
            <v>54542030357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</row>
        <row r="324">
          <cell r="B324" t="str">
            <v>Kota Manado</v>
          </cell>
          <cell r="C324">
            <v>1669185651834</v>
          </cell>
          <cell r="D324">
            <v>345215373491</v>
          </cell>
          <cell r="E324">
            <v>221341412201</v>
          </cell>
          <cell r="F324">
            <v>43427453743.550003</v>
          </cell>
          <cell r="G324">
            <v>1285838180</v>
          </cell>
          <cell r="H324">
            <v>79160669366.449997</v>
          </cell>
          <cell r="I324">
            <v>1031123896718</v>
          </cell>
          <cell r="J324">
            <v>53042981749</v>
          </cell>
          <cell r="K324">
            <v>740987609000</v>
          </cell>
          <cell r="L324">
            <v>237093305969</v>
          </cell>
          <cell r="M324">
            <v>292846381625</v>
          </cell>
          <cell r="N324">
            <v>116183167143</v>
          </cell>
          <cell r="O324">
            <v>0</v>
          </cell>
          <cell r="P324">
            <v>113081738482</v>
          </cell>
          <cell r="Q324">
            <v>63581476000</v>
          </cell>
          <cell r="R324">
            <v>0</v>
          </cell>
          <cell r="S324">
            <v>0</v>
          </cell>
          <cell r="T324">
            <v>1812424471833</v>
          </cell>
          <cell r="U324">
            <v>800349303107</v>
          </cell>
          <cell r="V324">
            <v>755428890974</v>
          </cell>
          <cell r="W324">
            <v>0</v>
          </cell>
          <cell r="X324">
            <v>0</v>
          </cell>
          <cell r="Y324">
            <v>32044576597</v>
          </cell>
          <cell r="Z324">
            <v>11125000000</v>
          </cell>
          <cell r="AA324">
            <v>0</v>
          </cell>
          <cell r="AB324">
            <v>1113954036</v>
          </cell>
          <cell r="AC324">
            <v>636881500</v>
          </cell>
          <cell r="AD324">
            <v>1012075168726</v>
          </cell>
          <cell r="AE324">
            <v>0</v>
          </cell>
          <cell r="AF324">
            <v>612238835811</v>
          </cell>
          <cell r="AG324">
            <v>399836332915</v>
          </cell>
          <cell r="AH324">
            <v>347795099176</v>
          </cell>
          <cell r="AI324">
            <v>471160974298</v>
          </cell>
          <cell r="AJ324">
            <v>471160974298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123365875122</v>
          </cell>
          <cell r="AP324">
            <v>0</v>
          </cell>
          <cell r="AQ324">
            <v>106883167143</v>
          </cell>
          <cell r="AR324">
            <v>16482707979</v>
          </cell>
          <cell r="AS324">
            <v>0</v>
          </cell>
          <cell r="AT324">
            <v>0</v>
          </cell>
          <cell r="AU324">
            <v>0</v>
          </cell>
        </row>
        <row r="325">
          <cell r="B325" t="str">
            <v>Kab. Kepulauan Talaud</v>
          </cell>
          <cell r="C325">
            <v>798195873433</v>
          </cell>
          <cell r="D325">
            <v>29604217935</v>
          </cell>
          <cell r="E325">
            <v>6959074626</v>
          </cell>
          <cell r="F325">
            <v>7930939328</v>
          </cell>
          <cell r="G325">
            <v>20107657</v>
          </cell>
          <cell r="H325">
            <v>14694096324</v>
          </cell>
          <cell r="I325">
            <v>658538764521</v>
          </cell>
          <cell r="J325">
            <v>15678364716</v>
          </cell>
          <cell r="K325">
            <v>493542802000</v>
          </cell>
          <cell r="L325">
            <v>149317597805</v>
          </cell>
          <cell r="M325">
            <v>110052890977</v>
          </cell>
          <cell r="N325">
            <v>0</v>
          </cell>
          <cell r="O325">
            <v>0</v>
          </cell>
          <cell r="P325">
            <v>12445539977</v>
          </cell>
          <cell r="Q325">
            <v>0</v>
          </cell>
          <cell r="R325">
            <v>0</v>
          </cell>
          <cell r="S325">
            <v>97607351000</v>
          </cell>
          <cell r="T325">
            <v>834602779563</v>
          </cell>
          <cell r="U325">
            <v>467809192316</v>
          </cell>
          <cell r="V325">
            <v>341226173116</v>
          </cell>
          <cell r="W325">
            <v>0</v>
          </cell>
          <cell r="X325">
            <v>0</v>
          </cell>
          <cell r="Y325">
            <v>7487349400</v>
          </cell>
          <cell r="Z325">
            <v>2220500000</v>
          </cell>
          <cell r="AA325">
            <v>1116744800</v>
          </cell>
          <cell r="AB325">
            <v>115758425000</v>
          </cell>
          <cell r="AC325">
            <v>0</v>
          </cell>
          <cell r="AD325">
            <v>366793587247</v>
          </cell>
          <cell r="AE325">
            <v>0</v>
          </cell>
          <cell r="AF325">
            <v>148477310776</v>
          </cell>
          <cell r="AG325">
            <v>218316276471</v>
          </cell>
          <cell r="AH325">
            <v>61959068686</v>
          </cell>
          <cell r="AI325">
            <v>66466388920</v>
          </cell>
          <cell r="AJ325">
            <v>66466388920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4507320234</v>
          </cell>
          <cell r="AP325">
            <v>0</v>
          </cell>
          <cell r="AQ325">
            <v>0</v>
          </cell>
          <cell r="AR325">
            <v>4507320234</v>
          </cell>
          <cell r="AS325">
            <v>0</v>
          </cell>
          <cell r="AT325">
            <v>0</v>
          </cell>
          <cell r="AU325">
            <v>0</v>
          </cell>
        </row>
        <row r="326">
          <cell r="B326" t="str">
            <v>Kab. Minahasa Selatan</v>
          </cell>
          <cell r="C326">
            <v>998702394132</v>
          </cell>
          <cell r="D326">
            <v>32750067063</v>
          </cell>
          <cell r="E326">
            <v>10936653416</v>
          </cell>
          <cell r="F326">
            <v>3006822665</v>
          </cell>
          <cell r="G326">
            <v>317970955</v>
          </cell>
          <cell r="H326">
            <v>18488620027</v>
          </cell>
          <cell r="I326">
            <v>753279626964</v>
          </cell>
          <cell r="J326">
            <v>16147214164</v>
          </cell>
          <cell r="K326">
            <v>531202265000</v>
          </cell>
          <cell r="L326">
            <v>205930147800</v>
          </cell>
          <cell r="M326">
            <v>212672700105</v>
          </cell>
          <cell r="N326">
            <v>0</v>
          </cell>
          <cell r="O326">
            <v>0</v>
          </cell>
          <cell r="P326">
            <v>27798639105</v>
          </cell>
          <cell r="Q326">
            <v>184874061000</v>
          </cell>
          <cell r="R326">
            <v>0</v>
          </cell>
          <cell r="S326">
            <v>0</v>
          </cell>
          <cell r="T326">
            <v>1023660441239</v>
          </cell>
          <cell r="U326">
            <v>561341339228</v>
          </cell>
          <cell r="V326">
            <v>398587902317</v>
          </cell>
          <cell r="W326">
            <v>0</v>
          </cell>
          <cell r="X326">
            <v>0</v>
          </cell>
          <cell r="Y326">
            <v>5324000000</v>
          </cell>
          <cell r="Z326">
            <v>693000000</v>
          </cell>
          <cell r="AA326">
            <v>0</v>
          </cell>
          <cell r="AB326">
            <v>156725860000</v>
          </cell>
          <cell r="AC326">
            <v>10576911</v>
          </cell>
          <cell r="AD326">
            <v>462319102011</v>
          </cell>
          <cell r="AE326">
            <v>0</v>
          </cell>
          <cell r="AF326">
            <v>203132129665</v>
          </cell>
          <cell r="AG326">
            <v>259186972346</v>
          </cell>
          <cell r="AH326">
            <v>42652616783</v>
          </cell>
          <cell r="AI326">
            <v>42652616783</v>
          </cell>
          <cell r="AJ326">
            <v>42652616783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</row>
        <row r="327">
          <cell r="B327" t="str">
            <v>Kota Tomohon</v>
          </cell>
          <cell r="C327">
            <v>656167048362</v>
          </cell>
          <cell r="D327">
            <v>26011141966</v>
          </cell>
          <cell r="E327">
            <v>12435848866</v>
          </cell>
          <cell r="F327">
            <v>3172953226</v>
          </cell>
          <cell r="G327">
            <v>416058868</v>
          </cell>
          <cell r="H327">
            <v>9986281006</v>
          </cell>
          <cell r="I327">
            <v>606295715030</v>
          </cell>
          <cell r="J327">
            <v>25506133767</v>
          </cell>
          <cell r="K327">
            <v>401799456000</v>
          </cell>
          <cell r="L327">
            <v>178990125263</v>
          </cell>
          <cell r="M327">
            <v>23860191366</v>
          </cell>
          <cell r="N327">
            <v>0</v>
          </cell>
          <cell r="O327">
            <v>0</v>
          </cell>
          <cell r="P327">
            <v>18039203366</v>
          </cell>
          <cell r="Q327">
            <v>5820988000</v>
          </cell>
          <cell r="R327">
            <v>0</v>
          </cell>
          <cell r="S327">
            <v>0</v>
          </cell>
          <cell r="T327">
            <v>620959253455</v>
          </cell>
          <cell r="U327">
            <v>347341371569</v>
          </cell>
          <cell r="V327">
            <v>342790297227</v>
          </cell>
          <cell r="W327">
            <v>0</v>
          </cell>
          <cell r="X327">
            <v>0</v>
          </cell>
          <cell r="Y327">
            <v>3267502098</v>
          </cell>
          <cell r="Z327">
            <v>700000000</v>
          </cell>
          <cell r="AA327">
            <v>0</v>
          </cell>
          <cell r="AB327">
            <v>558804794</v>
          </cell>
          <cell r="AC327">
            <v>24767450</v>
          </cell>
          <cell r="AD327">
            <v>273617881886</v>
          </cell>
          <cell r="AE327">
            <v>0</v>
          </cell>
          <cell r="AF327">
            <v>116947096055</v>
          </cell>
          <cell r="AG327">
            <v>156670785831</v>
          </cell>
          <cell r="AH327">
            <v>43579303515</v>
          </cell>
          <cell r="AI327">
            <v>46543715316</v>
          </cell>
          <cell r="AJ327">
            <v>46543715316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2964411801</v>
          </cell>
          <cell r="AP327">
            <v>0</v>
          </cell>
          <cell r="AQ327">
            <v>0</v>
          </cell>
          <cell r="AR327">
            <v>2964411801</v>
          </cell>
          <cell r="AS327">
            <v>0</v>
          </cell>
          <cell r="AT327">
            <v>0</v>
          </cell>
          <cell r="AU327">
            <v>0</v>
          </cell>
        </row>
        <row r="328">
          <cell r="B328" t="str">
            <v>Kab. Minahasa Utara</v>
          </cell>
          <cell r="C328">
            <v>882090973103</v>
          </cell>
          <cell r="D328">
            <v>54686152326</v>
          </cell>
          <cell r="E328">
            <v>30072969664</v>
          </cell>
          <cell r="F328">
            <v>9268659021</v>
          </cell>
          <cell r="G328">
            <v>392990089</v>
          </cell>
          <cell r="H328">
            <v>14951533552</v>
          </cell>
          <cell r="I328">
            <v>720526545140</v>
          </cell>
          <cell r="J328">
            <v>28306455710</v>
          </cell>
          <cell r="K328">
            <v>494834272000</v>
          </cell>
          <cell r="L328">
            <v>197385817430</v>
          </cell>
          <cell r="M328">
            <v>106878275637</v>
          </cell>
          <cell r="N328">
            <v>0</v>
          </cell>
          <cell r="O328">
            <v>0</v>
          </cell>
          <cell r="P328">
            <v>25742081585</v>
          </cell>
          <cell r="Q328">
            <v>76124561000</v>
          </cell>
          <cell r="R328">
            <v>5011633052</v>
          </cell>
          <cell r="S328">
            <v>0</v>
          </cell>
          <cell r="T328">
            <v>970203074904</v>
          </cell>
          <cell r="U328">
            <v>523896976162</v>
          </cell>
          <cell r="V328">
            <v>371112618595</v>
          </cell>
          <cell r="W328">
            <v>0</v>
          </cell>
          <cell r="X328">
            <v>0</v>
          </cell>
          <cell r="Y328">
            <v>8966438385</v>
          </cell>
          <cell r="Z328">
            <v>817500000</v>
          </cell>
          <cell r="AA328">
            <v>3931150000</v>
          </cell>
          <cell r="AB328">
            <v>139069269182</v>
          </cell>
          <cell r="AC328">
            <v>0</v>
          </cell>
          <cell r="AD328">
            <v>446306098742</v>
          </cell>
          <cell r="AE328">
            <v>0</v>
          </cell>
          <cell r="AF328">
            <v>222021430057</v>
          </cell>
          <cell r="AG328">
            <v>224284668685</v>
          </cell>
          <cell r="AH328">
            <v>89015578681</v>
          </cell>
          <cell r="AI328">
            <v>89015578681</v>
          </cell>
          <cell r="AJ328">
            <v>89015578681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</row>
        <row r="329">
          <cell r="B329" t="str">
            <v>Kota Kotamobagu</v>
          </cell>
          <cell r="C329">
            <v>627615362668</v>
          </cell>
          <cell r="D329">
            <v>39195723854</v>
          </cell>
          <cell r="E329">
            <v>15809318150</v>
          </cell>
          <cell r="F329">
            <v>6075891158</v>
          </cell>
          <cell r="G329">
            <v>315094958</v>
          </cell>
          <cell r="H329">
            <v>16995419588</v>
          </cell>
          <cell r="I329">
            <v>548235378984</v>
          </cell>
          <cell r="J329">
            <v>16340748409</v>
          </cell>
          <cell r="K329">
            <v>382638269000</v>
          </cell>
          <cell r="L329">
            <v>149256361575</v>
          </cell>
          <cell r="M329">
            <v>40184259830</v>
          </cell>
          <cell r="N329">
            <v>0</v>
          </cell>
          <cell r="O329">
            <v>0</v>
          </cell>
          <cell r="P329">
            <v>15060266379</v>
          </cell>
          <cell r="Q329">
            <v>15123993451</v>
          </cell>
          <cell r="R329">
            <v>10000000000</v>
          </cell>
          <cell r="S329">
            <v>0</v>
          </cell>
          <cell r="T329">
            <v>697175959362</v>
          </cell>
          <cell r="U329">
            <v>280209243898</v>
          </cell>
          <cell r="V329">
            <v>258060269873</v>
          </cell>
          <cell r="W329">
            <v>0</v>
          </cell>
          <cell r="X329">
            <v>0</v>
          </cell>
          <cell r="Y329">
            <v>2461350000</v>
          </cell>
          <cell r="Z329">
            <v>1137500000</v>
          </cell>
          <cell r="AA329">
            <v>1300000000</v>
          </cell>
          <cell r="AB329">
            <v>17022611600</v>
          </cell>
          <cell r="AC329">
            <v>227512425</v>
          </cell>
          <cell r="AD329">
            <v>416966715464</v>
          </cell>
          <cell r="AE329">
            <v>0</v>
          </cell>
          <cell r="AF329">
            <v>187380677446</v>
          </cell>
          <cell r="AG329">
            <v>229586038018</v>
          </cell>
          <cell r="AH329">
            <v>90424704799</v>
          </cell>
          <cell r="AI329">
            <v>90424704799</v>
          </cell>
          <cell r="AJ329">
            <v>90424704799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</row>
        <row r="330">
          <cell r="B330" t="str">
            <v>Kab. Minahasa Tenggara</v>
          </cell>
          <cell r="C330">
            <v>783676411608.13</v>
          </cell>
          <cell r="D330">
            <v>19286383804</v>
          </cell>
          <cell r="E330">
            <v>4644523503</v>
          </cell>
          <cell r="F330">
            <v>467781500</v>
          </cell>
          <cell r="G330">
            <v>91205</v>
          </cell>
          <cell r="H330">
            <v>14173987596</v>
          </cell>
          <cell r="I330">
            <v>667219122403</v>
          </cell>
          <cell r="J330">
            <v>15258729529</v>
          </cell>
          <cell r="K330">
            <v>413040720000</v>
          </cell>
          <cell r="L330">
            <v>238919672874</v>
          </cell>
          <cell r="M330">
            <v>97170905401.130005</v>
          </cell>
          <cell r="N330">
            <v>0</v>
          </cell>
          <cell r="O330">
            <v>0</v>
          </cell>
          <cell r="P330">
            <v>14336900102</v>
          </cell>
          <cell r="Q330">
            <v>0</v>
          </cell>
          <cell r="R330">
            <v>0</v>
          </cell>
          <cell r="S330">
            <v>82834005299.130005</v>
          </cell>
          <cell r="T330">
            <v>791678225192</v>
          </cell>
          <cell r="U330">
            <v>374563490300</v>
          </cell>
          <cell r="V330">
            <v>264042557397</v>
          </cell>
          <cell r="W330">
            <v>0</v>
          </cell>
          <cell r="X330">
            <v>0</v>
          </cell>
          <cell r="Y330">
            <v>8924077900</v>
          </cell>
          <cell r="Z330">
            <v>399250000</v>
          </cell>
          <cell r="AA330">
            <v>0</v>
          </cell>
          <cell r="AB330">
            <v>100496006918</v>
          </cell>
          <cell r="AC330">
            <v>701598085</v>
          </cell>
          <cell r="AD330">
            <v>417114734892</v>
          </cell>
          <cell r="AE330">
            <v>0</v>
          </cell>
          <cell r="AF330">
            <v>105586210740</v>
          </cell>
          <cell r="AG330">
            <v>311528524152</v>
          </cell>
          <cell r="AH330">
            <v>82698203074.339996</v>
          </cell>
          <cell r="AI330">
            <v>85698203074.339996</v>
          </cell>
          <cell r="AJ330">
            <v>85698203074.339996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3000000000</v>
          </cell>
          <cell r="AP330">
            <v>0</v>
          </cell>
          <cell r="AQ330">
            <v>3000000000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</row>
        <row r="331">
          <cell r="B331" t="str">
            <v>Kab. Bolaang Mongondow Utara</v>
          </cell>
          <cell r="C331">
            <v>640722162032</v>
          </cell>
          <cell r="D331">
            <v>17828737030</v>
          </cell>
          <cell r="E331">
            <v>4679139970</v>
          </cell>
          <cell r="F331">
            <v>730763952</v>
          </cell>
          <cell r="G331">
            <v>0</v>
          </cell>
          <cell r="H331">
            <v>12418833108</v>
          </cell>
          <cell r="I331">
            <v>540011878888</v>
          </cell>
          <cell r="J331">
            <v>16345257132</v>
          </cell>
          <cell r="K331">
            <v>387887053000</v>
          </cell>
          <cell r="L331">
            <v>135779568756</v>
          </cell>
          <cell r="M331">
            <v>82881546114</v>
          </cell>
          <cell r="N331">
            <v>8000000000</v>
          </cell>
          <cell r="O331">
            <v>0</v>
          </cell>
          <cell r="P331">
            <v>9824533114</v>
          </cell>
          <cell r="Q331">
            <v>726383000</v>
          </cell>
          <cell r="R331">
            <v>0</v>
          </cell>
          <cell r="S331">
            <v>64330630000</v>
          </cell>
          <cell r="T331">
            <v>660454840267</v>
          </cell>
          <cell r="U331">
            <v>313470865246</v>
          </cell>
          <cell r="V331">
            <v>206361267767</v>
          </cell>
          <cell r="W331">
            <v>0</v>
          </cell>
          <cell r="X331">
            <v>0</v>
          </cell>
          <cell r="Y331">
            <v>820000000</v>
          </cell>
          <cell r="Z331">
            <v>48000000</v>
          </cell>
          <cell r="AA331">
            <v>0</v>
          </cell>
          <cell r="AB331">
            <v>105975553817</v>
          </cell>
          <cell r="AC331">
            <v>266043662</v>
          </cell>
          <cell r="AD331">
            <v>346983975021</v>
          </cell>
          <cell r="AE331">
            <v>0</v>
          </cell>
          <cell r="AF331">
            <v>159151027504</v>
          </cell>
          <cell r="AG331">
            <v>187832947517</v>
          </cell>
          <cell r="AH331">
            <v>43181376985.040001</v>
          </cell>
          <cell r="AI331">
            <v>48181376985.040001</v>
          </cell>
          <cell r="AJ331">
            <v>48181376985.040001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5000000000</v>
          </cell>
          <cell r="AP331">
            <v>0</v>
          </cell>
          <cell r="AQ331">
            <v>5000000000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</row>
        <row r="332">
          <cell r="B332" t="str">
            <v>Kab. Kep. Siau Tagulandang Biaro</v>
          </cell>
          <cell r="C332">
            <v>654405980209</v>
          </cell>
          <cell r="D332">
            <v>19538293862</v>
          </cell>
          <cell r="E332">
            <v>4400184875</v>
          </cell>
          <cell r="F332">
            <v>4581360025</v>
          </cell>
          <cell r="G332">
            <v>318548586</v>
          </cell>
          <cell r="H332">
            <v>10238200376</v>
          </cell>
          <cell r="I332">
            <v>567775230415</v>
          </cell>
          <cell r="J332">
            <v>12170695745</v>
          </cell>
          <cell r="K332">
            <v>378915794000</v>
          </cell>
          <cell r="L332">
            <v>176688740670</v>
          </cell>
          <cell r="M332">
            <v>67092455932</v>
          </cell>
          <cell r="N332">
            <v>0</v>
          </cell>
          <cell r="O332">
            <v>0</v>
          </cell>
          <cell r="P332">
            <v>10515201932</v>
          </cell>
          <cell r="Q332">
            <v>56577254000</v>
          </cell>
          <cell r="R332">
            <v>0</v>
          </cell>
          <cell r="S332">
            <v>0</v>
          </cell>
          <cell r="T332">
            <v>679738509847</v>
          </cell>
          <cell r="U332">
            <v>301044604829</v>
          </cell>
          <cell r="V332">
            <v>218603789754</v>
          </cell>
          <cell r="W332">
            <v>0</v>
          </cell>
          <cell r="X332">
            <v>0</v>
          </cell>
          <cell r="Y332">
            <v>2520800000</v>
          </cell>
          <cell r="Z332">
            <v>3040656000</v>
          </cell>
          <cell r="AA332">
            <v>75766486073</v>
          </cell>
          <cell r="AB332">
            <v>661989350</v>
          </cell>
          <cell r="AC332">
            <v>450883652</v>
          </cell>
          <cell r="AD332">
            <v>378693905018</v>
          </cell>
          <cell r="AE332">
            <v>0</v>
          </cell>
          <cell r="AF332">
            <v>148439564908</v>
          </cell>
          <cell r="AG332">
            <v>230254340110</v>
          </cell>
          <cell r="AH332">
            <v>51183620051.910004</v>
          </cell>
          <cell r="AI332">
            <v>53534621669.910004</v>
          </cell>
          <cell r="AJ332">
            <v>53517549899.910004</v>
          </cell>
          <cell r="AK332">
            <v>0</v>
          </cell>
          <cell r="AL332">
            <v>0</v>
          </cell>
          <cell r="AM332">
            <v>0</v>
          </cell>
          <cell r="AN332">
            <v>17071770</v>
          </cell>
          <cell r="AO332">
            <v>2351001618</v>
          </cell>
          <cell r="AP332">
            <v>0</v>
          </cell>
          <cell r="AQ332">
            <v>1000000000</v>
          </cell>
          <cell r="AR332">
            <v>1351001618</v>
          </cell>
          <cell r="AS332">
            <v>0</v>
          </cell>
          <cell r="AT332">
            <v>0</v>
          </cell>
          <cell r="AU332">
            <v>0</v>
          </cell>
        </row>
        <row r="333">
          <cell r="B333" t="str">
            <v>Kab. Bolaang Mongondow Timur</v>
          </cell>
          <cell r="C333">
            <v>587305360416.40002</v>
          </cell>
          <cell r="D333">
            <v>20255173247.400002</v>
          </cell>
          <cell r="E333">
            <v>4565609474</v>
          </cell>
          <cell r="F333">
            <v>840988530</v>
          </cell>
          <cell r="G333">
            <v>0</v>
          </cell>
          <cell r="H333">
            <v>14848575243.4</v>
          </cell>
          <cell r="I333">
            <v>501433722558</v>
          </cell>
          <cell r="J333">
            <v>17631019385</v>
          </cell>
          <cell r="K333">
            <v>339526201000</v>
          </cell>
          <cell r="L333">
            <v>144276502173</v>
          </cell>
          <cell r="M333">
            <v>65616464611</v>
          </cell>
          <cell r="N333">
            <v>0</v>
          </cell>
          <cell r="O333">
            <v>0</v>
          </cell>
          <cell r="P333">
            <v>10841481980</v>
          </cell>
          <cell r="Q333">
            <v>54774982631</v>
          </cell>
          <cell r="R333">
            <v>0</v>
          </cell>
          <cell r="S333">
            <v>0</v>
          </cell>
          <cell r="T333">
            <v>586339450393</v>
          </cell>
          <cell r="U333">
            <v>250639519233</v>
          </cell>
          <cell r="V333">
            <v>172004337878</v>
          </cell>
          <cell r="W333">
            <v>0</v>
          </cell>
          <cell r="X333">
            <v>0</v>
          </cell>
          <cell r="Y333">
            <v>2338200000</v>
          </cell>
          <cell r="Z333">
            <v>350000000</v>
          </cell>
          <cell r="AA333">
            <v>339536940</v>
          </cell>
          <cell r="AB333">
            <v>75607444415</v>
          </cell>
          <cell r="AC333">
            <v>0</v>
          </cell>
          <cell r="AD333">
            <v>335699931160</v>
          </cell>
          <cell r="AE333">
            <v>0</v>
          </cell>
          <cell r="AF333">
            <v>128580809774</v>
          </cell>
          <cell r="AG333">
            <v>207119121386</v>
          </cell>
          <cell r="AH333">
            <v>10430903560</v>
          </cell>
          <cell r="AI333">
            <v>14148404150</v>
          </cell>
          <cell r="AJ333">
            <v>14148404150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3717500590</v>
          </cell>
          <cell r="AP333">
            <v>0</v>
          </cell>
          <cell r="AQ333">
            <v>1000000000</v>
          </cell>
          <cell r="AR333">
            <v>2717500590</v>
          </cell>
          <cell r="AS333">
            <v>0</v>
          </cell>
          <cell r="AT333">
            <v>0</v>
          </cell>
          <cell r="AU333">
            <v>0</v>
          </cell>
        </row>
        <row r="334">
          <cell r="B334" t="str">
            <v>Kab. Bolaang Mongondow Selatan</v>
          </cell>
          <cell r="C334">
            <v>627759083489.69995</v>
          </cell>
          <cell r="D334">
            <v>18191944707.700001</v>
          </cell>
          <cell r="E334">
            <v>8432636644</v>
          </cell>
          <cell r="F334">
            <v>1811913500</v>
          </cell>
          <cell r="G334">
            <v>50223541</v>
          </cell>
          <cell r="H334">
            <v>7897171022.6999998</v>
          </cell>
          <cell r="I334">
            <v>543193737381</v>
          </cell>
          <cell r="J334">
            <v>13880207036</v>
          </cell>
          <cell r="K334">
            <v>351325965000</v>
          </cell>
          <cell r="L334">
            <v>177987565345</v>
          </cell>
          <cell r="M334">
            <v>66373401401</v>
          </cell>
          <cell r="N334">
            <v>5000000000</v>
          </cell>
          <cell r="O334">
            <v>0</v>
          </cell>
          <cell r="P334">
            <v>6102046201</v>
          </cell>
          <cell r="Q334">
            <v>55271355200</v>
          </cell>
          <cell r="R334">
            <v>0</v>
          </cell>
          <cell r="S334">
            <v>0</v>
          </cell>
          <cell r="T334">
            <v>619845879836</v>
          </cell>
          <cell r="U334">
            <v>240747698985</v>
          </cell>
          <cell r="V334">
            <v>158984192472</v>
          </cell>
          <cell r="W334">
            <v>0</v>
          </cell>
          <cell r="X334">
            <v>0</v>
          </cell>
          <cell r="Y334">
            <v>1085000000</v>
          </cell>
          <cell r="Z334">
            <v>2347660000</v>
          </cell>
          <cell r="AA334">
            <v>697591681</v>
          </cell>
          <cell r="AB334">
            <v>77096272332</v>
          </cell>
          <cell r="AC334">
            <v>536982500</v>
          </cell>
          <cell r="AD334">
            <v>379098180851</v>
          </cell>
          <cell r="AE334">
            <v>0</v>
          </cell>
          <cell r="AF334">
            <v>154684592974</v>
          </cell>
          <cell r="AG334">
            <v>224413587877</v>
          </cell>
          <cell r="AH334">
            <v>33981992982.300003</v>
          </cell>
          <cell r="AI334">
            <v>56358877153.300003</v>
          </cell>
          <cell r="AJ334">
            <v>56358877153.300003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22376884171</v>
          </cell>
          <cell r="AP334">
            <v>0</v>
          </cell>
          <cell r="AQ334">
            <v>2386203931</v>
          </cell>
          <cell r="AR334">
            <v>19990680240</v>
          </cell>
          <cell r="AS334">
            <v>0</v>
          </cell>
          <cell r="AT334">
            <v>0</v>
          </cell>
          <cell r="AU334">
            <v>0</v>
          </cell>
        </row>
        <row r="335">
          <cell r="B335" t="str">
            <v>Prov. Sulawesi Tengah</v>
          </cell>
          <cell r="C335">
            <v>3175692919654.0703</v>
          </cell>
          <cell r="D335">
            <v>939092069082.07007</v>
          </cell>
          <cell r="E335">
            <v>776340400576</v>
          </cell>
          <cell r="F335">
            <v>7046280402</v>
          </cell>
          <cell r="G335">
            <v>23605752658.060001</v>
          </cell>
          <cell r="H335">
            <v>132099635446.00999</v>
          </cell>
          <cell r="I335">
            <v>2210604520193</v>
          </cell>
          <cell r="J335">
            <v>102058131981</v>
          </cell>
          <cell r="K335">
            <v>1272925036000</v>
          </cell>
          <cell r="L335">
            <v>835621352212</v>
          </cell>
          <cell r="M335">
            <v>25996330379</v>
          </cell>
          <cell r="N335">
            <v>20996330379</v>
          </cell>
          <cell r="O335">
            <v>0</v>
          </cell>
          <cell r="P335">
            <v>0</v>
          </cell>
          <cell r="Q335">
            <v>5000000000</v>
          </cell>
          <cell r="R335">
            <v>0</v>
          </cell>
          <cell r="S335">
            <v>0</v>
          </cell>
          <cell r="T335">
            <v>3178114481726.2002</v>
          </cell>
          <cell r="U335">
            <v>1545657443529</v>
          </cell>
          <cell r="V335">
            <v>562081903000</v>
          </cell>
          <cell r="W335">
            <v>0</v>
          </cell>
          <cell r="X335">
            <v>0</v>
          </cell>
          <cell r="Y335">
            <v>603336224000</v>
          </cell>
          <cell r="Z335">
            <v>1684500000</v>
          </cell>
          <cell r="AA335">
            <v>365381747228</v>
          </cell>
          <cell r="AB335">
            <v>13171319301</v>
          </cell>
          <cell r="AC335">
            <v>1750000</v>
          </cell>
          <cell r="AD335">
            <v>1632457038197.2</v>
          </cell>
          <cell r="AE335">
            <v>120271628562</v>
          </cell>
          <cell r="AF335">
            <v>1008212400009.5</v>
          </cell>
          <cell r="AG335">
            <v>503973009625.70001</v>
          </cell>
          <cell r="AH335">
            <v>72936671743.179993</v>
          </cell>
          <cell r="AI335">
            <v>77436671743.179993</v>
          </cell>
          <cell r="AJ335">
            <v>77436671743.179993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4500000000</v>
          </cell>
          <cell r="AP335">
            <v>0</v>
          </cell>
          <cell r="AQ335">
            <v>4500000000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</row>
        <row r="336">
          <cell r="B336" t="str">
            <v>Kab. Banggai</v>
          </cell>
          <cell r="C336">
            <v>1663759377324.4299</v>
          </cell>
          <cell r="D336">
            <v>135255638703.43001</v>
          </cell>
          <cell r="E336">
            <v>33499141351.93</v>
          </cell>
          <cell r="F336">
            <v>10891691378.290001</v>
          </cell>
          <cell r="G336">
            <v>2976384655.6599998</v>
          </cell>
          <cell r="H336">
            <v>87888421317.550003</v>
          </cell>
          <cell r="I336">
            <v>1268265659448</v>
          </cell>
          <cell r="J336">
            <v>119566904628</v>
          </cell>
          <cell r="K336">
            <v>874296584000</v>
          </cell>
          <cell r="L336">
            <v>274402170820</v>
          </cell>
          <cell r="M336">
            <v>260238079173</v>
          </cell>
          <cell r="N336">
            <v>8064396100</v>
          </cell>
          <cell r="O336">
            <v>0</v>
          </cell>
          <cell r="P336">
            <v>39279680279</v>
          </cell>
          <cell r="Q336">
            <v>211416195000</v>
          </cell>
          <cell r="R336">
            <v>0</v>
          </cell>
          <cell r="S336">
            <v>1477807794</v>
          </cell>
          <cell r="T336">
            <v>1651569241662.8599</v>
          </cell>
          <cell r="U336">
            <v>943788237574.33997</v>
          </cell>
          <cell r="V336">
            <v>662599505209.33997</v>
          </cell>
          <cell r="W336">
            <v>0</v>
          </cell>
          <cell r="X336">
            <v>319584000</v>
          </cell>
          <cell r="Y336">
            <v>5023972500</v>
          </cell>
          <cell r="Z336">
            <v>0</v>
          </cell>
          <cell r="AA336">
            <v>6137288684</v>
          </cell>
          <cell r="AB336">
            <v>269707887181</v>
          </cell>
          <cell r="AC336">
            <v>0</v>
          </cell>
          <cell r="AD336">
            <v>707781004088.52002</v>
          </cell>
          <cell r="AE336">
            <v>0</v>
          </cell>
          <cell r="AF336">
            <v>374594500356.77002</v>
          </cell>
          <cell r="AG336">
            <v>333186503731.75</v>
          </cell>
          <cell r="AH336">
            <v>106746791219.47</v>
          </cell>
          <cell r="AI336">
            <v>109246791219.47</v>
          </cell>
          <cell r="AJ336">
            <v>107984791219.47</v>
          </cell>
          <cell r="AK336">
            <v>0</v>
          </cell>
          <cell r="AL336">
            <v>0</v>
          </cell>
          <cell r="AM336">
            <v>0</v>
          </cell>
          <cell r="AN336">
            <v>1262000000</v>
          </cell>
          <cell r="AO336">
            <v>2500000000</v>
          </cell>
          <cell r="AP336">
            <v>0</v>
          </cell>
          <cell r="AQ336">
            <v>2500000000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</row>
        <row r="337">
          <cell r="B337" t="str">
            <v>Kab. Banggai Kepulauan</v>
          </cell>
          <cell r="C337">
            <v>704938364829.40002</v>
          </cell>
          <cell r="D337">
            <v>18882843132.400002</v>
          </cell>
          <cell r="E337">
            <v>4468414241.2799997</v>
          </cell>
          <cell r="F337">
            <v>2727335557</v>
          </cell>
          <cell r="G337">
            <v>647152239</v>
          </cell>
          <cell r="H337">
            <v>11039941095.120001</v>
          </cell>
          <cell r="I337">
            <v>575069246603</v>
          </cell>
          <cell r="J337">
            <v>15487825603</v>
          </cell>
          <cell r="K337">
            <v>455778935000</v>
          </cell>
          <cell r="L337">
            <v>103802486000</v>
          </cell>
          <cell r="M337">
            <v>110986275094</v>
          </cell>
          <cell r="N337">
            <v>9157406600</v>
          </cell>
          <cell r="O337">
            <v>0</v>
          </cell>
          <cell r="P337">
            <v>16223065460</v>
          </cell>
          <cell r="Q337">
            <v>85001608000</v>
          </cell>
          <cell r="R337">
            <v>0</v>
          </cell>
          <cell r="S337">
            <v>604195034</v>
          </cell>
          <cell r="T337">
            <v>733498922955</v>
          </cell>
          <cell r="U337">
            <v>442315301853</v>
          </cell>
          <cell r="V337">
            <v>274686653329</v>
          </cell>
          <cell r="W337">
            <v>0</v>
          </cell>
          <cell r="X337">
            <v>0</v>
          </cell>
          <cell r="Y337">
            <v>38617600000</v>
          </cell>
          <cell r="Z337">
            <v>303000000</v>
          </cell>
          <cell r="AA337">
            <v>0</v>
          </cell>
          <cell r="AB337">
            <v>128708048524</v>
          </cell>
          <cell r="AC337">
            <v>0</v>
          </cell>
          <cell r="AD337">
            <v>291183621102</v>
          </cell>
          <cell r="AE337">
            <v>0</v>
          </cell>
          <cell r="AF337">
            <v>98595533843</v>
          </cell>
          <cell r="AG337">
            <v>192588087259</v>
          </cell>
          <cell r="AH337">
            <v>102602496327.61</v>
          </cell>
          <cell r="AI337">
            <v>105852496327.61</v>
          </cell>
          <cell r="AJ337">
            <v>105852496327.61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3250000000</v>
          </cell>
          <cell r="AP337">
            <v>0</v>
          </cell>
          <cell r="AQ337">
            <v>3250000000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</row>
        <row r="338">
          <cell r="B338" t="str">
            <v>Kab. Buol</v>
          </cell>
          <cell r="C338">
            <v>902028567650.15002</v>
          </cell>
          <cell r="D338">
            <v>53259653065.619995</v>
          </cell>
          <cell r="E338">
            <v>6896351644.6400003</v>
          </cell>
          <cell r="F338">
            <v>2557193210.8400002</v>
          </cell>
          <cell r="G338">
            <v>2221364018.1900001</v>
          </cell>
          <cell r="H338">
            <v>41584744191.949997</v>
          </cell>
          <cell r="I338">
            <v>713728166572</v>
          </cell>
          <cell r="J338">
            <v>21205798572</v>
          </cell>
          <cell r="K338">
            <v>531825933000</v>
          </cell>
          <cell r="L338">
            <v>160696435000</v>
          </cell>
          <cell r="M338">
            <v>135040748012.53</v>
          </cell>
          <cell r="N338">
            <v>0</v>
          </cell>
          <cell r="O338">
            <v>0</v>
          </cell>
          <cell r="P338">
            <v>19044798811</v>
          </cell>
          <cell r="Q338">
            <v>113690569648</v>
          </cell>
          <cell r="R338">
            <v>0</v>
          </cell>
          <cell r="S338">
            <v>2305379553.5300002</v>
          </cell>
          <cell r="T338">
            <v>953368636440.6001</v>
          </cell>
          <cell r="U338">
            <v>527950251959.77002</v>
          </cell>
          <cell r="V338">
            <v>368970480927</v>
          </cell>
          <cell r="W338">
            <v>0</v>
          </cell>
          <cell r="X338">
            <v>0</v>
          </cell>
          <cell r="Y338">
            <v>28348294000</v>
          </cell>
          <cell r="Z338">
            <v>7344805625</v>
          </cell>
          <cell r="AA338">
            <v>117814656</v>
          </cell>
          <cell r="AB338">
            <v>123059864315.08</v>
          </cell>
          <cell r="AC338">
            <v>108992436.69</v>
          </cell>
          <cell r="AD338">
            <v>425418384480.83002</v>
          </cell>
          <cell r="AE338">
            <v>0</v>
          </cell>
          <cell r="AF338">
            <v>175387190024.95001</v>
          </cell>
          <cell r="AG338">
            <v>250031194455.88</v>
          </cell>
          <cell r="AH338">
            <v>69153202276.610001</v>
          </cell>
          <cell r="AI338">
            <v>74138683165.089996</v>
          </cell>
          <cell r="AJ338">
            <v>74138683165.089996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4985480888.4799995</v>
          </cell>
          <cell r="AP338">
            <v>0</v>
          </cell>
          <cell r="AQ338">
            <v>1000000000</v>
          </cell>
          <cell r="AR338">
            <v>3985480888.48</v>
          </cell>
          <cell r="AS338">
            <v>0</v>
          </cell>
          <cell r="AT338">
            <v>0</v>
          </cell>
          <cell r="AU338">
            <v>0</v>
          </cell>
        </row>
        <row r="339">
          <cell r="B339" t="str">
            <v>Kab. Tolitoli</v>
          </cell>
          <cell r="C339">
            <v>924983000831.70996</v>
          </cell>
          <cell r="D339">
            <v>63623624336.710007</v>
          </cell>
          <cell r="E339">
            <v>9610146470</v>
          </cell>
          <cell r="F339">
            <v>3777064884.1700001</v>
          </cell>
          <cell r="G339">
            <v>2876687330.3099999</v>
          </cell>
          <cell r="H339">
            <v>47359725652.230003</v>
          </cell>
          <cell r="I339">
            <v>761289991268</v>
          </cell>
          <cell r="J339">
            <v>21332989268</v>
          </cell>
          <cell r="K339">
            <v>617939040000</v>
          </cell>
          <cell r="L339">
            <v>122017962000</v>
          </cell>
          <cell r="M339">
            <v>100069385227</v>
          </cell>
          <cell r="N339">
            <v>6900032000</v>
          </cell>
          <cell r="O339">
            <v>0</v>
          </cell>
          <cell r="P339">
            <v>29754639837</v>
          </cell>
          <cell r="Q339">
            <v>0</v>
          </cell>
          <cell r="R339">
            <v>0</v>
          </cell>
          <cell r="S339">
            <v>63414713390</v>
          </cell>
          <cell r="T339">
            <v>1007302534031.91</v>
          </cell>
          <cell r="U339">
            <v>641593493630</v>
          </cell>
          <cell r="V339">
            <v>450211468663</v>
          </cell>
          <cell r="W339">
            <v>0</v>
          </cell>
          <cell r="X339">
            <v>1433337000</v>
          </cell>
          <cell r="Y339">
            <v>67433337000</v>
          </cell>
          <cell r="Z339">
            <v>460000000</v>
          </cell>
          <cell r="AA339">
            <v>0</v>
          </cell>
          <cell r="AB339">
            <v>120103152567</v>
          </cell>
          <cell r="AC339">
            <v>1952198400</v>
          </cell>
          <cell r="AD339">
            <v>365709040401.91003</v>
          </cell>
          <cell r="AE339">
            <v>0</v>
          </cell>
          <cell r="AF339">
            <v>211936804410</v>
          </cell>
          <cell r="AG339">
            <v>153772235991.91</v>
          </cell>
          <cell r="AH339">
            <v>29736043050.18</v>
          </cell>
          <cell r="AI339">
            <v>35878863392.18</v>
          </cell>
          <cell r="AJ339">
            <v>35878863392.18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6142820342</v>
          </cell>
          <cell r="AP339">
            <v>0</v>
          </cell>
          <cell r="AQ339">
            <v>6000000000</v>
          </cell>
          <cell r="AR339">
            <v>142820342</v>
          </cell>
          <cell r="AS339">
            <v>0</v>
          </cell>
          <cell r="AT339">
            <v>0</v>
          </cell>
          <cell r="AU339">
            <v>0</v>
          </cell>
        </row>
        <row r="340">
          <cell r="B340" t="str">
            <v>Kab. Donggala</v>
          </cell>
          <cell r="C340">
            <v>1266899313486.24</v>
          </cell>
          <cell r="D340">
            <v>70883672512.23999</v>
          </cell>
          <cell r="E340">
            <v>24271459455.139999</v>
          </cell>
          <cell r="F340">
            <v>3816785590</v>
          </cell>
          <cell r="G340">
            <v>3353913533.96</v>
          </cell>
          <cell r="H340">
            <v>39441513933.139999</v>
          </cell>
          <cell r="I340">
            <v>1008832124005</v>
          </cell>
          <cell r="J340">
            <v>23811018508</v>
          </cell>
          <cell r="K340">
            <v>663388901000</v>
          </cell>
          <cell r="L340">
            <v>321632204497</v>
          </cell>
          <cell r="M340">
            <v>187183516969</v>
          </cell>
          <cell r="N340">
            <v>64815208150</v>
          </cell>
          <cell r="O340">
            <v>0</v>
          </cell>
          <cell r="P340">
            <v>18651941377</v>
          </cell>
          <cell r="Q340">
            <v>102662743600</v>
          </cell>
          <cell r="R340">
            <v>0</v>
          </cell>
          <cell r="S340">
            <v>1053623842</v>
          </cell>
          <cell r="T340">
            <v>1280361008486.8398</v>
          </cell>
          <cell r="U340">
            <v>682361747014</v>
          </cell>
          <cell r="V340">
            <v>506528165807</v>
          </cell>
          <cell r="W340">
            <v>0</v>
          </cell>
          <cell r="X340">
            <v>0</v>
          </cell>
          <cell r="Y340">
            <v>5267625000</v>
          </cell>
          <cell r="Z340">
            <v>450100000</v>
          </cell>
          <cell r="AA340">
            <v>3082224793</v>
          </cell>
          <cell r="AB340">
            <v>167009856414</v>
          </cell>
          <cell r="AC340">
            <v>23775000</v>
          </cell>
          <cell r="AD340">
            <v>597999261472.83997</v>
          </cell>
          <cell r="AE340">
            <v>0</v>
          </cell>
          <cell r="AF340">
            <v>238978713669.85001</v>
          </cell>
          <cell r="AG340">
            <v>359020547802.98999</v>
          </cell>
          <cell r="AH340">
            <v>37808950541.710007</v>
          </cell>
          <cell r="AI340">
            <v>91972765541.710007</v>
          </cell>
          <cell r="AJ340">
            <v>91972765541.710007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54163815000</v>
          </cell>
          <cell r="AP340">
            <v>0</v>
          </cell>
          <cell r="AQ340">
            <v>54163815000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</row>
        <row r="341">
          <cell r="B341" t="str">
            <v>Kab. Morowali</v>
          </cell>
          <cell r="C341">
            <v>945930993480.27002</v>
          </cell>
          <cell r="D341">
            <v>72794497090.369995</v>
          </cell>
          <cell r="E341">
            <v>27104030117.610001</v>
          </cell>
          <cell r="F341">
            <v>18125406545</v>
          </cell>
          <cell r="G341">
            <v>1992751393.9400001</v>
          </cell>
          <cell r="H341">
            <v>25572309033.82</v>
          </cell>
          <cell r="I341">
            <v>751686225701</v>
          </cell>
          <cell r="J341">
            <v>26263173986</v>
          </cell>
          <cell r="K341">
            <v>513236020000</v>
          </cell>
          <cell r="L341">
            <v>212187031715</v>
          </cell>
          <cell r="M341">
            <v>121450270688.89999</v>
          </cell>
          <cell r="N341">
            <v>0</v>
          </cell>
          <cell r="O341">
            <v>0</v>
          </cell>
          <cell r="P341">
            <v>18919269504</v>
          </cell>
          <cell r="Q341">
            <v>76205389000</v>
          </cell>
          <cell r="R341">
            <v>0</v>
          </cell>
          <cell r="S341">
            <v>26325612184.900002</v>
          </cell>
          <cell r="T341">
            <v>876746066517.94995</v>
          </cell>
          <cell r="U341">
            <v>457254656824.95001</v>
          </cell>
          <cell r="V341">
            <v>307633546969</v>
          </cell>
          <cell r="W341">
            <v>2885199562.9499998</v>
          </cell>
          <cell r="X341">
            <v>0</v>
          </cell>
          <cell r="Y341">
            <v>8542000000</v>
          </cell>
          <cell r="Z341">
            <v>138093895293</v>
          </cell>
          <cell r="AA341">
            <v>0</v>
          </cell>
          <cell r="AB341">
            <v>0</v>
          </cell>
          <cell r="AC341">
            <v>100015000</v>
          </cell>
          <cell r="AD341">
            <v>419491409693</v>
          </cell>
          <cell r="AE341">
            <v>0</v>
          </cell>
          <cell r="AF341">
            <v>139710731440</v>
          </cell>
          <cell r="AG341">
            <v>279780678253</v>
          </cell>
          <cell r="AH341">
            <v>-39722220265.220001</v>
          </cell>
          <cell r="AI341">
            <v>6937150298.7799997</v>
          </cell>
          <cell r="AJ341">
            <v>6937150298.7799997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46659370564</v>
          </cell>
          <cell r="AP341">
            <v>0</v>
          </cell>
          <cell r="AQ341">
            <v>0</v>
          </cell>
          <cell r="AR341">
            <v>46659370564</v>
          </cell>
          <cell r="AS341">
            <v>0</v>
          </cell>
          <cell r="AT341">
            <v>0</v>
          </cell>
          <cell r="AU341">
            <v>0</v>
          </cell>
        </row>
        <row r="342">
          <cell r="B342" t="str">
            <v>Kab. Poso</v>
          </cell>
          <cell r="C342">
            <v>1288335521610.9299</v>
          </cell>
          <cell r="D342">
            <v>73133891223.899994</v>
          </cell>
          <cell r="E342">
            <v>12327334782.24</v>
          </cell>
          <cell r="F342">
            <v>7333944126</v>
          </cell>
          <cell r="G342">
            <v>3320638253.52</v>
          </cell>
          <cell r="H342">
            <v>50151974062.139999</v>
          </cell>
          <cell r="I342">
            <v>1032812399742</v>
          </cell>
          <cell r="J342">
            <v>22409921369</v>
          </cell>
          <cell r="K342">
            <v>725610454000</v>
          </cell>
          <cell r="L342">
            <v>284792024373</v>
          </cell>
          <cell r="M342">
            <v>182389230645.03</v>
          </cell>
          <cell r="N342">
            <v>20034366052.029999</v>
          </cell>
          <cell r="O342">
            <v>0</v>
          </cell>
          <cell r="P342">
            <v>38649875555</v>
          </cell>
          <cell r="Q342">
            <v>122756323000</v>
          </cell>
          <cell r="R342">
            <v>199277</v>
          </cell>
          <cell r="S342">
            <v>948466761</v>
          </cell>
          <cell r="T342">
            <v>1304634266688.55</v>
          </cell>
          <cell r="U342">
            <v>760378291331.31006</v>
          </cell>
          <cell r="V342">
            <v>596076853223</v>
          </cell>
          <cell r="W342">
            <v>6425897.3099999996</v>
          </cell>
          <cell r="X342">
            <v>0</v>
          </cell>
          <cell r="Y342">
            <v>10666799328</v>
          </cell>
          <cell r="Z342">
            <v>67750000</v>
          </cell>
          <cell r="AA342">
            <v>1798446250</v>
          </cell>
          <cell r="AB342">
            <v>151528495033</v>
          </cell>
          <cell r="AC342">
            <v>233521600</v>
          </cell>
          <cell r="AD342">
            <v>544255975357.23999</v>
          </cell>
          <cell r="AE342">
            <v>0</v>
          </cell>
          <cell r="AF342">
            <v>310988429856</v>
          </cell>
          <cell r="AG342">
            <v>233267545501.23999</v>
          </cell>
          <cell r="AH342">
            <v>29580751032.980003</v>
          </cell>
          <cell r="AI342">
            <v>42669779727.260002</v>
          </cell>
          <cell r="AJ342">
            <v>42669779727.260002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13089028694.280001</v>
          </cell>
          <cell r="AP342">
            <v>0</v>
          </cell>
          <cell r="AQ342">
            <v>13034366052.030001</v>
          </cell>
          <cell r="AR342">
            <v>54662642.25</v>
          </cell>
          <cell r="AS342">
            <v>0</v>
          </cell>
          <cell r="AT342">
            <v>0</v>
          </cell>
          <cell r="AU342">
            <v>0</v>
          </cell>
        </row>
        <row r="343">
          <cell r="B343" t="str">
            <v>Kota Palu</v>
          </cell>
          <cell r="C343">
            <v>1392215925000.5701</v>
          </cell>
          <cell r="D343">
            <v>279586962580.57001</v>
          </cell>
          <cell r="E343">
            <v>102894771841.85001</v>
          </cell>
          <cell r="F343">
            <v>15599833585</v>
          </cell>
          <cell r="G343">
            <v>4014388613.1900001</v>
          </cell>
          <cell r="H343">
            <v>157077968540.53</v>
          </cell>
          <cell r="I343">
            <v>1035430761259</v>
          </cell>
          <cell r="J343">
            <v>30717834775</v>
          </cell>
          <cell r="K343">
            <v>683609353000</v>
          </cell>
          <cell r="L343">
            <v>321103573484</v>
          </cell>
          <cell r="M343">
            <v>77198201161</v>
          </cell>
          <cell r="N343">
            <v>4000000000</v>
          </cell>
          <cell r="O343">
            <v>0</v>
          </cell>
          <cell r="P343">
            <v>52442919067</v>
          </cell>
          <cell r="Q343">
            <v>0</v>
          </cell>
          <cell r="R343">
            <v>14540137217</v>
          </cell>
          <cell r="S343">
            <v>6215144877</v>
          </cell>
          <cell r="T343">
            <v>1381081485920.21</v>
          </cell>
          <cell r="U343">
            <v>727330359756.20996</v>
          </cell>
          <cell r="V343">
            <v>706514964413.20996</v>
          </cell>
          <cell r="W343">
            <v>4973543770</v>
          </cell>
          <cell r="X343">
            <v>0</v>
          </cell>
          <cell r="Y343">
            <v>6793975000</v>
          </cell>
          <cell r="Z343">
            <v>7717185175</v>
          </cell>
          <cell r="AA343">
            <v>0</v>
          </cell>
          <cell r="AB343">
            <v>612431000</v>
          </cell>
          <cell r="AC343">
            <v>718260398</v>
          </cell>
          <cell r="AD343">
            <v>653751126164</v>
          </cell>
          <cell r="AE343">
            <v>0</v>
          </cell>
          <cell r="AF343">
            <v>366614097013</v>
          </cell>
          <cell r="AG343">
            <v>287137029151</v>
          </cell>
          <cell r="AH343">
            <v>21410435491.019997</v>
          </cell>
          <cell r="AI343">
            <v>54772580891.019997</v>
          </cell>
          <cell r="AJ343">
            <v>54772580891.019997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33362145400</v>
          </cell>
          <cell r="AP343">
            <v>0</v>
          </cell>
          <cell r="AQ343">
            <v>3000000000</v>
          </cell>
          <cell r="AR343">
            <v>30362145400</v>
          </cell>
          <cell r="AS343">
            <v>0</v>
          </cell>
          <cell r="AT343">
            <v>0</v>
          </cell>
          <cell r="AU343">
            <v>0</v>
          </cell>
        </row>
        <row r="344">
          <cell r="B344" t="str">
            <v>Kab. Parigi Moutong</v>
          </cell>
          <cell r="C344">
            <v>1469285280816.05</v>
          </cell>
          <cell r="D344">
            <v>91176502632.050003</v>
          </cell>
          <cell r="E344">
            <v>13983718534</v>
          </cell>
          <cell r="F344">
            <v>6496120792</v>
          </cell>
          <cell r="G344">
            <v>1801019167.0799999</v>
          </cell>
          <cell r="H344">
            <v>68895644138.970001</v>
          </cell>
          <cell r="I344">
            <v>1128642215189</v>
          </cell>
          <cell r="J344">
            <v>21497863063</v>
          </cell>
          <cell r="K344">
            <v>746942048000</v>
          </cell>
          <cell r="L344">
            <v>360202304126</v>
          </cell>
          <cell r="M344">
            <v>249466562995</v>
          </cell>
          <cell r="N344">
            <v>2848000300</v>
          </cell>
          <cell r="O344">
            <v>0</v>
          </cell>
          <cell r="P344">
            <v>41098483373</v>
          </cell>
          <cell r="Q344">
            <v>203419444000</v>
          </cell>
          <cell r="R344">
            <v>0</v>
          </cell>
          <cell r="S344">
            <v>2100635322</v>
          </cell>
          <cell r="T344">
            <v>1461272504564.3501</v>
          </cell>
          <cell r="U344">
            <v>775262934675.84998</v>
          </cell>
          <cell r="V344">
            <v>514925360647</v>
          </cell>
          <cell r="W344">
            <v>1037759545.85</v>
          </cell>
          <cell r="X344">
            <v>0</v>
          </cell>
          <cell r="Y344">
            <v>12357199100</v>
          </cell>
          <cell r="Z344">
            <v>522000000</v>
          </cell>
          <cell r="AA344">
            <v>1219812614</v>
          </cell>
          <cell r="AB344">
            <v>244530788308</v>
          </cell>
          <cell r="AC344">
            <v>670014461</v>
          </cell>
          <cell r="AD344">
            <v>686009569888.5</v>
          </cell>
          <cell r="AE344">
            <v>0</v>
          </cell>
          <cell r="AF344">
            <v>324156556401.69</v>
          </cell>
          <cell r="AG344">
            <v>361853013486.81</v>
          </cell>
          <cell r="AH344">
            <v>54839043306.32</v>
          </cell>
          <cell r="AI344">
            <v>57172376639.32</v>
          </cell>
          <cell r="AJ344">
            <v>57172376639.32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2333333333</v>
          </cell>
          <cell r="AP344">
            <v>0</v>
          </cell>
          <cell r="AQ344">
            <v>0</v>
          </cell>
          <cell r="AR344">
            <v>2333333333</v>
          </cell>
          <cell r="AS344">
            <v>0</v>
          </cell>
          <cell r="AT344">
            <v>0</v>
          </cell>
          <cell r="AU344">
            <v>0</v>
          </cell>
        </row>
        <row r="345">
          <cell r="B345" t="str">
            <v>Kab. Tojo Una Una</v>
          </cell>
          <cell r="C345">
            <v>1062566334258.27</v>
          </cell>
          <cell r="D345">
            <v>48453761094.270004</v>
          </cell>
          <cell r="E345">
            <v>8731832285.7199993</v>
          </cell>
          <cell r="F345">
            <v>24538113109</v>
          </cell>
          <cell r="G345">
            <v>2508020800.1100001</v>
          </cell>
          <cell r="H345">
            <v>12675794899.440001</v>
          </cell>
          <cell r="I345">
            <v>899335870448</v>
          </cell>
          <cell r="J345">
            <v>22430353216</v>
          </cell>
          <cell r="K345">
            <v>555023062000</v>
          </cell>
          <cell r="L345">
            <v>321882455232</v>
          </cell>
          <cell r="M345">
            <v>114776702716</v>
          </cell>
          <cell r="N345">
            <v>6000000000</v>
          </cell>
          <cell r="O345">
            <v>0</v>
          </cell>
          <cell r="P345">
            <v>20487773432</v>
          </cell>
          <cell r="Q345">
            <v>87656991000</v>
          </cell>
          <cell r="R345">
            <v>631938284</v>
          </cell>
          <cell r="S345">
            <v>0</v>
          </cell>
          <cell r="T345">
            <v>992488503463</v>
          </cell>
          <cell r="U345">
            <v>676958223357</v>
          </cell>
          <cell r="V345">
            <v>290397333876</v>
          </cell>
          <cell r="W345">
            <v>0</v>
          </cell>
          <cell r="X345">
            <v>427969000</v>
          </cell>
          <cell r="Y345">
            <v>9035484600</v>
          </cell>
          <cell r="Z345">
            <v>0</v>
          </cell>
          <cell r="AA345">
            <v>3062813754</v>
          </cell>
          <cell r="AB345">
            <v>141507235883</v>
          </cell>
          <cell r="AC345">
            <v>232527386244</v>
          </cell>
          <cell r="AD345">
            <v>315530280106</v>
          </cell>
          <cell r="AE345">
            <v>0</v>
          </cell>
          <cell r="AF345">
            <v>0</v>
          </cell>
          <cell r="AG345">
            <v>315530280106</v>
          </cell>
          <cell r="AH345">
            <v>50844488158.440002</v>
          </cell>
          <cell r="AI345">
            <v>52844488158.440002</v>
          </cell>
          <cell r="AJ345">
            <v>52822331528.440002</v>
          </cell>
          <cell r="AK345">
            <v>0</v>
          </cell>
          <cell r="AL345">
            <v>0</v>
          </cell>
          <cell r="AM345">
            <v>0</v>
          </cell>
          <cell r="AN345">
            <v>22156630</v>
          </cell>
          <cell r="AO345">
            <v>2000000000</v>
          </cell>
          <cell r="AP345">
            <v>0</v>
          </cell>
          <cell r="AQ345">
            <v>2000000000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</row>
        <row r="346">
          <cell r="B346" t="str">
            <v>Kab. Sigi</v>
          </cell>
          <cell r="C346">
            <v>1212221064331.4102</v>
          </cell>
          <cell r="D346">
            <v>32701048951.41</v>
          </cell>
          <cell r="E346">
            <v>8066429737</v>
          </cell>
          <cell r="F346">
            <v>2085852536</v>
          </cell>
          <cell r="G346">
            <v>785215606</v>
          </cell>
          <cell r="H346">
            <v>21763551072.41</v>
          </cell>
          <cell r="I346">
            <v>972267256278</v>
          </cell>
          <cell r="J346">
            <v>17582777590</v>
          </cell>
          <cell r="K346">
            <v>641173386000</v>
          </cell>
          <cell r="L346">
            <v>313511092688</v>
          </cell>
          <cell r="M346">
            <v>207252759102</v>
          </cell>
          <cell r="N346">
            <v>0</v>
          </cell>
          <cell r="O346">
            <v>2424507330</v>
          </cell>
          <cell r="P346">
            <v>17518318677</v>
          </cell>
          <cell r="Q346">
            <v>183278739506</v>
          </cell>
          <cell r="R346">
            <v>3206947947</v>
          </cell>
          <cell r="S346">
            <v>824245642</v>
          </cell>
          <cell r="T346">
            <v>1213399594328.1599</v>
          </cell>
          <cell r="U346">
            <v>612946600806</v>
          </cell>
          <cell r="V346">
            <v>433748314835</v>
          </cell>
          <cell r="W346">
            <v>0</v>
          </cell>
          <cell r="X346">
            <v>0</v>
          </cell>
          <cell r="Y346">
            <v>4381612000</v>
          </cell>
          <cell r="Z346">
            <v>458564711</v>
          </cell>
          <cell r="AA346">
            <v>0</v>
          </cell>
          <cell r="AB346">
            <v>174046029026</v>
          </cell>
          <cell r="AC346">
            <v>312080234</v>
          </cell>
          <cell r="AD346">
            <v>600452993522.15991</v>
          </cell>
          <cell r="AE346">
            <v>0</v>
          </cell>
          <cell r="AF346">
            <v>270025571862.23999</v>
          </cell>
          <cell r="AG346">
            <v>330427421659.91998</v>
          </cell>
          <cell r="AH346">
            <v>22295200649.560001</v>
          </cell>
          <cell r="AI346">
            <v>23080416255.560001</v>
          </cell>
          <cell r="AJ346">
            <v>23080416255.560001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785215606</v>
          </cell>
          <cell r="AP346">
            <v>0</v>
          </cell>
          <cell r="AQ346">
            <v>785215606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</row>
        <row r="347">
          <cell r="B347" t="str">
            <v>Kab. Banggai Laut</v>
          </cell>
          <cell r="C347">
            <v>549817139479.66992</v>
          </cell>
          <cell r="D347">
            <v>19818492877.669998</v>
          </cell>
          <cell r="E347">
            <v>3715493212.0999999</v>
          </cell>
          <cell r="F347">
            <v>6104288729</v>
          </cell>
          <cell r="G347">
            <v>0</v>
          </cell>
          <cell r="H347">
            <v>9998710936.5699997</v>
          </cell>
          <cell r="I347">
            <v>453010035242</v>
          </cell>
          <cell r="J347">
            <v>13200031242</v>
          </cell>
          <cell r="K347">
            <v>363653690000</v>
          </cell>
          <cell r="L347">
            <v>76156314000</v>
          </cell>
          <cell r="M347">
            <v>76988611360</v>
          </cell>
          <cell r="N347">
            <v>9845560000</v>
          </cell>
          <cell r="O347">
            <v>0</v>
          </cell>
          <cell r="P347">
            <v>12666435738</v>
          </cell>
          <cell r="Q347">
            <v>54036858942</v>
          </cell>
          <cell r="R347">
            <v>0</v>
          </cell>
          <cell r="S347">
            <v>439756680</v>
          </cell>
          <cell r="T347">
            <v>523149371470.26001</v>
          </cell>
          <cell r="U347">
            <v>221454892771</v>
          </cell>
          <cell r="V347">
            <v>150697230831</v>
          </cell>
          <cell r="W347">
            <v>0</v>
          </cell>
          <cell r="X347">
            <v>0</v>
          </cell>
          <cell r="Y347">
            <v>4769300000</v>
          </cell>
          <cell r="Z347">
            <v>0</v>
          </cell>
          <cell r="AA347">
            <v>0</v>
          </cell>
          <cell r="AB347">
            <v>65988361940</v>
          </cell>
          <cell r="AC347">
            <v>0</v>
          </cell>
          <cell r="AD347">
            <v>301694478699.26001</v>
          </cell>
          <cell r="AE347">
            <v>0</v>
          </cell>
          <cell r="AF347">
            <v>112449756310</v>
          </cell>
          <cell r="AG347">
            <v>189244722389.26001</v>
          </cell>
          <cell r="AH347">
            <v>48747377870.389999</v>
          </cell>
          <cell r="AI347">
            <v>51747377870.389999</v>
          </cell>
          <cell r="AJ347">
            <v>51747377870.389999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3000000000</v>
          </cell>
          <cell r="AP347">
            <v>0</v>
          </cell>
          <cell r="AQ347">
            <v>3000000000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</row>
        <row r="348">
          <cell r="B348" t="str">
            <v>Kab. Morowali Utara</v>
          </cell>
          <cell r="C348">
            <v>869147172888.31995</v>
          </cell>
          <cell r="D348">
            <v>37206044507.32</v>
          </cell>
          <cell r="E348">
            <v>9565923299</v>
          </cell>
          <cell r="F348">
            <v>15406009057</v>
          </cell>
          <cell r="G348">
            <v>0</v>
          </cell>
          <cell r="H348">
            <v>12234112151.32</v>
          </cell>
          <cell r="I348">
            <v>736790833657</v>
          </cell>
          <cell r="J348">
            <v>30320567555</v>
          </cell>
          <cell r="K348">
            <v>548263034000</v>
          </cell>
          <cell r="L348">
            <v>158207232102</v>
          </cell>
          <cell r="M348">
            <v>95150294724</v>
          </cell>
          <cell r="N348">
            <v>0</v>
          </cell>
          <cell r="O348">
            <v>0</v>
          </cell>
          <cell r="P348">
            <v>18884580492</v>
          </cell>
          <cell r="Q348">
            <v>75807999419</v>
          </cell>
          <cell r="R348">
            <v>0</v>
          </cell>
          <cell r="S348">
            <v>457714813</v>
          </cell>
          <cell r="T348">
            <v>846561507696</v>
          </cell>
          <cell r="U348">
            <v>444186020671</v>
          </cell>
          <cell r="V348">
            <v>278546259015</v>
          </cell>
          <cell r="W348">
            <v>0</v>
          </cell>
          <cell r="X348">
            <v>0</v>
          </cell>
          <cell r="Y348">
            <v>26557898976</v>
          </cell>
          <cell r="Z348">
            <v>320000000</v>
          </cell>
          <cell r="AA348">
            <v>1478983017</v>
          </cell>
          <cell r="AB348">
            <v>134829351663</v>
          </cell>
          <cell r="AC348">
            <v>2453528000</v>
          </cell>
          <cell r="AD348">
            <v>402375487025</v>
          </cell>
          <cell r="AE348">
            <v>0</v>
          </cell>
          <cell r="AF348">
            <v>129048924176</v>
          </cell>
          <cell r="AG348">
            <v>273326562849</v>
          </cell>
          <cell r="AH348">
            <v>45007516804.07</v>
          </cell>
          <cell r="AI348">
            <v>48010242623.07</v>
          </cell>
          <cell r="AJ348">
            <v>48010242623.07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3002725819</v>
          </cell>
          <cell r="AP348">
            <v>0</v>
          </cell>
          <cell r="AQ348">
            <v>2000000000</v>
          </cell>
          <cell r="AR348">
            <v>1002725819</v>
          </cell>
          <cell r="AS348">
            <v>0</v>
          </cell>
          <cell r="AT348">
            <v>0</v>
          </cell>
          <cell r="AU348">
            <v>0</v>
          </cell>
        </row>
        <row r="349">
          <cell r="B349" t="str">
            <v>Prov. Sulawesi Selatan</v>
          </cell>
          <cell r="C349">
            <v>7162588691182.5195</v>
          </cell>
          <cell r="D349">
            <v>3449561308104.52</v>
          </cell>
          <cell r="E349">
            <v>3079662364379</v>
          </cell>
          <cell r="F349">
            <v>86532573010</v>
          </cell>
          <cell r="G349">
            <v>106759668458</v>
          </cell>
          <cell r="H349">
            <v>176606702257.51999</v>
          </cell>
          <cell r="I349">
            <v>3699816673661</v>
          </cell>
          <cell r="J349">
            <v>314343523186</v>
          </cell>
          <cell r="K349">
            <v>1394148361000</v>
          </cell>
          <cell r="L349">
            <v>1991324789475</v>
          </cell>
          <cell r="M349">
            <v>13210709417</v>
          </cell>
          <cell r="N349">
            <v>8210709417</v>
          </cell>
          <cell r="O349">
            <v>0</v>
          </cell>
          <cell r="P349">
            <v>0</v>
          </cell>
          <cell r="Q349">
            <v>5000000000</v>
          </cell>
          <cell r="R349">
            <v>0</v>
          </cell>
          <cell r="S349">
            <v>0</v>
          </cell>
          <cell r="T349">
            <v>6930978668388.46</v>
          </cell>
          <cell r="U349">
            <v>4834195408003.0098</v>
          </cell>
          <cell r="V349">
            <v>1139625324079</v>
          </cell>
          <cell r="W349">
            <v>21172836369.110001</v>
          </cell>
          <cell r="X349">
            <v>0</v>
          </cell>
          <cell r="Y349">
            <v>1899789706144</v>
          </cell>
          <cell r="Z349">
            <v>0</v>
          </cell>
          <cell r="AA349">
            <v>1408139587843.8999</v>
          </cell>
          <cell r="AB349">
            <v>365467953567</v>
          </cell>
          <cell r="AC349">
            <v>0</v>
          </cell>
          <cell r="AD349">
            <v>2096783260385.45</v>
          </cell>
          <cell r="AE349">
            <v>0</v>
          </cell>
          <cell r="AF349">
            <v>1239919516416.8999</v>
          </cell>
          <cell r="AG349">
            <v>856863743968.55005</v>
          </cell>
          <cell r="AH349">
            <v>-65044526211.850006</v>
          </cell>
          <cell r="AI349">
            <v>129955473788.14999</v>
          </cell>
          <cell r="AJ349">
            <v>129955473788.14999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195000000000</v>
          </cell>
          <cell r="AP349">
            <v>0</v>
          </cell>
          <cell r="AQ349">
            <v>59000000000</v>
          </cell>
          <cell r="AR349">
            <v>136000000000</v>
          </cell>
          <cell r="AS349">
            <v>0</v>
          </cell>
          <cell r="AT349">
            <v>0</v>
          </cell>
          <cell r="AU349">
            <v>0</v>
          </cell>
        </row>
        <row r="350">
          <cell r="B350" t="str">
            <v>Kab. Bantaeng</v>
          </cell>
          <cell r="C350">
            <v>1039883197813.22</v>
          </cell>
          <cell r="D350">
            <v>66246961750.220001</v>
          </cell>
          <cell r="E350">
            <v>8018004306</v>
          </cell>
          <cell r="F350">
            <v>5219492003</v>
          </cell>
          <cell r="G350">
            <v>5653277495</v>
          </cell>
          <cell r="H350">
            <v>47356187946.220001</v>
          </cell>
          <cell r="I350">
            <v>873334409745</v>
          </cell>
          <cell r="J350">
            <v>24506180338</v>
          </cell>
          <cell r="K350">
            <v>497448542000</v>
          </cell>
          <cell r="L350">
            <v>351379687407</v>
          </cell>
          <cell r="M350">
            <v>100301826318</v>
          </cell>
          <cell r="N350">
            <v>0</v>
          </cell>
          <cell r="O350">
            <v>0</v>
          </cell>
          <cell r="P350">
            <v>0</v>
          </cell>
          <cell r="Q350">
            <v>70970305614</v>
          </cell>
          <cell r="R350">
            <v>0</v>
          </cell>
          <cell r="S350">
            <v>29331520704</v>
          </cell>
          <cell r="T350">
            <v>1072129932861.4401</v>
          </cell>
          <cell r="U350">
            <v>456235783041.63</v>
          </cell>
          <cell r="V350">
            <v>390625987974</v>
          </cell>
          <cell r="W350">
            <v>56199872.630000003</v>
          </cell>
          <cell r="X350">
            <v>0</v>
          </cell>
          <cell r="Y350">
            <v>5837400000</v>
          </cell>
          <cell r="Z350">
            <v>270000000</v>
          </cell>
          <cell r="AA350">
            <v>712820189</v>
          </cell>
          <cell r="AB350">
            <v>58557258164</v>
          </cell>
          <cell r="AC350">
            <v>176116842</v>
          </cell>
          <cell r="AD350">
            <v>615894149819.81006</v>
          </cell>
          <cell r="AE350">
            <v>0</v>
          </cell>
          <cell r="AF350">
            <v>229758237581.81</v>
          </cell>
          <cell r="AG350">
            <v>386135912238</v>
          </cell>
          <cell r="AH350">
            <v>35499769439.809998</v>
          </cell>
          <cell r="AI350">
            <v>35761682013.519997</v>
          </cell>
          <cell r="AJ350">
            <v>35761682013.519997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261912573.71000001</v>
          </cell>
          <cell r="AP350">
            <v>0</v>
          </cell>
          <cell r="AQ350">
            <v>0</v>
          </cell>
          <cell r="AR350">
            <v>261912573.71000001</v>
          </cell>
          <cell r="AS350">
            <v>0</v>
          </cell>
          <cell r="AT350">
            <v>0</v>
          </cell>
          <cell r="AU350">
            <v>0</v>
          </cell>
        </row>
        <row r="351">
          <cell r="B351" t="str">
            <v>Kab. Barru</v>
          </cell>
          <cell r="C351">
            <v>962696223948.42993</v>
          </cell>
          <cell r="D351">
            <v>82525913590.729996</v>
          </cell>
          <cell r="E351">
            <v>11487576908.799999</v>
          </cell>
          <cell r="F351">
            <v>7036836052</v>
          </cell>
          <cell r="G351">
            <v>8600198743</v>
          </cell>
          <cell r="H351">
            <v>55401301886.93</v>
          </cell>
          <cell r="I351">
            <v>800658633788</v>
          </cell>
          <cell r="J351">
            <v>21481846453</v>
          </cell>
          <cell r="K351">
            <v>519152475000</v>
          </cell>
          <cell r="L351">
            <v>260024312335</v>
          </cell>
          <cell r="M351">
            <v>79511676569.699997</v>
          </cell>
          <cell r="N351">
            <v>3922468000</v>
          </cell>
          <cell r="O351">
            <v>0</v>
          </cell>
          <cell r="P351">
            <v>34790937223.699997</v>
          </cell>
          <cell r="Q351">
            <v>32457668000</v>
          </cell>
          <cell r="R351">
            <v>8340603346</v>
          </cell>
          <cell r="S351">
            <v>0</v>
          </cell>
          <cell r="T351">
            <v>949079564249.54004</v>
          </cell>
          <cell r="U351">
            <v>497251067030.35999</v>
          </cell>
          <cell r="V351">
            <v>393926257007</v>
          </cell>
          <cell r="W351">
            <v>3333986466.3600001</v>
          </cell>
          <cell r="X351">
            <v>0</v>
          </cell>
          <cell r="Y351">
            <v>16698379300</v>
          </cell>
          <cell r="Z351">
            <v>0</v>
          </cell>
          <cell r="AA351">
            <v>0</v>
          </cell>
          <cell r="AB351">
            <v>83275874757</v>
          </cell>
          <cell r="AC351">
            <v>16569500</v>
          </cell>
          <cell r="AD351">
            <v>451828497219.17999</v>
          </cell>
          <cell r="AE351">
            <v>24814135212</v>
          </cell>
          <cell r="AF351">
            <v>141737696011.29999</v>
          </cell>
          <cell r="AG351">
            <v>285276665995.88</v>
          </cell>
          <cell r="AH351">
            <v>158233245721.09</v>
          </cell>
          <cell r="AI351">
            <v>167208744985.35001</v>
          </cell>
          <cell r="AJ351">
            <v>167149324181.35001</v>
          </cell>
          <cell r="AK351">
            <v>0</v>
          </cell>
          <cell r="AL351">
            <v>0</v>
          </cell>
          <cell r="AM351">
            <v>0</v>
          </cell>
          <cell r="AN351">
            <v>59420804</v>
          </cell>
          <cell r="AO351">
            <v>8975499264.2600002</v>
          </cell>
          <cell r="AP351">
            <v>0</v>
          </cell>
          <cell r="AQ351">
            <v>5922468000</v>
          </cell>
          <cell r="AR351">
            <v>3053031264.2600002</v>
          </cell>
          <cell r="AS351">
            <v>0</v>
          </cell>
          <cell r="AT351">
            <v>0</v>
          </cell>
          <cell r="AU351">
            <v>0</v>
          </cell>
        </row>
        <row r="352">
          <cell r="B352" t="str">
            <v>Kab. Bone</v>
          </cell>
          <cell r="C352">
            <v>2042529174855.1699</v>
          </cell>
          <cell r="D352">
            <v>180156598903.16998</v>
          </cell>
          <cell r="E352">
            <v>37605711246.5</v>
          </cell>
          <cell r="F352">
            <v>11336148488</v>
          </cell>
          <cell r="G352">
            <v>4179816872</v>
          </cell>
          <cell r="H352">
            <v>127034922296.67</v>
          </cell>
          <cell r="I352">
            <v>1540620696554</v>
          </cell>
          <cell r="J352">
            <v>52114930328</v>
          </cell>
          <cell r="K352">
            <v>1088618062000</v>
          </cell>
          <cell r="L352">
            <v>399887704226</v>
          </cell>
          <cell r="M352">
            <v>321751879398</v>
          </cell>
          <cell r="N352">
            <v>11038188960</v>
          </cell>
          <cell r="O352">
            <v>0</v>
          </cell>
          <cell r="P352">
            <v>75918025272</v>
          </cell>
          <cell r="Q352">
            <v>202773125000</v>
          </cell>
          <cell r="R352">
            <v>0</v>
          </cell>
          <cell r="S352">
            <v>32022540166</v>
          </cell>
          <cell r="T352">
            <v>2045111813068.9102</v>
          </cell>
          <cell r="U352">
            <v>1296194903753.9102</v>
          </cell>
          <cell r="V352">
            <v>922893000079.85999</v>
          </cell>
          <cell r="W352">
            <v>929417250.04999995</v>
          </cell>
          <cell r="X352">
            <v>7297509288</v>
          </cell>
          <cell r="Y352">
            <v>11262890000</v>
          </cell>
          <cell r="Z352">
            <v>35108958014</v>
          </cell>
          <cell r="AA352">
            <v>0</v>
          </cell>
          <cell r="AB352">
            <v>317968973096</v>
          </cell>
          <cell r="AC352">
            <v>734156026</v>
          </cell>
          <cell r="AD352">
            <v>748916909315</v>
          </cell>
          <cell r="AE352">
            <v>0</v>
          </cell>
          <cell r="AF352">
            <v>418172616191</v>
          </cell>
          <cell r="AG352">
            <v>330744293124</v>
          </cell>
          <cell r="AH352">
            <v>123304438176.26001</v>
          </cell>
          <cell r="AI352">
            <v>159956768596.26001</v>
          </cell>
          <cell r="AJ352">
            <v>159387176123.26001</v>
          </cell>
          <cell r="AK352">
            <v>0</v>
          </cell>
          <cell r="AL352">
            <v>0</v>
          </cell>
          <cell r="AM352">
            <v>0</v>
          </cell>
          <cell r="AN352">
            <v>569592473</v>
          </cell>
          <cell r="AO352">
            <v>36652330420</v>
          </cell>
          <cell r="AP352">
            <v>15000000000</v>
          </cell>
          <cell r="AQ352">
            <v>16038188960</v>
          </cell>
          <cell r="AR352">
            <v>5614141460</v>
          </cell>
          <cell r="AS352">
            <v>0</v>
          </cell>
          <cell r="AT352">
            <v>0</v>
          </cell>
          <cell r="AU352">
            <v>0</v>
          </cell>
        </row>
        <row r="353">
          <cell r="B353" t="str">
            <v>Kab. Bulukumba</v>
          </cell>
          <cell r="C353">
            <v>1372714249806.0601</v>
          </cell>
          <cell r="D353">
            <v>128236254047.06</v>
          </cell>
          <cell r="E353">
            <v>23655061617</v>
          </cell>
          <cell r="F353">
            <v>11380601183</v>
          </cell>
          <cell r="G353">
            <v>2616144373</v>
          </cell>
          <cell r="H353">
            <v>90584446874.059998</v>
          </cell>
          <cell r="I353">
            <v>1102336310869</v>
          </cell>
          <cell r="J353">
            <v>26552767378</v>
          </cell>
          <cell r="K353">
            <v>716654228000</v>
          </cell>
          <cell r="L353">
            <v>359129315491</v>
          </cell>
          <cell r="M353">
            <v>142141684890</v>
          </cell>
          <cell r="N353">
            <v>3010633856</v>
          </cell>
          <cell r="O353">
            <v>0</v>
          </cell>
          <cell r="P353">
            <v>50623028751</v>
          </cell>
          <cell r="Q353">
            <v>73317019000</v>
          </cell>
          <cell r="R353">
            <v>0</v>
          </cell>
          <cell r="S353">
            <v>15191003283</v>
          </cell>
          <cell r="T353">
            <v>1418879167317.96</v>
          </cell>
          <cell r="U353">
            <v>878736177931</v>
          </cell>
          <cell r="V353">
            <v>650658312651</v>
          </cell>
          <cell r="W353">
            <v>5966397180</v>
          </cell>
          <cell r="X353">
            <v>0</v>
          </cell>
          <cell r="Y353">
            <v>110705760732</v>
          </cell>
          <cell r="Z353">
            <v>361500000</v>
          </cell>
          <cell r="AA353">
            <v>3029513328</v>
          </cell>
          <cell r="AB353">
            <v>107372975220</v>
          </cell>
          <cell r="AC353">
            <v>641718820</v>
          </cell>
          <cell r="AD353">
            <v>540142989386.96002</v>
          </cell>
          <cell r="AE353">
            <v>0</v>
          </cell>
          <cell r="AF353">
            <v>248371753578</v>
          </cell>
          <cell r="AG353">
            <v>291771235808.96002</v>
          </cell>
          <cell r="AH353">
            <v>138924267947.17999</v>
          </cell>
          <cell r="AI353">
            <v>147652553205.17999</v>
          </cell>
          <cell r="AJ353">
            <v>109373087710.17999</v>
          </cell>
          <cell r="AK353">
            <v>0</v>
          </cell>
          <cell r="AL353">
            <v>0</v>
          </cell>
          <cell r="AM353">
            <v>38249979495</v>
          </cell>
          <cell r="AN353">
            <v>29486000</v>
          </cell>
          <cell r="AO353">
            <v>8728285258</v>
          </cell>
          <cell r="AP353">
            <v>0</v>
          </cell>
          <cell r="AQ353">
            <v>4011233856</v>
          </cell>
          <cell r="AR353">
            <v>4717051402</v>
          </cell>
          <cell r="AS353">
            <v>0</v>
          </cell>
          <cell r="AT353">
            <v>0</v>
          </cell>
          <cell r="AU353">
            <v>0</v>
          </cell>
        </row>
        <row r="354">
          <cell r="B354" t="str">
            <v>Kab. Enrekang</v>
          </cell>
          <cell r="C354">
            <v>1032816629667.45</v>
          </cell>
          <cell r="D354">
            <v>56383446988.949997</v>
          </cell>
          <cell r="E354">
            <v>9147403707</v>
          </cell>
          <cell r="F354">
            <v>19878129053</v>
          </cell>
          <cell r="G354">
            <v>4826158746</v>
          </cell>
          <cell r="H354">
            <v>22531755482.950001</v>
          </cell>
          <cell r="I354">
            <v>833120190848</v>
          </cell>
          <cell r="J354">
            <v>24795068492</v>
          </cell>
          <cell r="K354">
            <v>543890364000</v>
          </cell>
          <cell r="L354">
            <v>264434758356</v>
          </cell>
          <cell r="M354">
            <v>143312991830.5</v>
          </cell>
          <cell r="N354">
            <v>1283327542</v>
          </cell>
          <cell r="O354">
            <v>0</v>
          </cell>
          <cell r="P354">
            <v>31381322861.5</v>
          </cell>
          <cell r="Q354">
            <v>103327631000</v>
          </cell>
          <cell r="R354">
            <v>7320710427</v>
          </cell>
          <cell r="S354">
            <v>0</v>
          </cell>
          <cell r="T354">
            <v>1091335511816</v>
          </cell>
          <cell r="U354">
            <v>548290294755</v>
          </cell>
          <cell r="V354">
            <v>426236939323</v>
          </cell>
          <cell r="W354">
            <v>0</v>
          </cell>
          <cell r="X354">
            <v>0</v>
          </cell>
          <cell r="Y354">
            <v>26085035720</v>
          </cell>
          <cell r="Z354">
            <v>47000000</v>
          </cell>
          <cell r="AA354">
            <v>0</v>
          </cell>
          <cell r="AB354">
            <v>95693619712</v>
          </cell>
          <cell r="AC354">
            <v>227700000</v>
          </cell>
          <cell r="AD354">
            <v>543045217061</v>
          </cell>
          <cell r="AE354">
            <v>24268330400</v>
          </cell>
          <cell r="AF354">
            <v>188871569144</v>
          </cell>
          <cell r="AG354">
            <v>329905317517</v>
          </cell>
          <cell r="AH354">
            <v>64741440129.539993</v>
          </cell>
          <cell r="AI354">
            <v>76023582671.539993</v>
          </cell>
          <cell r="AJ354">
            <v>75981714116.539993</v>
          </cell>
          <cell r="AK354">
            <v>0</v>
          </cell>
          <cell r="AL354">
            <v>0</v>
          </cell>
          <cell r="AM354">
            <v>0</v>
          </cell>
          <cell r="AN354">
            <v>41868555</v>
          </cell>
          <cell r="AO354">
            <v>11282142542</v>
          </cell>
          <cell r="AP354">
            <v>0</v>
          </cell>
          <cell r="AQ354">
            <v>11282142542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</row>
        <row r="355">
          <cell r="B355" t="str">
            <v>Kab. Gowa</v>
          </cell>
          <cell r="C355">
            <v>1612246983358.5999</v>
          </cell>
          <cell r="D355">
            <v>187176036300.39999</v>
          </cell>
          <cell r="E355">
            <v>78471938351.839996</v>
          </cell>
          <cell r="F355">
            <v>68328084527</v>
          </cell>
          <cell r="G355">
            <v>4386251872</v>
          </cell>
          <cell r="H355">
            <v>35989761549.559998</v>
          </cell>
          <cell r="I355">
            <v>1225854162037</v>
          </cell>
          <cell r="J355">
            <v>27469025627</v>
          </cell>
          <cell r="K355">
            <v>850677296000</v>
          </cell>
          <cell r="L355">
            <v>347707840410</v>
          </cell>
          <cell r="M355">
            <v>199216785021.20001</v>
          </cell>
          <cell r="N355">
            <v>2330771140</v>
          </cell>
          <cell r="O355">
            <v>0</v>
          </cell>
          <cell r="P355">
            <v>86997649524.199997</v>
          </cell>
          <cell r="Q355">
            <v>83741410000</v>
          </cell>
          <cell r="R355">
            <v>26146954357</v>
          </cell>
          <cell r="S355">
            <v>0</v>
          </cell>
          <cell r="T355">
            <v>1602546758748</v>
          </cell>
          <cell r="U355">
            <v>983217798111</v>
          </cell>
          <cell r="V355">
            <v>786007489772</v>
          </cell>
          <cell r="W355">
            <v>0</v>
          </cell>
          <cell r="X355">
            <v>0</v>
          </cell>
          <cell r="Y355">
            <v>9981178000</v>
          </cell>
          <cell r="Z355">
            <v>17179453107</v>
          </cell>
          <cell r="AA355">
            <v>1675443700</v>
          </cell>
          <cell r="AB355">
            <v>168374233532</v>
          </cell>
          <cell r="AC355">
            <v>0</v>
          </cell>
          <cell r="AD355">
            <v>619328960637</v>
          </cell>
          <cell r="AE355">
            <v>0</v>
          </cell>
          <cell r="AF355">
            <v>276853113823</v>
          </cell>
          <cell r="AG355">
            <v>342475846814</v>
          </cell>
          <cell r="AH355">
            <v>118367104048.73</v>
          </cell>
          <cell r="AI355">
            <v>122305081922.73</v>
          </cell>
          <cell r="AJ355">
            <v>122246081922.73</v>
          </cell>
          <cell r="AK355">
            <v>0</v>
          </cell>
          <cell r="AL355">
            <v>0</v>
          </cell>
          <cell r="AM355">
            <v>59000000</v>
          </cell>
          <cell r="AN355">
            <v>0</v>
          </cell>
          <cell r="AO355">
            <v>3937977874</v>
          </cell>
          <cell r="AP355">
            <v>0</v>
          </cell>
          <cell r="AQ355">
            <v>0</v>
          </cell>
          <cell r="AR355">
            <v>3932329915</v>
          </cell>
          <cell r="AS355">
            <v>5647959</v>
          </cell>
          <cell r="AT355">
            <v>0</v>
          </cell>
          <cell r="AU355">
            <v>0</v>
          </cell>
        </row>
        <row r="356">
          <cell r="B356" t="str">
            <v>Kab. Jeneponto</v>
          </cell>
          <cell r="C356">
            <v>1261885034967.3</v>
          </cell>
          <cell r="D356">
            <v>77638677214</v>
          </cell>
          <cell r="E356">
            <v>10173306350</v>
          </cell>
          <cell r="F356">
            <v>35589651622</v>
          </cell>
          <cell r="G356">
            <v>5442783121</v>
          </cell>
          <cell r="H356">
            <v>26432936121</v>
          </cell>
          <cell r="I356">
            <v>970730908551</v>
          </cell>
          <cell r="J356">
            <v>25808396740</v>
          </cell>
          <cell r="K356">
            <v>622189918000</v>
          </cell>
          <cell r="L356">
            <v>322732593811</v>
          </cell>
          <cell r="M356">
            <v>213515449202.29999</v>
          </cell>
          <cell r="N356">
            <v>9341559600</v>
          </cell>
          <cell r="O356">
            <v>0</v>
          </cell>
          <cell r="P356">
            <v>41908732366.300003</v>
          </cell>
          <cell r="Q356">
            <v>151613778000</v>
          </cell>
          <cell r="R356">
            <v>0</v>
          </cell>
          <cell r="S356">
            <v>10651379236</v>
          </cell>
          <cell r="T356">
            <v>1245329180304</v>
          </cell>
          <cell r="U356">
            <v>596537612867</v>
          </cell>
          <cell r="V356">
            <v>498286688043</v>
          </cell>
          <cell r="W356">
            <v>0</v>
          </cell>
          <cell r="X356">
            <v>0</v>
          </cell>
          <cell r="Y356">
            <v>2869000000</v>
          </cell>
          <cell r="Z356">
            <v>100000000</v>
          </cell>
          <cell r="AA356">
            <v>0</v>
          </cell>
          <cell r="AB356">
            <v>95230825824</v>
          </cell>
          <cell r="AC356">
            <v>51099000</v>
          </cell>
          <cell r="AD356">
            <v>648791567437</v>
          </cell>
          <cell r="AE356">
            <v>0</v>
          </cell>
          <cell r="AF356">
            <v>271198243286</v>
          </cell>
          <cell r="AG356">
            <v>377593324151</v>
          </cell>
          <cell r="AH356">
            <v>55473581559.459999</v>
          </cell>
          <cell r="AI356">
            <v>55473581559.459999</v>
          </cell>
          <cell r="AJ356">
            <v>55473581559.459999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</row>
        <row r="357">
          <cell r="B357" t="str">
            <v>Kab. Luwu</v>
          </cell>
          <cell r="C357">
            <v>1397284611385.3901</v>
          </cell>
          <cell r="D357">
            <v>95564293748.98999</v>
          </cell>
          <cell r="E357">
            <v>18990358154</v>
          </cell>
          <cell r="F357">
            <v>43080541420.769997</v>
          </cell>
          <cell r="G357">
            <v>4991723746</v>
          </cell>
          <cell r="H357">
            <v>28501670428.220001</v>
          </cell>
          <cell r="I357">
            <v>994067307808</v>
          </cell>
          <cell r="J357">
            <v>24007459392</v>
          </cell>
          <cell r="K357">
            <v>689096791000</v>
          </cell>
          <cell r="L357">
            <v>280963057416</v>
          </cell>
          <cell r="M357">
            <v>307653009828.40002</v>
          </cell>
          <cell r="N357">
            <v>6504626849</v>
          </cell>
          <cell r="O357">
            <v>0</v>
          </cell>
          <cell r="P357">
            <v>29403328683</v>
          </cell>
          <cell r="Q357">
            <v>241007229074</v>
          </cell>
          <cell r="R357">
            <v>30737825222.400002</v>
          </cell>
          <cell r="S357">
            <v>0</v>
          </cell>
          <cell r="T357">
            <v>1481088366252</v>
          </cell>
          <cell r="U357">
            <v>760936577288</v>
          </cell>
          <cell r="V357">
            <v>518894711377</v>
          </cell>
          <cell r="W357">
            <v>0</v>
          </cell>
          <cell r="X357">
            <v>0</v>
          </cell>
          <cell r="Y357">
            <v>37137694518</v>
          </cell>
          <cell r="Z357">
            <v>226650000</v>
          </cell>
          <cell r="AA357">
            <v>5061158638</v>
          </cell>
          <cell r="AB357">
            <v>199423567320</v>
          </cell>
          <cell r="AC357">
            <v>192795435</v>
          </cell>
          <cell r="AD357">
            <v>720151788964</v>
          </cell>
          <cell r="AE357">
            <v>0</v>
          </cell>
          <cell r="AF357">
            <v>334630811565</v>
          </cell>
          <cell r="AG357">
            <v>385520977399</v>
          </cell>
          <cell r="AH357">
            <v>145477650983.10001</v>
          </cell>
          <cell r="AI357">
            <v>153171142869.10001</v>
          </cell>
          <cell r="AJ357">
            <v>153165357869.10001</v>
          </cell>
          <cell r="AK357">
            <v>0</v>
          </cell>
          <cell r="AL357">
            <v>0</v>
          </cell>
          <cell r="AM357">
            <v>0</v>
          </cell>
          <cell r="AN357">
            <v>5785000</v>
          </cell>
          <cell r="AO357">
            <v>7693491886</v>
          </cell>
          <cell r="AP357">
            <v>0</v>
          </cell>
          <cell r="AQ357">
            <v>7000000000</v>
          </cell>
          <cell r="AR357">
            <v>693491886</v>
          </cell>
          <cell r="AS357">
            <v>0</v>
          </cell>
          <cell r="AT357">
            <v>0</v>
          </cell>
          <cell r="AU357">
            <v>0</v>
          </cell>
        </row>
        <row r="358">
          <cell r="B358" t="str">
            <v>Kab. Luwu Utara</v>
          </cell>
          <cell r="C358">
            <v>1188648375738.6399</v>
          </cell>
          <cell r="D358">
            <v>140996159504.84</v>
          </cell>
          <cell r="E358">
            <v>13440135310</v>
          </cell>
          <cell r="F358">
            <v>8584398173</v>
          </cell>
          <cell r="G358">
            <v>1473460624</v>
          </cell>
          <cell r="H358">
            <v>117498165397.84</v>
          </cell>
          <cell r="I358">
            <v>884469203093</v>
          </cell>
          <cell r="J358">
            <v>27019863993</v>
          </cell>
          <cell r="K358">
            <v>658873349000</v>
          </cell>
          <cell r="L358">
            <v>198575990100</v>
          </cell>
          <cell r="M358">
            <v>163183013140.79999</v>
          </cell>
          <cell r="N358">
            <v>50000000</v>
          </cell>
          <cell r="O358">
            <v>0</v>
          </cell>
          <cell r="P358">
            <v>43319745321.800003</v>
          </cell>
          <cell r="Q358">
            <v>5000000000</v>
          </cell>
          <cell r="R358">
            <v>10974368819</v>
          </cell>
          <cell r="S358">
            <v>103838899000</v>
          </cell>
          <cell r="T358">
            <v>1174311916018.6599</v>
          </cell>
          <cell r="U358">
            <v>627072775727</v>
          </cell>
          <cell r="V358">
            <v>444220466312</v>
          </cell>
          <cell r="W358">
            <v>0</v>
          </cell>
          <cell r="X358">
            <v>50000000</v>
          </cell>
          <cell r="Y358">
            <v>8072566675</v>
          </cell>
          <cell r="Z358">
            <v>0</v>
          </cell>
          <cell r="AA358">
            <v>1392601000</v>
          </cell>
          <cell r="AB358">
            <v>173253775740</v>
          </cell>
          <cell r="AC358">
            <v>83366000</v>
          </cell>
          <cell r="AD358">
            <v>547239140291.65997</v>
          </cell>
          <cell r="AE358">
            <v>22714200250</v>
          </cell>
          <cell r="AF358">
            <v>324784587731.47998</v>
          </cell>
          <cell r="AG358">
            <v>199740352310.17999</v>
          </cell>
          <cell r="AH358">
            <v>26218248160.5</v>
          </cell>
          <cell r="AI358">
            <v>26218248160.5</v>
          </cell>
          <cell r="AJ358">
            <v>26211778695.5</v>
          </cell>
          <cell r="AK358">
            <v>0</v>
          </cell>
          <cell r="AL358">
            <v>0</v>
          </cell>
          <cell r="AM358">
            <v>0</v>
          </cell>
          <cell r="AN358">
            <v>6469465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</row>
        <row r="359">
          <cell r="B359" t="str">
            <v>Kab. Maros</v>
          </cell>
          <cell r="C359">
            <v>1374566925494.76</v>
          </cell>
          <cell r="D359">
            <v>165487675628.16</v>
          </cell>
          <cell r="E359">
            <v>70683640411.949997</v>
          </cell>
          <cell r="F359">
            <v>56145613762.43</v>
          </cell>
          <cell r="G359">
            <v>10314224366</v>
          </cell>
          <cell r="H359">
            <v>28344197087.779999</v>
          </cell>
          <cell r="I359">
            <v>1067130874537</v>
          </cell>
          <cell r="J359">
            <v>27550481869</v>
          </cell>
          <cell r="K359">
            <v>704125166000</v>
          </cell>
          <cell r="L359">
            <v>335455226668</v>
          </cell>
          <cell r="M359">
            <v>141948375329.60001</v>
          </cell>
          <cell r="N359">
            <v>23049973219</v>
          </cell>
          <cell r="O359">
            <v>0</v>
          </cell>
          <cell r="P359">
            <v>53811282310.599998</v>
          </cell>
          <cell r="Q359">
            <v>59245543000</v>
          </cell>
          <cell r="R359">
            <v>5841576800</v>
          </cell>
          <cell r="S359">
            <v>0</v>
          </cell>
          <cell r="T359">
            <v>1339212825383</v>
          </cell>
          <cell r="U359">
            <v>707982546806</v>
          </cell>
          <cell r="V359">
            <v>588796479859</v>
          </cell>
          <cell r="W359">
            <v>0</v>
          </cell>
          <cell r="X359">
            <v>0</v>
          </cell>
          <cell r="Y359">
            <v>13755903200</v>
          </cell>
          <cell r="Z359">
            <v>0</v>
          </cell>
          <cell r="AA359">
            <v>51279977710</v>
          </cell>
          <cell r="AB359">
            <v>53485064287</v>
          </cell>
          <cell r="AC359">
            <v>665121750</v>
          </cell>
          <cell r="AD359">
            <v>631230278577</v>
          </cell>
          <cell r="AE359">
            <v>0</v>
          </cell>
          <cell r="AF359">
            <v>208790027125</v>
          </cell>
          <cell r="AG359">
            <v>422440251452</v>
          </cell>
          <cell r="AH359">
            <v>-14769050913.360001</v>
          </cell>
          <cell r="AI359">
            <v>26035703634.639999</v>
          </cell>
          <cell r="AJ359">
            <v>26035703634.639999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40804754548</v>
          </cell>
          <cell r="AP359">
            <v>0</v>
          </cell>
          <cell r="AQ359">
            <v>25049973219</v>
          </cell>
          <cell r="AR359">
            <v>15754781329</v>
          </cell>
          <cell r="AS359">
            <v>0</v>
          </cell>
          <cell r="AT359">
            <v>0</v>
          </cell>
          <cell r="AU359">
            <v>0</v>
          </cell>
        </row>
        <row r="360">
          <cell r="B360" t="str">
            <v>Kab. Pangkajene dan Kepulauan</v>
          </cell>
          <cell r="C360">
            <v>1400762724893.77</v>
          </cell>
          <cell r="D360">
            <v>156226631623.16998</v>
          </cell>
          <cell r="E360">
            <v>75565057992</v>
          </cell>
          <cell r="F360">
            <v>44441430495</v>
          </cell>
          <cell r="G360">
            <v>10916672337</v>
          </cell>
          <cell r="H360">
            <v>25303470799.169998</v>
          </cell>
          <cell r="I360">
            <v>1114262819971</v>
          </cell>
          <cell r="J360">
            <v>30954288350</v>
          </cell>
          <cell r="K360">
            <v>701629223000</v>
          </cell>
          <cell r="L360">
            <v>381679308621</v>
          </cell>
          <cell r="M360">
            <v>130273273299.60001</v>
          </cell>
          <cell r="N360">
            <v>19442241309</v>
          </cell>
          <cell r="O360">
            <v>0</v>
          </cell>
          <cell r="P360">
            <v>47149673928.599998</v>
          </cell>
          <cell r="Q360">
            <v>49093759000</v>
          </cell>
          <cell r="R360">
            <v>0</v>
          </cell>
          <cell r="S360">
            <v>14587599062</v>
          </cell>
          <cell r="T360">
            <v>1401482667933.8101</v>
          </cell>
          <cell r="U360">
            <v>700923283749.80994</v>
          </cell>
          <cell r="V360">
            <v>607201820402</v>
          </cell>
          <cell r="W360">
            <v>1903212.61</v>
          </cell>
          <cell r="X360">
            <v>0</v>
          </cell>
          <cell r="Y360">
            <v>30141003600</v>
          </cell>
          <cell r="Z360">
            <v>1858700000</v>
          </cell>
          <cell r="AA360">
            <v>0</v>
          </cell>
          <cell r="AB360">
            <v>61197375535.199997</v>
          </cell>
          <cell r="AC360">
            <v>522481000</v>
          </cell>
          <cell r="AD360">
            <v>700559384184</v>
          </cell>
          <cell r="AE360">
            <v>0</v>
          </cell>
          <cell r="AF360">
            <v>209932761163</v>
          </cell>
          <cell r="AG360">
            <v>490626623021</v>
          </cell>
          <cell r="AH360">
            <v>49437954830.690002</v>
          </cell>
          <cell r="AI360">
            <v>67899210834.739998</v>
          </cell>
          <cell r="AJ360">
            <v>67899210834.739998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18461256004.049999</v>
          </cell>
          <cell r="AP360">
            <v>0</v>
          </cell>
          <cell r="AQ360">
            <v>18429986759</v>
          </cell>
          <cell r="AR360">
            <v>31269245.050000001</v>
          </cell>
          <cell r="AS360">
            <v>0</v>
          </cell>
          <cell r="AT360">
            <v>0</v>
          </cell>
          <cell r="AU360">
            <v>0</v>
          </cell>
        </row>
        <row r="361">
          <cell r="B361" t="str">
            <v>Kab. Pinrang</v>
          </cell>
          <cell r="C361">
            <v>1279458889519.3599</v>
          </cell>
          <cell r="D361">
            <v>113038054428.49001</v>
          </cell>
          <cell r="E361">
            <v>22088176846</v>
          </cell>
          <cell r="F361">
            <v>3554564154</v>
          </cell>
          <cell r="G361">
            <v>10224012492</v>
          </cell>
          <cell r="H361">
            <v>77171300936.490005</v>
          </cell>
          <cell r="I361">
            <v>1025000033024</v>
          </cell>
          <cell r="J361">
            <v>23731891944</v>
          </cell>
          <cell r="K361">
            <v>702399157000</v>
          </cell>
          <cell r="L361">
            <v>298868984080</v>
          </cell>
          <cell r="M361">
            <v>141420802066.87</v>
          </cell>
          <cell r="N361">
            <v>17128814169</v>
          </cell>
          <cell r="O361">
            <v>0</v>
          </cell>
          <cell r="P361">
            <v>60318098078.870003</v>
          </cell>
          <cell r="Q361">
            <v>49300780000</v>
          </cell>
          <cell r="R361">
            <v>14673109819</v>
          </cell>
          <cell r="S361">
            <v>0</v>
          </cell>
          <cell r="T361">
            <v>1256526140443.75</v>
          </cell>
          <cell r="U361">
            <v>699580878574</v>
          </cell>
          <cell r="V361">
            <v>601858643724</v>
          </cell>
          <cell r="W361">
            <v>0</v>
          </cell>
          <cell r="X361">
            <v>0</v>
          </cell>
          <cell r="Y361">
            <v>31062218750</v>
          </cell>
          <cell r="Z361">
            <v>212800000</v>
          </cell>
          <cell r="AA361">
            <v>64804607100</v>
          </cell>
          <cell r="AB361">
            <v>698497000</v>
          </cell>
          <cell r="AC361">
            <v>944112000</v>
          </cell>
          <cell r="AD361">
            <v>556945261869.75</v>
          </cell>
          <cell r="AE361">
            <v>0</v>
          </cell>
          <cell r="AF361">
            <v>230347765181.75</v>
          </cell>
          <cell r="AG361">
            <v>326597496688</v>
          </cell>
          <cell r="AH361">
            <v>125584691317.36</v>
          </cell>
          <cell r="AI361">
            <v>142713505482.75</v>
          </cell>
          <cell r="AJ361">
            <v>142704680482.75</v>
          </cell>
          <cell r="AK361">
            <v>0</v>
          </cell>
          <cell r="AL361">
            <v>0</v>
          </cell>
          <cell r="AM361">
            <v>0</v>
          </cell>
          <cell r="AN361">
            <v>8825000</v>
          </cell>
          <cell r="AO361">
            <v>17128814165.389999</v>
          </cell>
          <cell r="AP361">
            <v>0</v>
          </cell>
          <cell r="AQ361">
            <v>17128814165.389999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</row>
        <row r="362">
          <cell r="B362" t="str">
            <v>Kab. Kepulauan Selayar</v>
          </cell>
          <cell r="C362">
            <v>875836941100.08997</v>
          </cell>
          <cell r="D362">
            <v>43167309586.089996</v>
          </cell>
          <cell r="E362">
            <v>6635495792</v>
          </cell>
          <cell r="F362">
            <v>10672596122</v>
          </cell>
          <cell r="G362">
            <v>10584859991</v>
          </cell>
          <cell r="H362">
            <v>15274357681.09</v>
          </cell>
          <cell r="I362">
            <v>751553019395</v>
          </cell>
          <cell r="J362">
            <v>21649329164</v>
          </cell>
          <cell r="K362">
            <v>535836163000</v>
          </cell>
          <cell r="L362">
            <v>194067527231</v>
          </cell>
          <cell r="M362">
            <v>81116612119</v>
          </cell>
          <cell r="N362">
            <v>0</v>
          </cell>
          <cell r="O362">
            <v>0</v>
          </cell>
          <cell r="P362">
            <v>23958749369</v>
          </cell>
          <cell r="Q362">
            <v>0</v>
          </cell>
          <cell r="R362">
            <v>6310877750</v>
          </cell>
          <cell r="S362">
            <v>50846985000</v>
          </cell>
          <cell r="T362">
            <v>879983643839</v>
          </cell>
          <cell r="U362">
            <v>420574007265</v>
          </cell>
          <cell r="V362">
            <v>305646182309</v>
          </cell>
          <cell r="W362">
            <v>0</v>
          </cell>
          <cell r="X362">
            <v>0</v>
          </cell>
          <cell r="Y362">
            <v>5050000000</v>
          </cell>
          <cell r="Z362">
            <v>84500000</v>
          </cell>
          <cell r="AA362">
            <v>756447000</v>
          </cell>
          <cell r="AB362">
            <v>108368153456</v>
          </cell>
          <cell r="AC362">
            <v>668724500</v>
          </cell>
          <cell r="AD362">
            <v>459409636574</v>
          </cell>
          <cell r="AE362">
            <v>0</v>
          </cell>
          <cell r="AF362">
            <v>214221215534</v>
          </cell>
          <cell r="AG362">
            <v>245188421040</v>
          </cell>
          <cell r="AH362">
            <v>63356169920.209999</v>
          </cell>
          <cell r="AI362">
            <v>63856169920.209999</v>
          </cell>
          <cell r="AJ362">
            <v>63779262057.209999</v>
          </cell>
          <cell r="AK362">
            <v>0</v>
          </cell>
          <cell r="AL362">
            <v>0</v>
          </cell>
          <cell r="AM362">
            <v>0</v>
          </cell>
          <cell r="AN362">
            <v>76907863</v>
          </cell>
          <cell r="AO362">
            <v>500000000</v>
          </cell>
          <cell r="AP362">
            <v>0</v>
          </cell>
          <cell r="AQ362">
            <v>500000000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</row>
        <row r="363">
          <cell r="B363" t="str">
            <v>Kab. Sidenreng Rappang</v>
          </cell>
          <cell r="C363">
            <v>1184966741717.9199</v>
          </cell>
          <cell r="D363">
            <v>98400923153.519989</v>
          </cell>
          <cell r="E363">
            <v>21806810527</v>
          </cell>
          <cell r="F363">
            <v>28598806071</v>
          </cell>
          <cell r="G363">
            <v>5051864996</v>
          </cell>
          <cell r="H363">
            <v>42943441559.519997</v>
          </cell>
          <cell r="I363">
            <v>974121056622</v>
          </cell>
          <cell r="J363">
            <v>24640632334</v>
          </cell>
          <cell r="K363">
            <v>618402978000</v>
          </cell>
          <cell r="L363">
            <v>331077446288</v>
          </cell>
          <cell r="M363">
            <v>112444761942.39999</v>
          </cell>
          <cell r="N363">
            <v>2701244350</v>
          </cell>
          <cell r="O363">
            <v>0</v>
          </cell>
          <cell r="P363">
            <v>51041832550.400002</v>
          </cell>
          <cell r="Q363">
            <v>48814223000</v>
          </cell>
          <cell r="R363">
            <v>691200</v>
          </cell>
          <cell r="S363">
            <v>9886770842</v>
          </cell>
          <cell r="T363">
            <v>1200899695872</v>
          </cell>
          <cell r="U363">
            <v>590437862711</v>
          </cell>
          <cell r="V363">
            <v>527121084627</v>
          </cell>
          <cell r="W363">
            <v>1861284527</v>
          </cell>
          <cell r="X363">
            <v>0</v>
          </cell>
          <cell r="Y363">
            <v>4046800000</v>
          </cell>
          <cell r="Z363">
            <v>53711052592</v>
          </cell>
          <cell r="AA363">
            <v>2624841515</v>
          </cell>
          <cell r="AB363">
            <v>0</v>
          </cell>
          <cell r="AC363">
            <v>1072799450</v>
          </cell>
          <cell r="AD363">
            <v>610461833161</v>
          </cell>
          <cell r="AE363">
            <v>0</v>
          </cell>
          <cell r="AF363">
            <v>190734473461</v>
          </cell>
          <cell r="AG363">
            <v>419727359700</v>
          </cell>
          <cell r="AH363">
            <v>23978331022.43</v>
          </cell>
          <cell r="AI363">
            <v>28953661865.43</v>
          </cell>
          <cell r="AJ363">
            <v>28953661865.43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4975330843</v>
          </cell>
          <cell r="AP363">
            <v>0</v>
          </cell>
          <cell r="AQ363">
            <v>2701244350</v>
          </cell>
          <cell r="AR363">
            <v>2274086493</v>
          </cell>
          <cell r="AS363">
            <v>0</v>
          </cell>
          <cell r="AT363">
            <v>0</v>
          </cell>
          <cell r="AU363">
            <v>0</v>
          </cell>
        </row>
        <row r="364">
          <cell r="B364" t="str">
            <v>Kab. Sinjai</v>
          </cell>
          <cell r="C364">
            <v>1122559586106.6001</v>
          </cell>
          <cell r="D364">
            <v>79491453854.800003</v>
          </cell>
          <cell r="E364">
            <v>11895081350.07</v>
          </cell>
          <cell r="F364">
            <v>6757038051</v>
          </cell>
          <cell r="G364">
            <v>5532994995</v>
          </cell>
          <cell r="H364">
            <v>55306339458.730003</v>
          </cell>
          <cell r="I364">
            <v>942186494783</v>
          </cell>
          <cell r="J364">
            <v>24734540663</v>
          </cell>
          <cell r="K364">
            <v>596296644000</v>
          </cell>
          <cell r="L364">
            <v>321155310120</v>
          </cell>
          <cell r="M364">
            <v>100881637468.8</v>
          </cell>
          <cell r="N364">
            <v>15156110000</v>
          </cell>
          <cell r="O364">
            <v>0</v>
          </cell>
          <cell r="P364">
            <v>32794490588.799999</v>
          </cell>
          <cell r="Q364">
            <v>43157455000</v>
          </cell>
          <cell r="R364">
            <v>0</v>
          </cell>
          <cell r="S364">
            <v>9773581880</v>
          </cell>
          <cell r="T364">
            <v>1173641753778</v>
          </cell>
          <cell r="U364">
            <v>631792265013</v>
          </cell>
          <cell r="V364">
            <v>490789971680</v>
          </cell>
          <cell r="W364">
            <v>0</v>
          </cell>
          <cell r="X364">
            <v>0</v>
          </cell>
          <cell r="Y364">
            <v>32378879083</v>
          </cell>
          <cell r="Z364">
            <v>524719650</v>
          </cell>
          <cell r="AA364">
            <v>1609212000</v>
          </cell>
          <cell r="AB364">
            <v>104777456239</v>
          </cell>
          <cell r="AC364">
            <v>1712026361</v>
          </cell>
          <cell r="AD364">
            <v>541849488765</v>
          </cell>
          <cell r="AE364">
            <v>0</v>
          </cell>
          <cell r="AF364">
            <v>197255088994</v>
          </cell>
          <cell r="AG364">
            <v>344594399771</v>
          </cell>
          <cell r="AH364">
            <v>141693208186.45001</v>
          </cell>
          <cell r="AI364">
            <v>146849318186.45001</v>
          </cell>
          <cell r="AJ364">
            <v>146849318186.45001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5156110000</v>
          </cell>
          <cell r="AP364">
            <v>0</v>
          </cell>
          <cell r="AQ364">
            <v>5156110000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</row>
        <row r="365">
          <cell r="B365" t="str">
            <v>Kab. Soppeng</v>
          </cell>
          <cell r="C365">
            <v>1226295372432.74</v>
          </cell>
          <cell r="D365">
            <v>91123526502.23999</v>
          </cell>
          <cell r="E365">
            <v>11945173586</v>
          </cell>
          <cell r="F365">
            <v>8127529236</v>
          </cell>
          <cell r="G365">
            <v>13050651239</v>
          </cell>
          <cell r="H365">
            <v>58000172441.239998</v>
          </cell>
          <cell r="I365">
            <v>1014280208517</v>
          </cell>
          <cell r="J365">
            <v>27402158446</v>
          </cell>
          <cell r="K365">
            <v>635976768000</v>
          </cell>
          <cell r="L365">
            <v>350901282071</v>
          </cell>
          <cell r="M365">
            <v>120891637413.5</v>
          </cell>
          <cell r="N365">
            <v>0</v>
          </cell>
          <cell r="O365">
            <v>0</v>
          </cell>
          <cell r="P365">
            <v>38585249600.5</v>
          </cell>
          <cell r="Q365">
            <v>72021764000</v>
          </cell>
          <cell r="R365">
            <v>0</v>
          </cell>
          <cell r="S365">
            <v>10284623813</v>
          </cell>
          <cell r="T365">
            <v>1200412475086.3</v>
          </cell>
          <cell r="U365">
            <v>644924624970.30005</v>
          </cell>
          <cell r="V365">
            <v>519357550351.29999</v>
          </cell>
          <cell r="W365">
            <v>0</v>
          </cell>
          <cell r="X365">
            <v>1052856000</v>
          </cell>
          <cell r="Y365">
            <v>24112519317</v>
          </cell>
          <cell r="Z365">
            <v>0</v>
          </cell>
          <cell r="AA365">
            <v>0</v>
          </cell>
          <cell r="AB365">
            <v>99586385172</v>
          </cell>
          <cell r="AC365">
            <v>815314130</v>
          </cell>
          <cell r="AD365">
            <v>555487850116</v>
          </cell>
          <cell r="AE365">
            <v>0</v>
          </cell>
          <cell r="AF365">
            <v>207065060572</v>
          </cell>
          <cell r="AG365">
            <v>348422789544</v>
          </cell>
          <cell r="AH365">
            <v>84307622411.380005</v>
          </cell>
          <cell r="AI365">
            <v>89307622411.380005</v>
          </cell>
          <cell r="AJ365">
            <v>89242395078.380005</v>
          </cell>
          <cell r="AK365">
            <v>0</v>
          </cell>
          <cell r="AL365">
            <v>0</v>
          </cell>
          <cell r="AM365">
            <v>0</v>
          </cell>
          <cell r="AN365">
            <v>65227333</v>
          </cell>
          <cell r="AO365">
            <v>5000000000</v>
          </cell>
          <cell r="AP365">
            <v>0</v>
          </cell>
          <cell r="AQ365">
            <v>5000000000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</row>
        <row r="366">
          <cell r="B366" t="str">
            <v>Kab. Takalar</v>
          </cell>
          <cell r="C366">
            <v>1180322264316.9299</v>
          </cell>
          <cell r="D366">
            <v>95625946515.130005</v>
          </cell>
          <cell r="E366">
            <v>10426482744.5</v>
          </cell>
          <cell r="F366">
            <v>8802727508</v>
          </cell>
          <cell r="G366">
            <v>8958319418</v>
          </cell>
          <cell r="H366">
            <v>67438416844.629997</v>
          </cell>
          <cell r="I366">
            <v>936066026537</v>
          </cell>
          <cell r="J366">
            <v>23004391604</v>
          </cell>
          <cell r="K366">
            <v>597985638000</v>
          </cell>
          <cell r="L366">
            <v>315075996933</v>
          </cell>
          <cell r="M366">
            <v>148630291264.79999</v>
          </cell>
          <cell r="N366">
            <v>10755773000</v>
          </cell>
          <cell r="O366">
            <v>0</v>
          </cell>
          <cell r="P366">
            <v>38615122387.800003</v>
          </cell>
          <cell r="Q366">
            <v>84824326000</v>
          </cell>
          <cell r="R366">
            <v>14435069877</v>
          </cell>
          <cell r="S366">
            <v>0</v>
          </cell>
          <cell r="T366">
            <v>1293411312395</v>
          </cell>
          <cell r="U366">
            <v>668661397673</v>
          </cell>
          <cell r="V366">
            <v>574280008073</v>
          </cell>
          <cell r="W366">
            <v>0</v>
          </cell>
          <cell r="X366">
            <v>0</v>
          </cell>
          <cell r="Y366">
            <v>27423883300</v>
          </cell>
          <cell r="Z366">
            <v>0</v>
          </cell>
          <cell r="AA366">
            <v>0</v>
          </cell>
          <cell r="AB366">
            <v>66957506300</v>
          </cell>
          <cell r="AC366">
            <v>0</v>
          </cell>
          <cell r="AD366">
            <v>624749914722</v>
          </cell>
          <cell r="AE366">
            <v>0</v>
          </cell>
          <cell r="AF366">
            <v>217347450174</v>
          </cell>
          <cell r="AG366">
            <v>407402464548</v>
          </cell>
          <cell r="AH366">
            <v>163145694971.64001</v>
          </cell>
          <cell r="AI366">
            <v>165728727971.64001</v>
          </cell>
          <cell r="AJ366">
            <v>165728727971.64001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2583033000</v>
          </cell>
          <cell r="AP366">
            <v>0</v>
          </cell>
          <cell r="AQ366">
            <v>2583033000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</row>
        <row r="367">
          <cell r="B367" t="str">
            <v>Kab. Tana Toraja</v>
          </cell>
          <cell r="C367">
            <v>1008014776094.2001</v>
          </cell>
          <cell r="D367">
            <v>101993901924.06</v>
          </cell>
          <cell r="E367">
            <v>7336005910</v>
          </cell>
          <cell r="F367">
            <v>5619200900</v>
          </cell>
          <cell r="G367">
            <v>4871441246</v>
          </cell>
          <cell r="H367">
            <v>84167253868.059998</v>
          </cell>
          <cell r="I367">
            <v>756949422675</v>
          </cell>
          <cell r="J367">
            <v>23259602529</v>
          </cell>
          <cell r="K367">
            <v>555007866000</v>
          </cell>
          <cell r="L367">
            <v>178681954146</v>
          </cell>
          <cell r="M367">
            <v>149071451495.14001</v>
          </cell>
          <cell r="N367">
            <v>32398494697.82</v>
          </cell>
          <cell r="O367">
            <v>0</v>
          </cell>
          <cell r="P367">
            <v>32776625064.32</v>
          </cell>
          <cell r="Q367">
            <v>70975969000</v>
          </cell>
          <cell r="R367">
            <v>12920362733</v>
          </cell>
          <cell r="S367">
            <v>0</v>
          </cell>
          <cell r="T367">
            <v>985264961449.89001</v>
          </cell>
          <cell r="U367">
            <v>573726368924.30005</v>
          </cell>
          <cell r="V367">
            <v>421929010025</v>
          </cell>
          <cell r="W367">
            <v>27345564.300000001</v>
          </cell>
          <cell r="X367">
            <v>1100000000</v>
          </cell>
          <cell r="Y367">
            <v>22107330142</v>
          </cell>
          <cell r="Z367">
            <v>49500000</v>
          </cell>
          <cell r="AA367">
            <v>0</v>
          </cell>
          <cell r="AB367">
            <v>128493602966</v>
          </cell>
          <cell r="AC367">
            <v>19580227</v>
          </cell>
          <cell r="AD367">
            <v>411538592525.58997</v>
          </cell>
          <cell r="AE367">
            <v>0</v>
          </cell>
          <cell r="AF367">
            <v>199462795282.41</v>
          </cell>
          <cell r="AG367">
            <v>212075797243.17999</v>
          </cell>
          <cell r="AH367">
            <v>106101235442.78</v>
          </cell>
          <cell r="AI367">
            <v>136685925913.47</v>
          </cell>
          <cell r="AJ367">
            <v>136614675913.47</v>
          </cell>
          <cell r="AK367">
            <v>0</v>
          </cell>
          <cell r="AL367">
            <v>0</v>
          </cell>
          <cell r="AM367">
            <v>0</v>
          </cell>
          <cell r="AN367">
            <v>71250000</v>
          </cell>
          <cell r="AO367">
            <v>30584690470.689999</v>
          </cell>
          <cell r="AP367">
            <v>0</v>
          </cell>
          <cell r="AQ367">
            <v>30398494697.82</v>
          </cell>
          <cell r="AR367">
            <v>186195772.87</v>
          </cell>
          <cell r="AS367">
            <v>0</v>
          </cell>
          <cell r="AT367">
            <v>0</v>
          </cell>
          <cell r="AU367">
            <v>0</v>
          </cell>
        </row>
        <row r="368">
          <cell r="B368" t="str">
            <v>Kab. Wajo</v>
          </cell>
          <cell r="C368">
            <v>1405390779188.9702</v>
          </cell>
          <cell r="D368">
            <v>117782098209.87</v>
          </cell>
          <cell r="E368">
            <v>29085867762</v>
          </cell>
          <cell r="F368">
            <v>12485022617</v>
          </cell>
          <cell r="G368">
            <v>12599591865</v>
          </cell>
          <cell r="H368">
            <v>63611615965.870003</v>
          </cell>
          <cell r="I368">
            <v>1031289570788</v>
          </cell>
          <cell r="J368">
            <v>85027890106</v>
          </cell>
          <cell r="K368">
            <v>722487872000</v>
          </cell>
          <cell r="L368">
            <v>223773808682</v>
          </cell>
          <cell r="M368">
            <v>256319110191.10001</v>
          </cell>
          <cell r="N368">
            <v>10731959293</v>
          </cell>
          <cell r="O368">
            <v>0</v>
          </cell>
          <cell r="P368">
            <v>59827411942.099998</v>
          </cell>
          <cell r="Q368">
            <v>178249264827</v>
          </cell>
          <cell r="R368">
            <v>7510474129</v>
          </cell>
          <cell r="S368">
            <v>0</v>
          </cell>
          <cell r="T368">
            <v>1539352459951.0801</v>
          </cell>
          <cell r="U368">
            <v>774143164455.15991</v>
          </cell>
          <cell r="V368">
            <v>596342285498</v>
          </cell>
          <cell r="W368">
            <v>38540093.200000003</v>
          </cell>
          <cell r="X368">
            <v>0</v>
          </cell>
          <cell r="Y368">
            <v>47153682000</v>
          </cell>
          <cell r="Z368">
            <v>258500000</v>
          </cell>
          <cell r="AA368">
            <v>0</v>
          </cell>
          <cell r="AB368">
            <v>129499629863.96001</v>
          </cell>
          <cell r="AC368">
            <v>850527000</v>
          </cell>
          <cell r="AD368">
            <v>765209295495.92004</v>
          </cell>
          <cell r="AE368">
            <v>0</v>
          </cell>
          <cell r="AF368">
            <v>313165954329.28003</v>
          </cell>
          <cell r="AG368">
            <v>452043341166.64001</v>
          </cell>
          <cell r="AH368">
            <v>189030098874.29001</v>
          </cell>
          <cell r="AI368">
            <v>204829585768.29001</v>
          </cell>
          <cell r="AJ368">
            <v>204829585768.29001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15799486894</v>
          </cell>
          <cell r="AP368">
            <v>0</v>
          </cell>
          <cell r="AQ368">
            <v>15614986443</v>
          </cell>
          <cell r="AR368">
            <v>184500451</v>
          </cell>
          <cell r="AS368">
            <v>0</v>
          </cell>
          <cell r="AT368">
            <v>0</v>
          </cell>
          <cell r="AU368">
            <v>0</v>
          </cell>
        </row>
        <row r="369">
          <cell r="B369" t="str">
            <v>Kota Pare-Pare</v>
          </cell>
          <cell r="C369">
            <v>917925913143.19995</v>
          </cell>
          <cell r="D369">
            <v>136313232054.73</v>
          </cell>
          <cell r="E369">
            <v>22509017426</v>
          </cell>
          <cell r="F369">
            <v>8510259991</v>
          </cell>
          <cell r="G369">
            <v>5322500621</v>
          </cell>
          <cell r="H369">
            <v>99971454016.729996</v>
          </cell>
          <cell r="I369">
            <v>730121072911</v>
          </cell>
          <cell r="J369">
            <v>25039444911</v>
          </cell>
          <cell r="K369">
            <v>462883790000</v>
          </cell>
          <cell r="L369">
            <v>242197838000</v>
          </cell>
          <cell r="M369">
            <v>51491608177.470001</v>
          </cell>
          <cell r="N369">
            <v>4477097912</v>
          </cell>
          <cell r="O369">
            <v>0</v>
          </cell>
          <cell r="P369">
            <v>41003902758.470001</v>
          </cell>
          <cell r="Q369">
            <v>0</v>
          </cell>
          <cell r="R369">
            <v>6010607507</v>
          </cell>
          <cell r="S369">
            <v>0</v>
          </cell>
          <cell r="T369">
            <v>986775184897.84998</v>
          </cell>
          <cell r="U369">
            <v>371711121124.38</v>
          </cell>
          <cell r="V369">
            <v>361005212886</v>
          </cell>
          <cell r="W369">
            <v>2210084182.3800001</v>
          </cell>
          <cell r="X369">
            <v>1429920000</v>
          </cell>
          <cell r="Y369">
            <v>5879000000</v>
          </cell>
          <cell r="Z369">
            <v>0</v>
          </cell>
          <cell r="AA369">
            <v>0</v>
          </cell>
          <cell r="AB369">
            <v>805904056</v>
          </cell>
          <cell r="AC369">
            <v>381000000</v>
          </cell>
          <cell r="AD369">
            <v>615064063773.46997</v>
          </cell>
          <cell r="AE369">
            <v>16922848954</v>
          </cell>
          <cell r="AF369">
            <v>273339041047</v>
          </cell>
          <cell r="AG369">
            <v>324802173772.46997</v>
          </cell>
          <cell r="AH369">
            <v>149999527158.75</v>
          </cell>
          <cell r="AI369">
            <v>162242482101.48999</v>
          </cell>
          <cell r="AJ369">
            <v>162242482101.48999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12242954942.74</v>
          </cell>
          <cell r="AP369">
            <v>0</v>
          </cell>
          <cell r="AQ369">
            <v>9477097912</v>
          </cell>
          <cell r="AR369">
            <v>2765857030.7399998</v>
          </cell>
          <cell r="AS369">
            <v>0</v>
          </cell>
          <cell r="AT369">
            <v>0</v>
          </cell>
          <cell r="AU369">
            <v>0</v>
          </cell>
        </row>
        <row r="370">
          <cell r="B370" t="str">
            <v>Kota Makassar</v>
          </cell>
          <cell r="C370">
            <v>3546650155445.0596</v>
          </cell>
          <cell r="D370">
            <v>971859753605.76001</v>
          </cell>
          <cell r="E370">
            <v>752142501992.97998</v>
          </cell>
          <cell r="F370">
            <v>128471643140</v>
          </cell>
          <cell r="G370">
            <v>15562590481.879999</v>
          </cell>
          <cell r="H370">
            <v>75683017990.899994</v>
          </cell>
          <cell r="I370">
            <v>1992747630282</v>
          </cell>
          <cell r="J370">
            <v>117149109244</v>
          </cell>
          <cell r="K370">
            <v>1324023135000</v>
          </cell>
          <cell r="L370">
            <v>551575386038</v>
          </cell>
          <cell r="M370">
            <v>582042771557.30005</v>
          </cell>
          <cell r="N370">
            <v>235845582414</v>
          </cell>
          <cell r="O370">
            <v>0</v>
          </cell>
          <cell r="P370">
            <v>304485818811.29999</v>
          </cell>
          <cell r="Q370">
            <v>0</v>
          </cell>
          <cell r="R370">
            <v>0</v>
          </cell>
          <cell r="S370">
            <v>41711370332</v>
          </cell>
          <cell r="T370">
            <v>3278340966082.6899</v>
          </cell>
          <cell r="U370">
            <v>1528619022254.6899</v>
          </cell>
          <cell r="V370">
            <v>1450479947166</v>
          </cell>
          <cell r="W370">
            <v>583283988.69000006</v>
          </cell>
          <cell r="X370">
            <v>0</v>
          </cell>
          <cell r="Y370">
            <v>76328270950</v>
          </cell>
          <cell r="Z370">
            <v>47161000</v>
          </cell>
          <cell r="AA370">
            <v>0</v>
          </cell>
          <cell r="AB370">
            <v>1097743000</v>
          </cell>
          <cell r="AC370">
            <v>82616150</v>
          </cell>
          <cell r="AD370">
            <v>1749721943828</v>
          </cell>
          <cell r="AE370">
            <v>0</v>
          </cell>
          <cell r="AF370">
            <v>1115184992271</v>
          </cell>
          <cell r="AG370">
            <v>634536951557</v>
          </cell>
          <cell r="AH370">
            <v>-94900338591.640015</v>
          </cell>
          <cell r="AI370">
            <v>144735329987.35999</v>
          </cell>
          <cell r="AJ370">
            <v>144731959987.35999</v>
          </cell>
          <cell r="AK370">
            <v>0</v>
          </cell>
          <cell r="AL370">
            <v>0</v>
          </cell>
          <cell r="AM370">
            <v>0</v>
          </cell>
          <cell r="AN370">
            <v>3370000</v>
          </cell>
          <cell r="AO370">
            <v>239635668579</v>
          </cell>
          <cell r="AP370">
            <v>0</v>
          </cell>
          <cell r="AQ370">
            <v>235845582414</v>
          </cell>
          <cell r="AR370">
            <v>3790086165</v>
          </cell>
          <cell r="AS370">
            <v>0</v>
          </cell>
          <cell r="AT370">
            <v>0</v>
          </cell>
          <cell r="AU370">
            <v>0</v>
          </cell>
        </row>
        <row r="371">
          <cell r="B371" t="str">
            <v>Kota Palopo</v>
          </cell>
          <cell r="C371">
            <v>1004346574517.0599</v>
          </cell>
          <cell r="D371">
            <v>134110076220.34999</v>
          </cell>
          <cell r="E371">
            <v>21278599140.700001</v>
          </cell>
          <cell r="F371">
            <v>11332696882</v>
          </cell>
          <cell r="G371">
            <v>6546377545</v>
          </cell>
          <cell r="H371">
            <v>94952402652.649994</v>
          </cell>
          <cell r="I371">
            <v>807007722676</v>
          </cell>
          <cell r="J371">
            <v>23386791194</v>
          </cell>
          <cell r="K371">
            <v>525397125000</v>
          </cell>
          <cell r="L371">
            <v>258223806482</v>
          </cell>
          <cell r="M371">
            <v>63228775620.709999</v>
          </cell>
          <cell r="N371">
            <v>16200000000</v>
          </cell>
          <cell r="O371">
            <v>0</v>
          </cell>
          <cell r="P371">
            <v>37248722096</v>
          </cell>
          <cell r="Q371">
            <v>0</v>
          </cell>
          <cell r="R371">
            <v>0</v>
          </cell>
          <cell r="S371">
            <v>9780053524.7099991</v>
          </cell>
          <cell r="T371">
            <v>1045044740835.2</v>
          </cell>
          <cell r="U371">
            <v>500115485352.78998</v>
          </cell>
          <cell r="V371">
            <v>484138144882</v>
          </cell>
          <cell r="W371">
            <v>2970714942.79</v>
          </cell>
          <cell r="X371">
            <v>0</v>
          </cell>
          <cell r="Y371">
            <v>11957337543</v>
          </cell>
          <cell r="Z371">
            <v>1049287985</v>
          </cell>
          <cell r="AA371">
            <v>0</v>
          </cell>
          <cell r="AB371">
            <v>0</v>
          </cell>
          <cell r="AC371">
            <v>0</v>
          </cell>
          <cell r="AD371">
            <v>544929255482.40997</v>
          </cell>
          <cell r="AE371">
            <v>0</v>
          </cell>
          <cell r="AF371">
            <v>191268154815</v>
          </cell>
          <cell r="AG371">
            <v>353661100667.40997</v>
          </cell>
          <cell r="AH371">
            <v>99840293120.939987</v>
          </cell>
          <cell r="AI371">
            <v>111281666250.17999</v>
          </cell>
          <cell r="AJ371">
            <v>111080466250.17999</v>
          </cell>
          <cell r="AK371">
            <v>0</v>
          </cell>
          <cell r="AL371">
            <v>0</v>
          </cell>
          <cell r="AM371">
            <v>201200000</v>
          </cell>
          <cell r="AN371">
            <v>0</v>
          </cell>
          <cell r="AO371">
            <v>11441373129.24</v>
          </cell>
          <cell r="AP371">
            <v>0</v>
          </cell>
          <cell r="AQ371">
            <v>8500000000</v>
          </cell>
          <cell r="AR371">
            <v>2941373129.2399998</v>
          </cell>
          <cell r="AS371">
            <v>0</v>
          </cell>
          <cell r="AT371">
            <v>0</v>
          </cell>
          <cell r="AU371">
            <v>0</v>
          </cell>
        </row>
        <row r="372">
          <cell r="B372" t="str">
            <v>Kab. Luwu Timur</v>
          </cell>
          <cell r="C372">
            <v>1378258832306.6602</v>
          </cell>
          <cell r="D372">
            <v>177018897819.76001</v>
          </cell>
          <cell r="E372">
            <v>87262964488</v>
          </cell>
          <cell r="F372">
            <v>6231131540.1199999</v>
          </cell>
          <cell r="G372">
            <v>20417954358</v>
          </cell>
          <cell r="H372">
            <v>63106847433.639999</v>
          </cell>
          <cell r="I372">
            <v>896634270075</v>
          </cell>
          <cell r="J372">
            <v>154496048420</v>
          </cell>
          <cell r="K372">
            <v>550581811000</v>
          </cell>
          <cell r="L372">
            <v>191556410655</v>
          </cell>
          <cell r="M372">
            <v>304605664411.90002</v>
          </cell>
          <cell r="N372">
            <v>39749245251</v>
          </cell>
          <cell r="O372">
            <v>0</v>
          </cell>
          <cell r="P372">
            <v>118953266431.89999</v>
          </cell>
          <cell r="Q372">
            <v>133010393793</v>
          </cell>
          <cell r="R372">
            <v>12892758936</v>
          </cell>
          <cell r="S372">
            <v>0</v>
          </cell>
          <cell r="T372">
            <v>1375053994516.3101</v>
          </cell>
          <cell r="U372">
            <v>546516022448.96002</v>
          </cell>
          <cell r="V372">
            <v>375842436128</v>
          </cell>
          <cell r="W372">
            <v>0</v>
          </cell>
          <cell r="X372">
            <v>0</v>
          </cell>
          <cell r="Y372">
            <v>4200352000</v>
          </cell>
          <cell r="Z372">
            <v>9314000000</v>
          </cell>
          <cell r="AA372">
            <v>9515864320.960001</v>
          </cell>
          <cell r="AB372">
            <v>147643370000</v>
          </cell>
          <cell r="AC372">
            <v>0</v>
          </cell>
          <cell r="AD372">
            <v>828537972067.34998</v>
          </cell>
          <cell r="AE372">
            <v>0</v>
          </cell>
          <cell r="AF372">
            <v>326572596002</v>
          </cell>
          <cell r="AG372">
            <v>501965376065.34998</v>
          </cell>
          <cell r="AH372">
            <v>116897939275.50999</v>
          </cell>
          <cell r="AI372">
            <v>116897939275.50999</v>
          </cell>
          <cell r="AJ372">
            <v>116897939275.50999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</row>
        <row r="373">
          <cell r="B373" t="str">
            <v>Kab. Toraja Utara</v>
          </cell>
          <cell r="C373">
            <v>873277459288.95007</v>
          </cell>
          <cell r="D373">
            <v>34896515041.550003</v>
          </cell>
          <cell r="E373">
            <v>11040040061.6</v>
          </cell>
          <cell r="F373">
            <v>7446871551</v>
          </cell>
          <cell r="G373">
            <v>3758828122</v>
          </cell>
          <cell r="H373">
            <v>12650775306.950001</v>
          </cell>
          <cell r="I373">
            <v>677025597393</v>
          </cell>
          <cell r="J373">
            <v>16490920542</v>
          </cell>
          <cell r="K373">
            <v>527790139000</v>
          </cell>
          <cell r="L373">
            <v>132744537851</v>
          </cell>
          <cell r="M373">
            <v>161355346854.39999</v>
          </cell>
          <cell r="N373">
            <v>0</v>
          </cell>
          <cell r="O373">
            <v>0</v>
          </cell>
          <cell r="P373">
            <v>30574318891.400002</v>
          </cell>
          <cell r="Q373">
            <v>117439065264</v>
          </cell>
          <cell r="R373">
            <v>13319325631</v>
          </cell>
          <cell r="S373">
            <v>22637068</v>
          </cell>
          <cell r="T373">
            <v>882261499073.30005</v>
          </cell>
          <cell r="U373">
            <v>516563751988</v>
          </cell>
          <cell r="V373">
            <v>362100129312</v>
          </cell>
          <cell r="W373">
            <v>0</v>
          </cell>
          <cell r="X373">
            <v>0</v>
          </cell>
          <cell r="Y373">
            <v>29341834847</v>
          </cell>
          <cell r="Z373">
            <v>676090609</v>
          </cell>
          <cell r="AA373">
            <v>2377537300</v>
          </cell>
          <cell r="AB373">
            <v>122068159920</v>
          </cell>
          <cell r="AC373">
            <v>0</v>
          </cell>
          <cell r="AD373">
            <v>365697747085.29999</v>
          </cell>
          <cell r="AE373">
            <v>0</v>
          </cell>
          <cell r="AF373">
            <v>158235513827</v>
          </cell>
          <cell r="AG373">
            <v>207462233258.29999</v>
          </cell>
          <cell r="AH373">
            <v>19373692642.25</v>
          </cell>
          <cell r="AI373">
            <v>20873692642.25</v>
          </cell>
          <cell r="AJ373">
            <v>20873692642.25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1500000000</v>
          </cell>
          <cell r="AP373">
            <v>0</v>
          </cell>
          <cell r="AQ373">
            <v>1500000000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</row>
        <row r="374">
          <cell r="B374" t="str">
            <v>Prov. Sulawesi Tenggara</v>
          </cell>
          <cell r="C374">
            <v>2807076756254.8501</v>
          </cell>
          <cell r="D374">
            <v>753657954463.84998</v>
          </cell>
          <cell r="E374">
            <v>579776256279</v>
          </cell>
          <cell r="F374">
            <v>13243196118</v>
          </cell>
          <cell r="G374">
            <v>23412109451</v>
          </cell>
          <cell r="H374">
            <v>137226392615.85001</v>
          </cell>
          <cell r="I374">
            <v>2037098801791</v>
          </cell>
          <cell r="J374">
            <v>97654365072</v>
          </cell>
          <cell r="K374">
            <v>1200634199000</v>
          </cell>
          <cell r="L374">
            <v>738810237719</v>
          </cell>
          <cell r="M374">
            <v>16320000000</v>
          </cell>
          <cell r="N374">
            <v>11320000000</v>
          </cell>
          <cell r="O374">
            <v>0</v>
          </cell>
          <cell r="P374">
            <v>0</v>
          </cell>
          <cell r="Q374">
            <v>5000000000</v>
          </cell>
          <cell r="R374">
            <v>0</v>
          </cell>
          <cell r="S374">
            <v>0</v>
          </cell>
          <cell r="T374">
            <v>2663870374405.5601</v>
          </cell>
          <cell r="U374">
            <v>1527932823054.5601</v>
          </cell>
          <cell r="V374">
            <v>592475721366</v>
          </cell>
          <cell r="W374">
            <v>18805024676</v>
          </cell>
          <cell r="X374">
            <v>0</v>
          </cell>
          <cell r="Y374">
            <v>579245510463</v>
          </cell>
          <cell r="Z374">
            <v>0</v>
          </cell>
          <cell r="AA374">
            <v>284325279443.56</v>
          </cell>
          <cell r="AB374">
            <v>53081287106</v>
          </cell>
          <cell r="AC374">
            <v>0</v>
          </cell>
          <cell r="AD374">
            <v>1135937551351</v>
          </cell>
          <cell r="AE374">
            <v>0</v>
          </cell>
          <cell r="AF374">
            <v>384020428735</v>
          </cell>
          <cell r="AG374">
            <v>751917122616</v>
          </cell>
          <cell r="AH374">
            <v>355460889170.98999</v>
          </cell>
          <cell r="AI374">
            <v>450595338148.98999</v>
          </cell>
          <cell r="AJ374">
            <v>450595338148.98999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95134448978</v>
          </cell>
          <cell r="AP374">
            <v>0</v>
          </cell>
          <cell r="AQ374">
            <v>12000000000</v>
          </cell>
          <cell r="AR374">
            <v>83134448978</v>
          </cell>
          <cell r="AS374">
            <v>0</v>
          </cell>
          <cell r="AT374">
            <v>0</v>
          </cell>
          <cell r="AU374">
            <v>0</v>
          </cell>
        </row>
        <row r="375">
          <cell r="B375" t="str">
            <v>Kab. Buton</v>
          </cell>
          <cell r="C375">
            <v>777193138764.26001</v>
          </cell>
          <cell r="D375">
            <v>39141765858.259995</v>
          </cell>
          <cell r="E375">
            <v>2201124647</v>
          </cell>
          <cell r="F375">
            <v>7517895250</v>
          </cell>
          <cell r="G375">
            <v>4604692565</v>
          </cell>
          <cell r="H375">
            <v>24818053396.259998</v>
          </cell>
          <cell r="I375">
            <v>628601857409</v>
          </cell>
          <cell r="J375">
            <v>17233561776</v>
          </cell>
          <cell r="K375">
            <v>427465428000</v>
          </cell>
          <cell r="L375">
            <v>183902867633</v>
          </cell>
          <cell r="M375">
            <v>109449515497</v>
          </cell>
          <cell r="N375">
            <v>13985559000</v>
          </cell>
          <cell r="O375">
            <v>0</v>
          </cell>
          <cell r="P375">
            <v>19157992719</v>
          </cell>
          <cell r="Q375">
            <v>74654319000</v>
          </cell>
          <cell r="R375">
            <v>0</v>
          </cell>
          <cell r="S375">
            <v>1651644778</v>
          </cell>
          <cell r="T375">
            <v>787225996118</v>
          </cell>
          <cell r="U375">
            <v>402155917467</v>
          </cell>
          <cell r="V375">
            <v>289579828983</v>
          </cell>
          <cell r="W375">
            <v>4766694138</v>
          </cell>
          <cell r="X375">
            <v>0</v>
          </cell>
          <cell r="Y375">
            <v>31232000000</v>
          </cell>
          <cell r="Z375">
            <v>0</v>
          </cell>
          <cell r="AA375">
            <v>0</v>
          </cell>
          <cell r="AB375">
            <v>76577394346</v>
          </cell>
          <cell r="AC375">
            <v>0</v>
          </cell>
          <cell r="AD375">
            <v>385070078651</v>
          </cell>
          <cell r="AE375">
            <v>0</v>
          </cell>
          <cell r="AF375">
            <v>120144501919</v>
          </cell>
          <cell r="AG375">
            <v>264925576732</v>
          </cell>
          <cell r="AH375">
            <v>89599205869.919998</v>
          </cell>
          <cell r="AI375">
            <v>89599205869.919998</v>
          </cell>
          <cell r="AJ375">
            <v>89599205869.919998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</row>
        <row r="376">
          <cell r="B376" t="str">
            <v>Kab. Konawe</v>
          </cell>
          <cell r="C376">
            <v>1174856947154.48</v>
          </cell>
          <cell r="D376">
            <v>57702177562.480003</v>
          </cell>
          <cell r="E376">
            <v>10304396277</v>
          </cell>
          <cell r="F376">
            <v>7325074811</v>
          </cell>
          <cell r="G376">
            <v>3909383988</v>
          </cell>
          <cell r="H376">
            <v>36163322486.480003</v>
          </cell>
          <cell r="I376">
            <v>939157887752</v>
          </cell>
          <cell r="J376">
            <v>18036669866</v>
          </cell>
          <cell r="K376">
            <v>690044912000</v>
          </cell>
          <cell r="L376">
            <v>231076305886</v>
          </cell>
          <cell r="M376">
            <v>177996881840</v>
          </cell>
          <cell r="N376">
            <v>2219353510</v>
          </cell>
          <cell r="O376">
            <v>0</v>
          </cell>
          <cell r="P376">
            <v>24423849598</v>
          </cell>
          <cell r="Q376">
            <v>0</v>
          </cell>
          <cell r="R376">
            <v>0</v>
          </cell>
          <cell r="S376">
            <v>151353678732</v>
          </cell>
          <cell r="T376">
            <v>1189502020486</v>
          </cell>
          <cell r="U376">
            <v>685229660892</v>
          </cell>
          <cell r="V376">
            <v>514467726890</v>
          </cell>
          <cell r="W376">
            <v>8637710</v>
          </cell>
          <cell r="X376">
            <v>0</v>
          </cell>
          <cell r="Y376">
            <v>7065600000</v>
          </cell>
          <cell r="Z376">
            <v>430500000</v>
          </cell>
          <cell r="AA376">
            <v>0</v>
          </cell>
          <cell r="AB376">
            <v>162388676292</v>
          </cell>
          <cell r="AC376">
            <v>868520000</v>
          </cell>
          <cell r="AD376">
            <v>504272359594</v>
          </cell>
          <cell r="AE376">
            <v>0</v>
          </cell>
          <cell r="AF376">
            <v>233014499191</v>
          </cell>
          <cell r="AG376">
            <v>271257860403</v>
          </cell>
          <cell r="AH376">
            <v>51575832276.630005</v>
          </cell>
          <cell r="AI376">
            <v>59057082464.630005</v>
          </cell>
          <cell r="AJ376">
            <v>25382549464.630001</v>
          </cell>
          <cell r="AK376">
            <v>0</v>
          </cell>
          <cell r="AL376">
            <v>0</v>
          </cell>
          <cell r="AM376">
            <v>33599100000</v>
          </cell>
          <cell r="AN376">
            <v>75433000</v>
          </cell>
          <cell r="AO376">
            <v>7481250188</v>
          </cell>
          <cell r="AP376">
            <v>0</v>
          </cell>
          <cell r="AQ376">
            <v>3719935510</v>
          </cell>
          <cell r="AR376">
            <v>3761314678</v>
          </cell>
          <cell r="AS376">
            <v>0</v>
          </cell>
          <cell r="AT376">
            <v>0</v>
          </cell>
          <cell r="AU376">
            <v>0</v>
          </cell>
        </row>
        <row r="377">
          <cell r="B377" t="str">
            <v>Kab. Kolaka</v>
          </cell>
          <cell r="C377">
            <v>1060246937012.98</v>
          </cell>
          <cell r="D377">
            <v>72323532837.980011</v>
          </cell>
          <cell r="E377">
            <v>19473081222</v>
          </cell>
          <cell r="F377">
            <v>6469870326</v>
          </cell>
          <cell r="G377">
            <v>8963835169</v>
          </cell>
          <cell r="H377">
            <v>37416746120.980003</v>
          </cell>
          <cell r="I377">
            <v>873287766802</v>
          </cell>
          <cell r="J377">
            <v>64788541235</v>
          </cell>
          <cell r="K377">
            <v>593123363000</v>
          </cell>
          <cell r="L377">
            <v>215375862567</v>
          </cell>
          <cell r="M377">
            <v>114635637373</v>
          </cell>
          <cell r="N377">
            <v>0</v>
          </cell>
          <cell r="O377">
            <v>0</v>
          </cell>
          <cell r="P377">
            <v>36857426739</v>
          </cell>
          <cell r="Q377">
            <v>61871545000</v>
          </cell>
          <cell r="R377">
            <v>416665634</v>
          </cell>
          <cell r="S377">
            <v>15490000000</v>
          </cell>
          <cell r="T377">
            <v>1052680350859</v>
          </cell>
          <cell r="U377">
            <v>571133989681</v>
          </cell>
          <cell r="V377">
            <v>465460759356</v>
          </cell>
          <cell r="W377">
            <v>0</v>
          </cell>
          <cell r="X377">
            <v>0</v>
          </cell>
          <cell r="Y377">
            <v>3278764000</v>
          </cell>
          <cell r="Z377">
            <v>5019584000</v>
          </cell>
          <cell r="AA377">
            <v>0</v>
          </cell>
          <cell r="AB377">
            <v>97374882325</v>
          </cell>
          <cell r="AC377">
            <v>0</v>
          </cell>
          <cell r="AD377">
            <v>481546361178</v>
          </cell>
          <cell r="AE377">
            <v>0</v>
          </cell>
          <cell r="AF377">
            <v>176890381018</v>
          </cell>
          <cell r="AG377">
            <v>304655980160</v>
          </cell>
          <cell r="AH377">
            <v>8667713589.8899994</v>
          </cell>
          <cell r="AI377">
            <v>9167713589.8899994</v>
          </cell>
          <cell r="AJ377">
            <v>9167713589.8899994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500000000</v>
          </cell>
          <cell r="AP377">
            <v>0</v>
          </cell>
          <cell r="AQ377">
            <v>500000000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</row>
        <row r="378">
          <cell r="B378" t="str">
            <v>Kab. Muna</v>
          </cell>
          <cell r="C378">
            <v>1139382459721</v>
          </cell>
          <cell r="D378">
            <v>42457084844</v>
          </cell>
          <cell r="E378">
            <v>5788310083</v>
          </cell>
          <cell r="F378">
            <v>14022009896</v>
          </cell>
          <cell r="G378">
            <v>3069795044</v>
          </cell>
          <cell r="H378">
            <v>19576969821</v>
          </cell>
          <cell r="I378">
            <v>995267208960</v>
          </cell>
          <cell r="J378">
            <v>14573362270</v>
          </cell>
          <cell r="K378">
            <v>669896273000</v>
          </cell>
          <cell r="L378">
            <v>310797573690</v>
          </cell>
          <cell r="M378">
            <v>101658165917</v>
          </cell>
          <cell r="N378">
            <v>1497111787</v>
          </cell>
          <cell r="O378">
            <v>0</v>
          </cell>
          <cell r="P378">
            <v>20873705130</v>
          </cell>
          <cell r="Q378">
            <v>76782349000</v>
          </cell>
          <cell r="R378">
            <v>2505000000</v>
          </cell>
          <cell r="S378">
            <v>0</v>
          </cell>
          <cell r="T378">
            <v>1239356434920</v>
          </cell>
          <cell r="U378">
            <v>708979404840</v>
          </cell>
          <cell r="V378">
            <v>592378238257</v>
          </cell>
          <cell r="W378">
            <v>7002066583</v>
          </cell>
          <cell r="X378">
            <v>2260325000</v>
          </cell>
          <cell r="Y378">
            <v>5929000000</v>
          </cell>
          <cell r="Z378">
            <v>0</v>
          </cell>
          <cell r="AA378">
            <v>990110000</v>
          </cell>
          <cell r="AB378">
            <v>100219665000</v>
          </cell>
          <cell r="AC378">
            <v>200000000</v>
          </cell>
          <cell r="AD378">
            <v>530377030080</v>
          </cell>
          <cell r="AE378">
            <v>0</v>
          </cell>
          <cell r="AF378">
            <v>118409815701</v>
          </cell>
          <cell r="AG378">
            <v>411967214379</v>
          </cell>
          <cell r="AH378">
            <v>168525178925.95999</v>
          </cell>
          <cell r="AI378">
            <v>170022290712.95999</v>
          </cell>
          <cell r="AJ378">
            <v>140637853212.95999</v>
          </cell>
          <cell r="AK378">
            <v>0</v>
          </cell>
          <cell r="AL378">
            <v>0</v>
          </cell>
          <cell r="AM378">
            <v>29384437500</v>
          </cell>
          <cell r="AN378">
            <v>0</v>
          </cell>
          <cell r="AO378">
            <v>1497111787</v>
          </cell>
          <cell r="AP378">
            <v>0</v>
          </cell>
          <cell r="AQ378">
            <v>1497111787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</row>
        <row r="379">
          <cell r="B379" t="str">
            <v>Kota Kendari</v>
          </cell>
          <cell r="C379">
            <v>1394768124105.24</v>
          </cell>
          <cell r="D379">
            <v>179062775226.98999</v>
          </cell>
          <cell r="E379">
            <v>90096062475</v>
          </cell>
          <cell r="F379">
            <v>34845597036</v>
          </cell>
          <cell r="G379">
            <v>3110260372</v>
          </cell>
          <cell r="H379">
            <v>51010855343.989998</v>
          </cell>
          <cell r="I379">
            <v>1058027537678</v>
          </cell>
          <cell r="J379">
            <v>28842650753</v>
          </cell>
          <cell r="K379">
            <v>674633290000</v>
          </cell>
          <cell r="L379">
            <v>354551596925</v>
          </cell>
          <cell r="M379">
            <v>157677811200.25</v>
          </cell>
          <cell r="N379">
            <v>63278328115</v>
          </cell>
          <cell r="O379">
            <v>0</v>
          </cell>
          <cell r="P379">
            <v>50193239759</v>
          </cell>
          <cell r="Q379">
            <v>39764835000</v>
          </cell>
          <cell r="R379">
            <v>966008000</v>
          </cell>
          <cell r="S379">
            <v>3475400326.25</v>
          </cell>
          <cell r="T379">
            <v>1416199278988.74</v>
          </cell>
          <cell r="U379">
            <v>672121396009</v>
          </cell>
          <cell r="V379">
            <v>637427557943</v>
          </cell>
          <cell r="W379">
            <v>0</v>
          </cell>
          <cell r="X379">
            <v>0</v>
          </cell>
          <cell r="Y379">
            <v>33531286450</v>
          </cell>
          <cell r="Z379">
            <v>25000000</v>
          </cell>
          <cell r="AA379">
            <v>0</v>
          </cell>
          <cell r="AB379">
            <v>1053369766</v>
          </cell>
          <cell r="AC379">
            <v>84181850</v>
          </cell>
          <cell r="AD379">
            <v>744077882979.73999</v>
          </cell>
          <cell r="AE379">
            <v>61278065248</v>
          </cell>
          <cell r="AF379">
            <v>190378723612</v>
          </cell>
          <cell r="AG379">
            <v>492421094119.73999</v>
          </cell>
          <cell r="AH379">
            <v>29825972895.339996</v>
          </cell>
          <cell r="AI379">
            <v>93104301010.339996</v>
          </cell>
          <cell r="AJ379">
            <v>93022666010.339996</v>
          </cell>
          <cell r="AK379">
            <v>0</v>
          </cell>
          <cell r="AL379">
            <v>0</v>
          </cell>
          <cell r="AM379">
            <v>0</v>
          </cell>
          <cell r="AN379">
            <v>81635000</v>
          </cell>
          <cell r="AO379">
            <v>63278328115</v>
          </cell>
          <cell r="AP379">
            <v>0</v>
          </cell>
          <cell r="AQ379">
            <v>63278328115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</row>
        <row r="380">
          <cell r="B380" t="str">
            <v>Kota Bau-Bau</v>
          </cell>
          <cell r="C380">
            <v>866176696853.12</v>
          </cell>
          <cell r="D380">
            <v>69323259732.119995</v>
          </cell>
          <cell r="E380">
            <v>18387400251</v>
          </cell>
          <cell r="F380">
            <v>4594516170</v>
          </cell>
          <cell r="G380">
            <v>4604692565</v>
          </cell>
          <cell r="H380">
            <v>41736650746.120003</v>
          </cell>
          <cell r="I380">
            <v>677862112929</v>
          </cell>
          <cell r="J380">
            <v>19643302929</v>
          </cell>
          <cell r="K380">
            <v>518115287000</v>
          </cell>
          <cell r="L380">
            <v>140103523000</v>
          </cell>
          <cell r="M380">
            <v>118991324192</v>
          </cell>
          <cell r="N380">
            <v>0</v>
          </cell>
          <cell r="O380">
            <v>0</v>
          </cell>
          <cell r="P380">
            <v>19680866856</v>
          </cell>
          <cell r="Q380">
            <v>97916796415</v>
          </cell>
          <cell r="R380">
            <v>1393660921</v>
          </cell>
          <cell r="S380">
            <v>0</v>
          </cell>
          <cell r="T380">
            <v>899037243511</v>
          </cell>
          <cell r="U380">
            <v>398677469570</v>
          </cell>
          <cell r="V380">
            <v>394718603057</v>
          </cell>
          <cell r="W380">
            <v>0</v>
          </cell>
          <cell r="X380">
            <v>0</v>
          </cell>
          <cell r="Y380">
            <v>3626149748</v>
          </cell>
          <cell r="Z380">
            <v>55000000</v>
          </cell>
          <cell r="AA380">
            <v>0</v>
          </cell>
          <cell r="AB380">
            <v>277716765</v>
          </cell>
          <cell r="AC380">
            <v>0</v>
          </cell>
          <cell r="AD380">
            <v>500359773941</v>
          </cell>
          <cell r="AE380">
            <v>0</v>
          </cell>
          <cell r="AF380">
            <v>201396035316</v>
          </cell>
          <cell r="AG380">
            <v>298963738625</v>
          </cell>
          <cell r="AH380">
            <v>175491876848.44</v>
          </cell>
          <cell r="AI380">
            <v>178021971848.44</v>
          </cell>
          <cell r="AJ380">
            <v>178021971848.44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2530095000</v>
          </cell>
          <cell r="AP380">
            <v>0</v>
          </cell>
          <cell r="AQ380">
            <v>2500000000</v>
          </cell>
          <cell r="AR380">
            <v>30095000</v>
          </cell>
          <cell r="AS380">
            <v>0</v>
          </cell>
          <cell r="AT380">
            <v>0</v>
          </cell>
          <cell r="AU380">
            <v>0</v>
          </cell>
        </row>
        <row r="381">
          <cell r="B381" t="str">
            <v>Kab. Konawe Selatan</v>
          </cell>
          <cell r="C381">
            <v>1225183418800.1699</v>
          </cell>
          <cell r="D381">
            <v>48026667119.169998</v>
          </cell>
          <cell r="E381">
            <v>10332424088</v>
          </cell>
          <cell r="F381">
            <v>3181455048</v>
          </cell>
          <cell r="G381">
            <v>3960035606</v>
          </cell>
          <cell r="H381">
            <v>30552752377.169998</v>
          </cell>
          <cell r="I381">
            <v>879945256243</v>
          </cell>
          <cell r="J381">
            <v>31536800666</v>
          </cell>
          <cell r="K381">
            <v>666694028000</v>
          </cell>
          <cell r="L381">
            <v>181714427577</v>
          </cell>
          <cell r="M381">
            <v>297211495438</v>
          </cell>
          <cell r="N381">
            <v>250000000</v>
          </cell>
          <cell r="O381">
            <v>0</v>
          </cell>
          <cell r="P381">
            <v>24046630098</v>
          </cell>
          <cell r="Q381">
            <v>267334865340</v>
          </cell>
          <cell r="R381">
            <v>5580000000</v>
          </cell>
          <cell r="S381">
            <v>0</v>
          </cell>
          <cell r="T381">
            <v>1191086979404</v>
          </cell>
          <cell r="U381">
            <v>766308980905</v>
          </cell>
          <cell r="V381">
            <v>485301053837</v>
          </cell>
          <cell r="W381">
            <v>0</v>
          </cell>
          <cell r="X381">
            <v>0</v>
          </cell>
          <cell r="Y381">
            <v>2095400000</v>
          </cell>
          <cell r="Z381">
            <v>0</v>
          </cell>
          <cell r="AA381">
            <v>277796007000</v>
          </cell>
          <cell r="AB381">
            <v>416720068</v>
          </cell>
          <cell r="AC381">
            <v>699800000</v>
          </cell>
          <cell r="AD381">
            <v>424777998499</v>
          </cell>
          <cell r="AE381">
            <v>0</v>
          </cell>
          <cell r="AF381">
            <v>191985150363</v>
          </cell>
          <cell r="AG381">
            <v>232792848136</v>
          </cell>
          <cell r="AH381">
            <v>49933556640.830002</v>
          </cell>
          <cell r="AI381">
            <v>49933556640.830002</v>
          </cell>
          <cell r="AJ381">
            <v>49933556640.830002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</row>
        <row r="382">
          <cell r="B382" t="str">
            <v>Kab. Wakatobi</v>
          </cell>
          <cell r="C382">
            <v>745334773296</v>
          </cell>
          <cell r="D382">
            <v>25029145425</v>
          </cell>
          <cell r="E382">
            <v>5880355181</v>
          </cell>
          <cell r="F382">
            <v>966380565</v>
          </cell>
          <cell r="G382">
            <v>7374566110</v>
          </cell>
          <cell r="H382">
            <v>10807843569</v>
          </cell>
          <cell r="I382">
            <v>655542811799</v>
          </cell>
          <cell r="J382">
            <v>15347599832</v>
          </cell>
          <cell r="K382">
            <v>448607750000</v>
          </cell>
          <cell r="L382">
            <v>191587461967</v>
          </cell>
          <cell r="M382">
            <v>64762816072</v>
          </cell>
          <cell r="N382">
            <v>0</v>
          </cell>
          <cell r="O382">
            <v>0</v>
          </cell>
          <cell r="P382">
            <v>11041541336</v>
          </cell>
          <cell r="Q382">
            <v>52074003000</v>
          </cell>
          <cell r="R382">
            <v>1605000000</v>
          </cell>
          <cell r="S382">
            <v>42271736</v>
          </cell>
          <cell r="T382">
            <v>746959561810</v>
          </cell>
          <cell r="U382">
            <v>357318146535</v>
          </cell>
          <cell r="V382">
            <v>252560892793</v>
          </cell>
          <cell r="W382">
            <v>0</v>
          </cell>
          <cell r="X382">
            <v>0</v>
          </cell>
          <cell r="Y382">
            <v>8879023054</v>
          </cell>
          <cell r="Z382">
            <v>1073532000</v>
          </cell>
          <cell r="AA382">
            <v>0</v>
          </cell>
          <cell r="AB382">
            <v>94796249688</v>
          </cell>
          <cell r="AC382">
            <v>8449000</v>
          </cell>
          <cell r="AD382">
            <v>389641415275</v>
          </cell>
          <cell r="AE382">
            <v>0</v>
          </cell>
          <cell r="AF382">
            <v>161823799145</v>
          </cell>
          <cell r="AG382">
            <v>227817616130</v>
          </cell>
          <cell r="AH382">
            <v>50200334831</v>
          </cell>
          <cell r="AI382">
            <v>59229458172</v>
          </cell>
          <cell r="AJ382">
            <v>59228458172</v>
          </cell>
          <cell r="AK382">
            <v>0</v>
          </cell>
          <cell r="AL382">
            <v>0</v>
          </cell>
          <cell r="AM382">
            <v>0</v>
          </cell>
          <cell r="AN382">
            <v>1000000</v>
          </cell>
          <cell r="AO382">
            <v>9029123341</v>
          </cell>
          <cell r="AP382">
            <v>0</v>
          </cell>
          <cell r="AQ382">
            <v>6098162900</v>
          </cell>
          <cell r="AR382">
            <v>2930960441</v>
          </cell>
          <cell r="AS382">
            <v>0</v>
          </cell>
          <cell r="AT382">
            <v>0</v>
          </cell>
          <cell r="AU382">
            <v>0</v>
          </cell>
        </row>
        <row r="383">
          <cell r="B383" t="str">
            <v>Kab. Kolaka Utara</v>
          </cell>
          <cell r="C383">
            <v>817539815857</v>
          </cell>
          <cell r="D383">
            <v>40246173437.979996</v>
          </cell>
          <cell r="E383">
            <v>6815416097</v>
          </cell>
          <cell r="F383">
            <v>2978782499</v>
          </cell>
          <cell r="G383">
            <v>9003149571</v>
          </cell>
          <cell r="H383">
            <v>21448825270.98</v>
          </cell>
          <cell r="I383">
            <v>678684252030</v>
          </cell>
          <cell r="J383">
            <v>20183137070</v>
          </cell>
          <cell r="K383">
            <v>469964084000</v>
          </cell>
          <cell r="L383">
            <v>188537030960</v>
          </cell>
          <cell r="M383">
            <v>98609390389.020004</v>
          </cell>
          <cell r="N383">
            <v>0</v>
          </cell>
          <cell r="O383">
            <v>0</v>
          </cell>
          <cell r="P383">
            <v>13216355411</v>
          </cell>
          <cell r="Q383">
            <v>83167406000</v>
          </cell>
          <cell r="R383">
            <v>2220000000</v>
          </cell>
          <cell r="S383">
            <v>5628978.0199999996</v>
          </cell>
          <cell r="T383">
            <v>872676620238</v>
          </cell>
          <cell r="U383">
            <v>395929447850</v>
          </cell>
          <cell r="V383">
            <v>244084388376</v>
          </cell>
          <cell r="W383">
            <v>46360612</v>
          </cell>
          <cell r="X383">
            <v>0</v>
          </cell>
          <cell r="Y383">
            <v>30728454538</v>
          </cell>
          <cell r="Z383">
            <v>244200000</v>
          </cell>
          <cell r="AA383">
            <v>0</v>
          </cell>
          <cell r="AB383">
            <v>116886067324</v>
          </cell>
          <cell r="AC383">
            <v>3939977000</v>
          </cell>
          <cell r="AD383">
            <v>476747172388</v>
          </cell>
          <cell r="AE383">
            <v>23802863000</v>
          </cell>
          <cell r="AF383">
            <v>171357703296</v>
          </cell>
          <cell r="AG383">
            <v>281586606092</v>
          </cell>
          <cell r="AH383">
            <v>73428285087.960007</v>
          </cell>
          <cell r="AI383">
            <v>77528978087.960007</v>
          </cell>
          <cell r="AJ383">
            <v>77511128087.960007</v>
          </cell>
          <cell r="AK383">
            <v>0</v>
          </cell>
          <cell r="AL383">
            <v>0</v>
          </cell>
          <cell r="AM383">
            <v>0</v>
          </cell>
          <cell r="AN383">
            <v>17850000</v>
          </cell>
          <cell r="AO383">
            <v>4100693000</v>
          </cell>
          <cell r="AP383">
            <v>0</v>
          </cell>
          <cell r="AQ383">
            <v>0</v>
          </cell>
          <cell r="AR383">
            <v>4100693000</v>
          </cell>
          <cell r="AS383">
            <v>0</v>
          </cell>
          <cell r="AT383">
            <v>0</v>
          </cell>
          <cell r="AU383">
            <v>0</v>
          </cell>
        </row>
        <row r="384">
          <cell r="B384" t="str">
            <v>Kab. Konawe Utara</v>
          </cell>
          <cell r="C384">
            <v>795062782297.22998</v>
          </cell>
          <cell r="D384">
            <v>11575504080.23</v>
          </cell>
          <cell r="E384">
            <v>982059538</v>
          </cell>
          <cell r="F384">
            <v>631247850</v>
          </cell>
          <cell r="G384">
            <v>1534897522</v>
          </cell>
          <cell r="H384">
            <v>8427299170.2299995</v>
          </cell>
          <cell r="I384">
            <v>674238127931</v>
          </cell>
          <cell r="J384">
            <v>56943414504</v>
          </cell>
          <cell r="K384">
            <v>459090815000</v>
          </cell>
          <cell r="L384">
            <v>158203898427</v>
          </cell>
          <cell r="M384">
            <v>109249150286</v>
          </cell>
          <cell r="N384">
            <v>2547665867</v>
          </cell>
          <cell r="O384">
            <v>0</v>
          </cell>
          <cell r="P384">
            <v>10444487419</v>
          </cell>
          <cell r="Q384">
            <v>93976997000</v>
          </cell>
          <cell r="R384">
            <v>2280000000</v>
          </cell>
          <cell r="S384">
            <v>0</v>
          </cell>
          <cell r="T384">
            <v>751902379620</v>
          </cell>
          <cell r="U384">
            <v>329128831393</v>
          </cell>
          <cell r="V384">
            <v>192440487002</v>
          </cell>
          <cell r="W384">
            <v>0</v>
          </cell>
          <cell r="X384">
            <v>0</v>
          </cell>
          <cell r="Y384">
            <v>6468800000</v>
          </cell>
          <cell r="Z384">
            <v>2070000000</v>
          </cell>
          <cell r="AA384">
            <v>0</v>
          </cell>
          <cell r="AB384">
            <v>128149325000</v>
          </cell>
          <cell r="AC384">
            <v>219391</v>
          </cell>
          <cell r="AD384">
            <v>422773548227</v>
          </cell>
          <cell r="AE384">
            <v>27696377300</v>
          </cell>
          <cell r="AF384">
            <v>169912777831</v>
          </cell>
          <cell r="AG384">
            <v>225164393096</v>
          </cell>
          <cell r="AH384">
            <v>9406141033.2299995</v>
          </cell>
          <cell r="AI384">
            <v>10406141033.23</v>
          </cell>
          <cell r="AJ384">
            <v>10406141033.23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1000000000</v>
          </cell>
          <cell r="AP384">
            <v>0</v>
          </cell>
          <cell r="AQ384">
            <v>1000000000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</row>
        <row r="385">
          <cell r="B385" t="str">
            <v>Kab. Buton Utara</v>
          </cell>
          <cell r="C385">
            <v>621108513859</v>
          </cell>
          <cell r="D385">
            <v>12828354596</v>
          </cell>
          <cell r="E385">
            <v>2102366971</v>
          </cell>
          <cell r="F385">
            <v>1510183530</v>
          </cell>
          <cell r="G385">
            <v>3383502866</v>
          </cell>
          <cell r="H385">
            <v>5832301229</v>
          </cell>
          <cell r="I385">
            <v>547677497869</v>
          </cell>
          <cell r="J385">
            <v>12862303625</v>
          </cell>
          <cell r="K385">
            <v>408633609000</v>
          </cell>
          <cell r="L385">
            <v>126181585244</v>
          </cell>
          <cell r="M385">
            <v>60602661394</v>
          </cell>
          <cell r="N385">
            <v>0</v>
          </cell>
          <cell r="O385">
            <v>0</v>
          </cell>
          <cell r="P385">
            <v>8964981186</v>
          </cell>
          <cell r="Q385">
            <v>48853086000</v>
          </cell>
          <cell r="R385">
            <v>1395000000</v>
          </cell>
          <cell r="S385">
            <v>1389594208</v>
          </cell>
          <cell r="T385">
            <v>638194927487</v>
          </cell>
          <cell r="U385">
            <v>260550858026</v>
          </cell>
          <cell r="V385">
            <v>179970010381</v>
          </cell>
          <cell r="W385">
            <v>0</v>
          </cell>
          <cell r="X385">
            <v>0</v>
          </cell>
          <cell r="Y385">
            <v>973662400</v>
          </cell>
          <cell r="Z385">
            <v>1303220619</v>
          </cell>
          <cell r="AA385">
            <v>0</v>
          </cell>
          <cell r="AB385">
            <v>78303964626</v>
          </cell>
          <cell r="AC385">
            <v>0</v>
          </cell>
          <cell r="AD385">
            <v>377644069461</v>
          </cell>
          <cell r="AE385">
            <v>0</v>
          </cell>
          <cell r="AF385">
            <v>148310163861</v>
          </cell>
          <cell r="AG385">
            <v>229333905600</v>
          </cell>
          <cell r="AH385">
            <v>38792625504.019997</v>
          </cell>
          <cell r="AI385">
            <v>45434629953.019997</v>
          </cell>
          <cell r="AJ385">
            <v>45434629953.019997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6642004449</v>
          </cell>
          <cell r="AP385">
            <v>0</v>
          </cell>
          <cell r="AQ385">
            <v>4000000000</v>
          </cell>
          <cell r="AR385">
            <v>2642004449</v>
          </cell>
          <cell r="AS385">
            <v>0</v>
          </cell>
          <cell r="AT385">
            <v>0</v>
          </cell>
          <cell r="AU385">
            <v>0</v>
          </cell>
        </row>
        <row r="386">
          <cell r="B386" t="str">
            <v>Kab. Kolaka Timur</v>
          </cell>
          <cell r="C386">
            <v>645452028184</v>
          </cell>
          <cell r="D386">
            <v>15406678172</v>
          </cell>
          <cell r="E386">
            <v>3233410158</v>
          </cell>
          <cell r="F386">
            <v>1256797159</v>
          </cell>
          <cell r="G386">
            <v>767960788</v>
          </cell>
          <cell r="H386">
            <v>10148510067</v>
          </cell>
          <cell r="I386">
            <v>511621437613</v>
          </cell>
          <cell r="J386">
            <v>23339865613</v>
          </cell>
          <cell r="K386">
            <v>404289270000</v>
          </cell>
          <cell r="L386">
            <v>83992302000</v>
          </cell>
          <cell r="M386">
            <v>118423912399</v>
          </cell>
          <cell r="N386">
            <v>0</v>
          </cell>
          <cell r="O386">
            <v>0</v>
          </cell>
          <cell r="P386">
            <v>7678357099</v>
          </cell>
          <cell r="Q386">
            <v>108570555300</v>
          </cell>
          <cell r="R386">
            <v>0</v>
          </cell>
          <cell r="S386">
            <v>2175000000</v>
          </cell>
          <cell r="T386">
            <v>621375305820</v>
          </cell>
          <cell r="U386">
            <v>302653774784</v>
          </cell>
          <cell r="V386">
            <v>178371547087</v>
          </cell>
          <cell r="W386">
            <v>0</v>
          </cell>
          <cell r="X386">
            <v>500000000</v>
          </cell>
          <cell r="Y386">
            <v>5715921466</v>
          </cell>
          <cell r="Z386">
            <v>267500000</v>
          </cell>
          <cell r="AA386">
            <v>0</v>
          </cell>
          <cell r="AB386">
            <v>116376608600</v>
          </cell>
          <cell r="AC386">
            <v>1422197631</v>
          </cell>
          <cell r="AD386">
            <v>318721531036</v>
          </cell>
          <cell r="AE386">
            <v>0</v>
          </cell>
          <cell r="AF386">
            <v>105245483981</v>
          </cell>
          <cell r="AG386">
            <v>213476047055</v>
          </cell>
          <cell r="AH386">
            <v>18972397489.299999</v>
          </cell>
          <cell r="AI386">
            <v>26773408689.299999</v>
          </cell>
          <cell r="AJ386">
            <v>26773408689.299999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7801011200</v>
          </cell>
          <cell r="AP386">
            <v>0</v>
          </cell>
          <cell r="AQ386">
            <v>2500000000</v>
          </cell>
          <cell r="AR386">
            <v>5301011200</v>
          </cell>
          <cell r="AS386">
            <v>0</v>
          </cell>
          <cell r="AT386">
            <v>0</v>
          </cell>
          <cell r="AU386">
            <v>0</v>
          </cell>
        </row>
        <row r="387">
          <cell r="B387" t="str">
            <v>Kab. Konawe Kepulauan</v>
          </cell>
          <cell r="C387">
            <v>510243752284</v>
          </cell>
          <cell r="D387">
            <v>9717841083</v>
          </cell>
          <cell r="E387">
            <v>711253576</v>
          </cell>
          <cell r="F387">
            <v>74376500</v>
          </cell>
          <cell r="G387">
            <v>306979504</v>
          </cell>
          <cell r="H387">
            <v>8625231503</v>
          </cell>
          <cell r="I387">
            <v>447649413843</v>
          </cell>
          <cell r="J387">
            <v>9426025843</v>
          </cell>
          <cell r="K387">
            <v>312716538000</v>
          </cell>
          <cell r="L387">
            <v>125506850000</v>
          </cell>
          <cell r="M387">
            <v>52876497358</v>
          </cell>
          <cell r="N387">
            <v>0</v>
          </cell>
          <cell r="O387">
            <v>0</v>
          </cell>
          <cell r="P387">
            <v>6409210267</v>
          </cell>
          <cell r="Q387">
            <v>45283544600</v>
          </cell>
          <cell r="R387">
            <v>0</v>
          </cell>
          <cell r="S387">
            <v>1183742491</v>
          </cell>
          <cell r="T387">
            <v>524672596578</v>
          </cell>
          <cell r="U387">
            <v>134447386165</v>
          </cell>
          <cell r="V387">
            <v>85055831769</v>
          </cell>
          <cell r="W387">
            <v>0</v>
          </cell>
          <cell r="X387">
            <v>0</v>
          </cell>
          <cell r="Y387">
            <v>1736640000</v>
          </cell>
          <cell r="Z387">
            <v>0</v>
          </cell>
          <cell r="AA387">
            <v>0</v>
          </cell>
          <cell r="AB387">
            <v>47638554396</v>
          </cell>
          <cell r="AC387">
            <v>16360000</v>
          </cell>
          <cell r="AD387">
            <v>390225210413</v>
          </cell>
          <cell r="AE387">
            <v>0</v>
          </cell>
          <cell r="AF387">
            <v>98129230570</v>
          </cell>
          <cell r="AG387">
            <v>292095979843</v>
          </cell>
          <cell r="AH387">
            <v>53145384212</v>
          </cell>
          <cell r="AI387">
            <v>72194200773</v>
          </cell>
          <cell r="AJ387">
            <v>72194200773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19048816561</v>
          </cell>
          <cell r="AP387">
            <v>0</v>
          </cell>
          <cell r="AQ387">
            <v>1500000000</v>
          </cell>
          <cell r="AR387">
            <v>17548816561</v>
          </cell>
          <cell r="AS387">
            <v>0</v>
          </cell>
          <cell r="AT387">
            <v>0</v>
          </cell>
          <cell r="AU387">
            <v>0</v>
          </cell>
        </row>
        <row r="388">
          <cell r="B388" t="str">
            <v>Kab. Muna Barat</v>
          </cell>
          <cell r="C388">
            <v>598505593559</v>
          </cell>
          <cell r="D388">
            <v>16156781359</v>
          </cell>
          <cell r="E388">
            <v>1157452329</v>
          </cell>
          <cell r="F388">
            <v>501094810</v>
          </cell>
          <cell r="G388">
            <v>18923394</v>
          </cell>
          <cell r="H388">
            <v>14479310826</v>
          </cell>
          <cell r="I388">
            <v>522078649018</v>
          </cell>
          <cell r="J388">
            <v>9912761318</v>
          </cell>
          <cell r="K388">
            <v>356155873000</v>
          </cell>
          <cell r="L388">
            <v>156010014700</v>
          </cell>
          <cell r="M388">
            <v>60270163182</v>
          </cell>
          <cell r="N388">
            <v>0</v>
          </cell>
          <cell r="O388">
            <v>0</v>
          </cell>
          <cell r="P388">
            <v>6360096759</v>
          </cell>
          <cell r="Q388">
            <v>50454977000</v>
          </cell>
          <cell r="R388">
            <v>3455000000</v>
          </cell>
          <cell r="S388">
            <v>89423</v>
          </cell>
          <cell r="T388">
            <v>504844930794</v>
          </cell>
          <cell r="U388">
            <v>247618629975</v>
          </cell>
          <cell r="V388">
            <v>157218438875</v>
          </cell>
          <cell r="W388">
            <v>0</v>
          </cell>
          <cell r="X388">
            <v>0</v>
          </cell>
          <cell r="Y388">
            <v>30474000000</v>
          </cell>
          <cell r="Z388">
            <v>0</v>
          </cell>
          <cell r="AA388">
            <v>0</v>
          </cell>
          <cell r="AB388">
            <v>59926191100</v>
          </cell>
          <cell r="AC388">
            <v>0</v>
          </cell>
          <cell r="AD388">
            <v>257226300819</v>
          </cell>
          <cell r="AE388">
            <v>0</v>
          </cell>
          <cell r="AF388">
            <v>41036218247</v>
          </cell>
          <cell r="AG388">
            <v>216190082572</v>
          </cell>
          <cell r="AH388">
            <v>60135625633</v>
          </cell>
          <cell r="AI388">
            <v>60135625633</v>
          </cell>
          <cell r="AJ388">
            <v>60135625633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</row>
        <row r="389">
          <cell r="B389" t="str">
            <v>Kab. Buton Tengah</v>
          </cell>
          <cell r="C389">
            <v>542755709066</v>
          </cell>
          <cell r="D389">
            <v>4504257695</v>
          </cell>
          <cell r="E389">
            <v>2642725927</v>
          </cell>
          <cell r="F389">
            <v>1119421186</v>
          </cell>
          <cell r="G389">
            <v>0</v>
          </cell>
          <cell r="H389">
            <v>742110582</v>
          </cell>
          <cell r="I389">
            <v>482198643629</v>
          </cell>
          <cell r="J389">
            <v>11226953332</v>
          </cell>
          <cell r="K389">
            <v>361617694000</v>
          </cell>
          <cell r="L389">
            <v>109353996297</v>
          </cell>
          <cell r="M389">
            <v>56052807742</v>
          </cell>
          <cell r="N389">
            <v>3000000000</v>
          </cell>
          <cell r="O389">
            <v>0</v>
          </cell>
          <cell r="P389">
            <v>6966023742</v>
          </cell>
          <cell r="Q389">
            <v>42825127000</v>
          </cell>
          <cell r="R389">
            <v>3260000000</v>
          </cell>
          <cell r="S389">
            <v>1657000</v>
          </cell>
          <cell r="T389">
            <v>543055579750</v>
          </cell>
          <cell r="U389">
            <v>233963324620</v>
          </cell>
          <cell r="V389">
            <v>137855267364</v>
          </cell>
          <cell r="W389">
            <v>0</v>
          </cell>
          <cell r="X389">
            <v>0</v>
          </cell>
          <cell r="Y389">
            <v>26195400000</v>
          </cell>
          <cell r="Z389">
            <v>0</v>
          </cell>
          <cell r="AA389">
            <v>0</v>
          </cell>
          <cell r="AB389">
            <v>69912657256</v>
          </cell>
          <cell r="AC389">
            <v>0</v>
          </cell>
          <cell r="AD389">
            <v>309092255130</v>
          </cell>
          <cell r="AE389">
            <v>16976034550</v>
          </cell>
          <cell r="AF389">
            <v>60781092775</v>
          </cell>
          <cell r="AG389">
            <v>231335127805</v>
          </cell>
          <cell r="AH389">
            <v>55993007199</v>
          </cell>
          <cell r="AI389">
            <v>55993007199</v>
          </cell>
          <cell r="AJ389">
            <v>55993007199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</row>
        <row r="390">
          <cell r="B390" t="str">
            <v>Kab. Buton Selatan</v>
          </cell>
          <cell r="C390">
            <v>517704512689</v>
          </cell>
          <cell r="D390">
            <v>7666531859</v>
          </cell>
          <cell r="E390">
            <v>1390165311</v>
          </cell>
          <cell r="F390">
            <v>489393760</v>
          </cell>
          <cell r="G390">
            <v>0</v>
          </cell>
          <cell r="H390">
            <v>5786972788</v>
          </cell>
          <cell r="I390">
            <v>444118776472</v>
          </cell>
          <cell r="J390">
            <v>10195735072</v>
          </cell>
          <cell r="K390">
            <v>338573958000</v>
          </cell>
          <cell r="L390">
            <v>95349083400</v>
          </cell>
          <cell r="M390">
            <v>65919204358</v>
          </cell>
          <cell r="N390">
            <v>17000000000</v>
          </cell>
          <cell r="O390">
            <v>0</v>
          </cell>
          <cell r="P390">
            <v>6599492258</v>
          </cell>
          <cell r="Q390">
            <v>39120731000</v>
          </cell>
          <cell r="R390">
            <v>0</v>
          </cell>
          <cell r="S390">
            <v>3198981100</v>
          </cell>
          <cell r="T390">
            <v>466813320134</v>
          </cell>
          <cell r="U390">
            <v>247432172859</v>
          </cell>
          <cell r="V390">
            <v>156579279617</v>
          </cell>
          <cell r="W390">
            <v>0</v>
          </cell>
          <cell r="X390">
            <v>0</v>
          </cell>
          <cell r="Y390">
            <v>24544000000</v>
          </cell>
          <cell r="Z390">
            <v>562906000</v>
          </cell>
          <cell r="AA390">
            <v>0</v>
          </cell>
          <cell r="AB390">
            <v>65745987242</v>
          </cell>
          <cell r="AC390">
            <v>0</v>
          </cell>
          <cell r="AD390">
            <v>219381147275</v>
          </cell>
          <cell r="AE390">
            <v>0</v>
          </cell>
          <cell r="AF390">
            <v>73627480352</v>
          </cell>
          <cell r="AG390">
            <v>145753666923</v>
          </cell>
          <cell r="AH390">
            <v>8631014492</v>
          </cell>
          <cell r="AI390">
            <v>9631014492</v>
          </cell>
          <cell r="AJ390">
            <v>9631014492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1000000000</v>
          </cell>
          <cell r="AP390">
            <v>0</v>
          </cell>
          <cell r="AQ390">
            <v>1000000000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</row>
        <row r="391">
          <cell r="B391" t="str">
            <v>Prov. Bali</v>
          </cell>
          <cell r="C391">
            <v>5249017754255.8604</v>
          </cell>
          <cell r="D391">
            <v>3041195258456.21</v>
          </cell>
          <cell r="E391">
            <v>2593093540850</v>
          </cell>
          <cell r="F391">
            <v>63858566092</v>
          </cell>
          <cell r="G391">
            <v>172408361957.51999</v>
          </cell>
          <cell r="H391">
            <v>211834789556.69</v>
          </cell>
          <cell r="I391">
            <v>1867010930284</v>
          </cell>
          <cell r="J391">
            <v>171994343152</v>
          </cell>
          <cell r="K391">
            <v>850144224000</v>
          </cell>
          <cell r="L391">
            <v>844872363132</v>
          </cell>
          <cell r="M391">
            <v>340811565515.65002</v>
          </cell>
          <cell r="N391">
            <v>4890000000</v>
          </cell>
          <cell r="O391">
            <v>0</v>
          </cell>
          <cell r="P391">
            <v>0</v>
          </cell>
          <cell r="Q391">
            <v>5000000000</v>
          </cell>
          <cell r="R391">
            <v>330921565515.65002</v>
          </cell>
          <cell r="S391">
            <v>0</v>
          </cell>
          <cell r="T391">
            <v>5420933529303.5098</v>
          </cell>
          <cell r="U391">
            <v>3857588696862.3101</v>
          </cell>
          <cell r="V391">
            <v>753993266108</v>
          </cell>
          <cell r="W391">
            <v>0</v>
          </cell>
          <cell r="X391">
            <v>9990000000</v>
          </cell>
          <cell r="Y391">
            <v>1116809328526</v>
          </cell>
          <cell r="Z391">
            <v>155774827000</v>
          </cell>
          <cell r="AA391">
            <v>1026250937576</v>
          </cell>
          <cell r="AB391">
            <v>794578160468.84998</v>
          </cell>
          <cell r="AC391">
            <v>192177183.46000001</v>
          </cell>
          <cell r="AD391">
            <v>1563344832441.2002</v>
          </cell>
          <cell r="AE391">
            <v>96558764493</v>
          </cell>
          <cell r="AF391">
            <v>735861830573.66003</v>
          </cell>
          <cell r="AG391">
            <v>730924237374.54004</v>
          </cell>
          <cell r="AH391">
            <v>624677370022.76001</v>
          </cell>
          <cell r="AI391">
            <v>674677370022.76001</v>
          </cell>
          <cell r="AJ391">
            <v>674677370022.76001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50000000000</v>
          </cell>
          <cell r="AP391">
            <v>0</v>
          </cell>
          <cell r="AQ391">
            <v>50000000000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</row>
        <row r="392">
          <cell r="B392" t="str">
            <v>Kab. Badung</v>
          </cell>
          <cell r="C392">
            <v>4328245675773.7002</v>
          </cell>
          <cell r="D392">
            <v>3563589483327.3501</v>
          </cell>
          <cell r="E392">
            <v>2968152917832.6001</v>
          </cell>
          <cell r="F392">
            <v>118514066012.17</v>
          </cell>
          <cell r="G392">
            <v>186013183404.14001</v>
          </cell>
          <cell r="H392">
            <v>290909316078.44</v>
          </cell>
          <cell r="I392">
            <v>543323024805</v>
          </cell>
          <cell r="J392">
            <v>78823886305</v>
          </cell>
          <cell r="K392">
            <v>336243365000</v>
          </cell>
          <cell r="L392">
            <v>128255773500</v>
          </cell>
          <cell r="M392">
            <v>221333167641.35001</v>
          </cell>
          <cell r="N392">
            <v>205000000</v>
          </cell>
          <cell r="O392">
            <v>0</v>
          </cell>
          <cell r="P392">
            <v>150237740641.35001</v>
          </cell>
          <cell r="Q392">
            <v>70890427000</v>
          </cell>
          <cell r="R392">
            <v>0</v>
          </cell>
          <cell r="S392">
            <v>0</v>
          </cell>
          <cell r="T392">
            <v>4162119988386.25</v>
          </cell>
          <cell r="U392">
            <v>2156492096213.75</v>
          </cell>
          <cell r="V392">
            <v>1097225619792.7</v>
          </cell>
          <cell r="W392">
            <v>0</v>
          </cell>
          <cell r="X392">
            <v>4378338000</v>
          </cell>
          <cell r="Y392">
            <v>240284285184</v>
          </cell>
          <cell r="Z392">
            <v>43189860000</v>
          </cell>
          <cell r="AA392">
            <v>385408982479.52002</v>
          </cell>
          <cell r="AB392">
            <v>385529238757.53003</v>
          </cell>
          <cell r="AC392">
            <v>475772000</v>
          </cell>
          <cell r="AD392">
            <v>2005627892172.5</v>
          </cell>
          <cell r="AE392">
            <v>0</v>
          </cell>
          <cell r="AF392">
            <v>810511770448.09998</v>
          </cell>
          <cell r="AG392">
            <v>1195116121724.3999</v>
          </cell>
          <cell r="AH392">
            <v>910007074892.02991</v>
          </cell>
          <cell r="AI392">
            <v>914810544892.02991</v>
          </cell>
          <cell r="AJ392">
            <v>913860040176.69995</v>
          </cell>
          <cell r="AK392">
            <v>0</v>
          </cell>
          <cell r="AL392">
            <v>0</v>
          </cell>
          <cell r="AM392">
            <v>0</v>
          </cell>
          <cell r="AN392">
            <v>950504715.33000004</v>
          </cell>
          <cell r="AO392">
            <v>4803470000</v>
          </cell>
          <cell r="AP392">
            <v>0</v>
          </cell>
          <cell r="AQ392">
            <v>4803470000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</row>
        <row r="393">
          <cell r="B393" t="str">
            <v>Kab. Bangli</v>
          </cell>
          <cell r="C393">
            <v>1040303795317.47</v>
          </cell>
          <cell r="D393">
            <v>104829402222.16</v>
          </cell>
          <cell r="E393">
            <v>16048826148</v>
          </cell>
          <cell r="F393">
            <v>25553071979</v>
          </cell>
          <cell r="G393">
            <v>4815356050.46</v>
          </cell>
          <cell r="H393">
            <v>58412148044.699997</v>
          </cell>
          <cell r="I393">
            <v>752414024893</v>
          </cell>
          <cell r="J393">
            <v>19060279637</v>
          </cell>
          <cell r="K393">
            <v>568278934000</v>
          </cell>
          <cell r="L393">
            <v>165074811256</v>
          </cell>
          <cell r="M393">
            <v>183060368202.31</v>
          </cell>
          <cell r="N393">
            <v>10215971000</v>
          </cell>
          <cell r="O393">
            <v>0</v>
          </cell>
          <cell r="P393">
            <v>125465705202.31</v>
          </cell>
          <cell r="Q393">
            <v>43090305000</v>
          </cell>
          <cell r="R393">
            <v>4288387000</v>
          </cell>
          <cell r="S393">
            <v>0</v>
          </cell>
          <cell r="T393">
            <v>1089450157924.0601</v>
          </cell>
          <cell r="U393">
            <v>703884752973.93005</v>
          </cell>
          <cell r="V393">
            <v>576798979320</v>
          </cell>
          <cell r="W393">
            <v>0</v>
          </cell>
          <cell r="X393">
            <v>0</v>
          </cell>
          <cell r="Y393">
            <v>0</v>
          </cell>
          <cell r="Z393">
            <v>8239306625.4300003</v>
          </cell>
          <cell r="AA393">
            <v>3709841075</v>
          </cell>
          <cell r="AB393">
            <v>115070185953.5</v>
          </cell>
          <cell r="AC393">
            <v>66440000</v>
          </cell>
          <cell r="AD393">
            <v>385565404950.13</v>
          </cell>
          <cell r="AE393">
            <v>0</v>
          </cell>
          <cell r="AF393">
            <v>133072055966.5</v>
          </cell>
          <cell r="AG393">
            <v>252493348983.63</v>
          </cell>
          <cell r="AH393">
            <v>86555238945.449997</v>
          </cell>
          <cell r="AI393">
            <v>103455209945.45</v>
          </cell>
          <cell r="AJ393">
            <v>103455209945.45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16899971000</v>
          </cell>
          <cell r="AP393">
            <v>0</v>
          </cell>
          <cell r="AQ393">
            <v>16899971000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</row>
        <row r="394">
          <cell r="B394" t="str">
            <v>Kab. Buleleng</v>
          </cell>
          <cell r="C394">
            <v>2066239811642.97</v>
          </cell>
          <cell r="D394">
            <v>282113899551.44</v>
          </cell>
          <cell r="E394">
            <v>102239172922.72</v>
          </cell>
          <cell r="F394">
            <v>15129372042</v>
          </cell>
          <cell r="G394">
            <v>15030436696.73</v>
          </cell>
          <cell r="H394">
            <v>149714917889.98999</v>
          </cell>
          <cell r="I394">
            <v>1305606678444</v>
          </cell>
          <cell r="J394">
            <v>29020239685</v>
          </cell>
          <cell r="K394">
            <v>982698080000</v>
          </cell>
          <cell r="L394">
            <v>293888358759</v>
          </cell>
          <cell r="M394">
            <v>478519233647.52997</v>
          </cell>
          <cell r="N394">
            <v>158657453052.87</v>
          </cell>
          <cell r="O394">
            <v>0</v>
          </cell>
          <cell r="P394">
            <v>134697389843.61</v>
          </cell>
          <cell r="Q394">
            <v>87620493000</v>
          </cell>
          <cell r="R394">
            <v>97435332751.050003</v>
          </cell>
          <cell r="S394">
            <v>108565000</v>
          </cell>
          <cell r="T394">
            <v>2200204452126.4102</v>
          </cell>
          <cell r="U394">
            <v>1293153911624.0498</v>
          </cell>
          <cell r="V394">
            <v>970837662179</v>
          </cell>
          <cell r="W394">
            <v>0</v>
          </cell>
          <cell r="X394">
            <v>0</v>
          </cell>
          <cell r="Y394">
            <v>89053065859</v>
          </cell>
          <cell r="Z394">
            <v>1800309100</v>
          </cell>
          <cell r="AA394">
            <v>15347391380</v>
          </cell>
          <cell r="AB394">
            <v>214928828057.14999</v>
          </cell>
          <cell r="AC394">
            <v>1186655048.9000001</v>
          </cell>
          <cell r="AD394">
            <v>907050540502.36011</v>
          </cell>
          <cell r="AE394">
            <v>0</v>
          </cell>
          <cell r="AF394">
            <v>561902653819.40002</v>
          </cell>
          <cell r="AG394">
            <v>345147886682.96002</v>
          </cell>
          <cell r="AH394">
            <v>162604812175.26001</v>
          </cell>
          <cell r="AI394">
            <v>162704812175.26001</v>
          </cell>
          <cell r="AJ394">
            <v>162704812175.26001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100000000</v>
          </cell>
          <cell r="AP394">
            <v>0</v>
          </cell>
          <cell r="AQ394">
            <v>100000000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</row>
        <row r="395">
          <cell r="B395" t="str">
            <v>Kab. Gianyar</v>
          </cell>
          <cell r="C395">
            <v>1682778978224.48</v>
          </cell>
          <cell r="D395">
            <v>529864617918.42004</v>
          </cell>
          <cell r="E395">
            <v>372927607963.71002</v>
          </cell>
          <cell r="F395">
            <v>40756607785</v>
          </cell>
          <cell r="G395">
            <v>8248444277.3199997</v>
          </cell>
          <cell r="H395">
            <v>107931957892.39</v>
          </cell>
          <cell r="I395">
            <v>905918779946</v>
          </cell>
          <cell r="J395">
            <v>27323004560</v>
          </cell>
          <cell r="K395">
            <v>705975450000</v>
          </cell>
          <cell r="L395">
            <v>172620325386</v>
          </cell>
          <cell r="M395">
            <v>246995580360.06</v>
          </cell>
          <cell r="N395">
            <v>53599850000</v>
          </cell>
          <cell r="O395">
            <v>0</v>
          </cell>
          <cell r="P395">
            <v>110404608360.06</v>
          </cell>
          <cell r="Q395">
            <v>82239008000</v>
          </cell>
          <cell r="R395">
            <v>560822500</v>
          </cell>
          <cell r="S395">
            <v>191291500</v>
          </cell>
          <cell r="T395">
            <v>1786411745808.0601</v>
          </cell>
          <cell r="U395">
            <v>1102697559694.25</v>
          </cell>
          <cell r="V395">
            <v>797874353081.69995</v>
          </cell>
          <cell r="W395">
            <v>0</v>
          </cell>
          <cell r="X395">
            <v>0</v>
          </cell>
          <cell r="Y395">
            <v>69473450760</v>
          </cell>
          <cell r="Z395">
            <v>2018306600</v>
          </cell>
          <cell r="AA395">
            <v>47086496320.650002</v>
          </cell>
          <cell r="AB395">
            <v>185620385943.89999</v>
          </cell>
          <cell r="AC395">
            <v>624566988</v>
          </cell>
          <cell r="AD395">
            <v>683714186113.81006</v>
          </cell>
          <cell r="AE395">
            <v>0</v>
          </cell>
          <cell r="AF395">
            <v>373796574215.81</v>
          </cell>
          <cell r="AG395">
            <v>309917611898</v>
          </cell>
          <cell r="AH395">
            <v>235471195660.07999</v>
          </cell>
          <cell r="AI395">
            <v>250521195660.07999</v>
          </cell>
          <cell r="AJ395">
            <v>250521195660.07999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15050000000</v>
          </cell>
          <cell r="AP395">
            <v>0</v>
          </cell>
          <cell r="AQ395">
            <v>15050000000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</row>
        <row r="396">
          <cell r="B396" t="str">
            <v>Kab. Jembrana</v>
          </cell>
          <cell r="C396">
            <v>1090625089238.4301</v>
          </cell>
          <cell r="D396">
            <v>114533486834.54001</v>
          </cell>
          <cell r="E396">
            <v>33964148685.459999</v>
          </cell>
          <cell r="F396">
            <v>10241921759</v>
          </cell>
          <cell r="G396">
            <v>6183843903.5500002</v>
          </cell>
          <cell r="H396">
            <v>64143572486.529999</v>
          </cell>
          <cell r="I396">
            <v>707078034672</v>
          </cell>
          <cell r="J396">
            <v>20162000672</v>
          </cell>
          <cell r="K396">
            <v>562525134000</v>
          </cell>
          <cell r="L396">
            <v>124390900000</v>
          </cell>
          <cell r="M396">
            <v>269013567731.89001</v>
          </cell>
          <cell r="N396">
            <v>58787556438.309998</v>
          </cell>
          <cell r="O396">
            <v>0</v>
          </cell>
          <cell r="P396">
            <v>101663392885.14</v>
          </cell>
          <cell r="Q396">
            <v>80975520000</v>
          </cell>
          <cell r="R396">
            <v>27587098408.439999</v>
          </cell>
          <cell r="S396">
            <v>0</v>
          </cell>
          <cell r="T396">
            <v>1128489214403.8599</v>
          </cell>
          <cell r="U396">
            <v>586012146731.84998</v>
          </cell>
          <cell r="V396">
            <v>458022454122</v>
          </cell>
          <cell r="W396">
            <v>0</v>
          </cell>
          <cell r="X396">
            <v>0</v>
          </cell>
          <cell r="Y396">
            <v>24558905554</v>
          </cell>
          <cell r="Z396">
            <v>4661376700</v>
          </cell>
          <cell r="AA396">
            <v>15736497661</v>
          </cell>
          <cell r="AB396">
            <v>83032912694.850006</v>
          </cell>
          <cell r="AC396">
            <v>0</v>
          </cell>
          <cell r="AD396">
            <v>542477067672.01001</v>
          </cell>
          <cell r="AE396">
            <v>0</v>
          </cell>
          <cell r="AF396">
            <v>210746820849.39999</v>
          </cell>
          <cell r="AG396">
            <v>331730246822.60999</v>
          </cell>
          <cell r="AH396">
            <v>115089511057.99001</v>
          </cell>
          <cell r="AI396">
            <v>132008467002.99001</v>
          </cell>
          <cell r="AJ396">
            <v>132008467002.99001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16918955945</v>
          </cell>
          <cell r="AP396">
            <v>0</v>
          </cell>
          <cell r="AQ396">
            <v>16918955945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</row>
        <row r="397">
          <cell r="B397" t="str">
            <v>Kab. Karangasem</v>
          </cell>
          <cell r="C397">
            <v>1462024348855.8</v>
          </cell>
          <cell r="D397">
            <v>232644013229.58002</v>
          </cell>
          <cell r="E397">
            <v>117782188084.34</v>
          </cell>
          <cell r="F397">
            <v>15984975219.860001</v>
          </cell>
          <cell r="G397">
            <v>13592314005.360001</v>
          </cell>
          <cell r="H397">
            <v>85284535920.020004</v>
          </cell>
          <cell r="I397">
            <v>937628021592</v>
          </cell>
          <cell r="J397">
            <v>22447406092</v>
          </cell>
          <cell r="K397">
            <v>732963859000</v>
          </cell>
          <cell r="L397">
            <v>182216756500</v>
          </cell>
          <cell r="M397">
            <v>291752314034.21997</v>
          </cell>
          <cell r="N397">
            <v>73937389816.199997</v>
          </cell>
          <cell r="O397">
            <v>0</v>
          </cell>
          <cell r="P397">
            <v>102832588478.39</v>
          </cell>
          <cell r="Q397">
            <v>49301984000</v>
          </cell>
          <cell r="R397">
            <v>0</v>
          </cell>
          <cell r="S397">
            <v>65680351739.629997</v>
          </cell>
          <cell r="T397">
            <v>1450826439726.4299</v>
          </cell>
          <cell r="U397">
            <v>959894322283.92993</v>
          </cell>
          <cell r="V397">
            <v>778530682421.09998</v>
          </cell>
          <cell r="W397">
            <v>2580813297.5799999</v>
          </cell>
          <cell r="X397">
            <v>0</v>
          </cell>
          <cell r="Y397">
            <v>5882089097</v>
          </cell>
          <cell r="Z397">
            <v>901010000</v>
          </cell>
          <cell r="AA397">
            <v>13730310498.059999</v>
          </cell>
          <cell r="AB397">
            <v>158105735770.19</v>
          </cell>
          <cell r="AC397">
            <v>163681200</v>
          </cell>
          <cell r="AD397">
            <v>490932117442.5</v>
          </cell>
          <cell r="AE397">
            <v>0</v>
          </cell>
          <cell r="AF397">
            <v>300494138056.40002</v>
          </cell>
          <cell r="AG397">
            <v>190437979386.10001</v>
          </cell>
          <cell r="AH397">
            <v>114446431273.18001</v>
          </cell>
          <cell r="AI397">
            <v>142694804190.82001</v>
          </cell>
          <cell r="AJ397">
            <v>142685297190.82001</v>
          </cell>
          <cell r="AK397">
            <v>0</v>
          </cell>
          <cell r="AL397">
            <v>0</v>
          </cell>
          <cell r="AM397">
            <v>0</v>
          </cell>
          <cell r="AN397">
            <v>9507000</v>
          </cell>
          <cell r="AO397">
            <v>28248372917.639999</v>
          </cell>
          <cell r="AP397">
            <v>0</v>
          </cell>
          <cell r="AQ397">
            <v>4500000000</v>
          </cell>
          <cell r="AR397">
            <v>23748372917.639999</v>
          </cell>
          <cell r="AS397">
            <v>0</v>
          </cell>
          <cell r="AT397">
            <v>0</v>
          </cell>
          <cell r="AU397">
            <v>0</v>
          </cell>
        </row>
        <row r="398">
          <cell r="B398" t="str">
            <v>Kab. Klungkung</v>
          </cell>
          <cell r="C398">
            <v>1028589351411.0601</v>
          </cell>
          <cell r="D398">
            <v>134772304215.54001</v>
          </cell>
          <cell r="E398">
            <v>43744803049.050003</v>
          </cell>
          <cell r="F398">
            <v>22095170145</v>
          </cell>
          <cell r="G398">
            <v>7778147917.7799997</v>
          </cell>
          <cell r="H398">
            <v>61154183103.709999</v>
          </cell>
          <cell r="I398">
            <v>699514521030</v>
          </cell>
          <cell r="J398">
            <v>19439467106</v>
          </cell>
          <cell r="K398">
            <v>539855201000</v>
          </cell>
          <cell r="L398">
            <v>140219852924</v>
          </cell>
          <cell r="M398">
            <v>194302526165.52002</v>
          </cell>
          <cell r="N398">
            <v>24629750000</v>
          </cell>
          <cell r="O398">
            <v>0</v>
          </cell>
          <cell r="P398">
            <v>117416482165.52</v>
          </cell>
          <cell r="Q398">
            <v>34259137000</v>
          </cell>
          <cell r="R398">
            <v>0</v>
          </cell>
          <cell r="S398">
            <v>17997157000</v>
          </cell>
          <cell r="T398">
            <v>1063507545531.61</v>
          </cell>
          <cell r="U398">
            <v>621305794158.62</v>
          </cell>
          <cell r="V398">
            <v>500575850203</v>
          </cell>
          <cell r="W398">
            <v>0</v>
          </cell>
          <cell r="X398">
            <v>0</v>
          </cell>
          <cell r="Y398">
            <v>9828070711</v>
          </cell>
          <cell r="Z398">
            <v>8033660860</v>
          </cell>
          <cell r="AA398">
            <v>6650220662.5799999</v>
          </cell>
          <cell r="AB398">
            <v>96110001722.039993</v>
          </cell>
          <cell r="AC398">
            <v>107990000</v>
          </cell>
          <cell r="AD398">
            <v>442201751372.98999</v>
          </cell>
          <cell r="AE398">
            <v>0</v>
          </cell>
          <cell r="AF398">
            <v>227352234685.75</v>
          </cell>
          <cell r="AG398">
            <v>214849516687.23999</v>
          </cell>
          <cell r="AH398">
            <v>150562329859.76001</v>
          </cell>
          <cell r="AI398">
            <v>155556329859.76001</v>
          </cell>
          <cell r="AJ398">
            <v>154861329859.76001</v>
          </cell>
          <cell r="AK398">
            <v>0</v>
          </cell>
          <cell r="AL398">
            <v>0</v>
          </cell>
          <cell r="AM398">
            <v>0</v>
          </cell>
          <cell r="AN398">
            <v>695000000</v>
          </cell>
          <cell r="AO398">
            <v>4994000000</v>
          </cell>
          <cell r="AP398">
            <v>0</v>
          </cell>
          <cell r="AQ398">
            <v>4994000000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</row>
        <row r="399">
          <cell r="B399" t="str">
            <v>Kab. Tabanan</v>
          </cell>
          <cell r="C399">
            <v>1847829532606.5801</v>
          </cell>
          <cell r="D399">
            <v>327462528850</v>
          </cell>
          <cell r="E399">
            <v>96019397000</v>
          </cell>
          <cell r="F399">
            <v>21833196200</v>
          </cell>
          <cell r="G399">
            <v>7322114000</v>
          </cell>
          <cell r="H399">
            <v>202287821650</v>
          </cell>
          <cell r="I399">
            <v>1135165882000</v>
          </cell>
          <cell r="J399">
            <v>27130191000</v>
          </cell>
          <cell r="K399">
            <v>826283780000</v>
          </cell>
          <cell r="L399">
            <v>281751911000</v>
          </cell>
          <cell r="M399">
            <v>385201121756.57996</v>
          </cell>
          <cell r="N399">
            <v>61213907154</v>
          </cell>
          <cell r="O399">
            <v>0</v>
          </cell>
          <cell r="P399">
            <v>158426760602.57999</v>
          </cell>
          <cell r="Q399">
            <v>113917874000</v>
          </cell>
          <cell r="R399">
            <v>51642580000</v>
          </cell>
          <cell r="S399">
            <v>0</v>
          </cell>
          <cell r="T399">
            <v>2130349532606.5801</v>
          </cell>
          <cell r="U399">
            <v>1154348308341.5801</v>
          </cell>
          <cell r="V399">
            <v>874890937910</v>
          </cell>
          <cell r="W399">
            <v>2200000000</v>
          </cell>
          <cell r="X399">
            <v>0</v>
          </cell>
          <cell r="Y399">
            <v>38387000000</v>
          </cell>
          <cell r="Z399">
            <v>3300000000</v>
          </cell>
          <cell r="AA399">
            <v>14417336225</v>
          </cell>
          <cell r="AB399">
            <v>220771400000</v>
          </cell>
          <cell r="AC399">
            <v>381634206.57999998</v>
          </cell>
          <cell r="AD399">
            <v>976001224265</v>
          </cell>
          <cell r="AE399">
            <v>30364132898</v>
          </cell>
          <cell r="AF399">
            <v>429869090808</v>
          </cell>
          <cell r="AG399">
            <v>515768000559</v>
          </cell>
          <cell r="AH399">
            <v>255520000000</v>
          </cell>
          <cell r="AI399">
            <v>266000000000</v>
          </cell>
          <cell r="AJ399">
            <v>65000000000</v>
          </cell>
          <cell r="AK399">
            <v>0</v>
          </cell>
          <cell r="AL399">
            <v>0</v>
          </cell>
          <cell r="AM399">
            <v>0</v>
          </cell>
          <cell r="AN399">
            <v>201000000000</v>
          </cell>
          <cell r="AO399">
            <v>10480000000</v>
          </cell>
          <cell r="AP399">
            <v>0</v>
          </cell>
          <cell r="AQ399">
            <v>10400000000</v>
          </cell>
          <cell r="AR399">
            <v>80000000</v>
          </cell>
          <cell r="AS399">
            <v>0</v>
          </cell>
          <cell r="AT399">
            <v>0</v>
          </cell>
          <cell r="AU399">
            <v>0</v>
          </cell>
        </row>
        <row r="400">
          <cell r="B400" t="str">
            <v>Kota Denpasar</v>
          </cell>
          <cell r="C400">
            <v>1943164609042.46</v>
          </cell>
          <cell r="D400">
            <v>807042113054.38989</v>
          </cell>
          <cell r="E400">
            <v>574258306168.68994</v>
          </cell>
          <cell r="F400">
            <v>49614843414</v>
          </cell>
          <cell r="G400">
            <v>35317014956.339996</v>
          </cell>
          <cell r="H400">
            <v>147851948515.35999</v>
          </cell>
          <cell r="I400">
            <v>878197108565</v>
          </cell>
          <cell r="J400">
            <v>81693714818</v>
          </cell>
          <cell r="K400">
            <v>661794756000</v>
          </cell>
          <cell r="L400">
            <v>134708637747</v>
          </cell>
          <cell r="M400">
            <v>257925387423.07001</v>
          </cell>
          <cell r="N400">
            <v>75172241378</v>
          </cell>
          <cell r="O400">
            <v>0</v>
          </cell>
          <cell r="P400">
            <v>155640141045.07001</v>
          </cell>
          <cell r="Q400">
            <v>26863005000</v>
          </cell>
          <cell r="R400">
            <v>0</v>
          </cell>
          <cell r="S400">
            <v>250000000</v>
          </cell>
          <cell r="T400">
            <v>1871440897164.7998</v>
          </cell>
          <cell r="U400">
            <v>1047784085799.61</v>
          </cell>
          <cell r="V400">
            <v>799359720690.63</v>
          </cell>
          <cell r="W400">
            <v>0</v>
          </cell>
          <cell r="X400">
            <v>0</v>
          </cell>
          <cell r="Y400">
            <v>53396264600</v>
          </cell>
          <cell r="Z400">
            <v>3460600000</v>
          </cell>
          <cell r="AA400">
            <v>0</v>
          </cell>
          <cell r="AB400">
            <v>186812209809.98001</v>
          </cell>
          <cell r="AC400">
            <v>4755290699</v>
          </cell>
          <cell r="AD400">
            <v>823656811365.18994</v>
          </cell>
          <cell r="AE400">
            <v>0</v>
          </cell>
          <cell r="AF400">
            <v>565988884212.43994</v>
          </cell>
          <cell r="AG400">
            <v>257667927152.75</v>
          </cell>
          <cell r="AH400">
            <v>168241981765.20001</v>
          </cell>
          <cell r="AI400">
            <v>246309756570.20001</v>
          </cell>
          <cell r="AJ400">
            <v>243708106570.20001</v>
          </cell>
          <cell r="AK400">
            <v>0</v>
          </cell>
          <cell r="AL400">
            <v>0</v>
          </cell>
          <cell r="AM400">
            <v>2601650000</v>
          </cell>
          <cell r="AN400">
            <v>0</v>
          </cell>
          <cell r="AO400">
            <v>78067774805</v>
          </cell>
          <cell r="AP400">
            <v>0</v>
          </cell>
          <cell r="AQ400">
            <v>78067774805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</row>
        <row r="401">
          <cell r="B401" t="str">
            <v>Prov. Nusa Tenggara Barat</v>
          </cell>
          <cell r="C401">
            <v>3949996798342.9697</v>
          </cell>
          <cell r="D401">
            <v>1359844019437.97</v>
          </cell>
          <cell r="E401">
            <v>1003260953668</v>
          </cell>
          <cell r="F401">
            <v>29792038549</v>
          </cell>
          <cell r="G401">
            <v>72827611744</v>
          </cell>
          <cell r="H401">
            <v>253963415476.97</v>
          </cell>
          <cell r="I401">
            <v>2583032589905</v>
          </cell>
          <cell r="J401">
            <v>375036424549</v>
          </cell>
          <cell r="K401">
            <v>1117691709000</v>
          </cell>
          <cell r="L401">
            <v>1090304456356</v>
          </cell>
          <cell r="M401">
            <v>7120189000</v>
          </cell>
          <cell r="N401">
            <v>2120189000</v>
          </cell>
          <cell r="O401">
            <v>0</v>
          </cell>
          <cell r="P401">
            <v>0</v>
          </cell>
          <cell r="Q401">
            <v>5000000000</v>
          </cell>
          <cell r="R401">
            <v>0</v>
          </cell>
          <cell r="S401">
            <v>0</v>
          </cell>
          <cell r="T401">
            <v>3764301951074.96</v>
          </cell>
          <cell r="U401">
            <v>2369505229542.7002</v>
          </cell>
          <cell r="V401">
            <v>584640988439</v>
          </cell>
          <cell r="W401">
            <v>0</v>
          </cell>
          <cell r="X401">
            <v>0</v>
          </cell>
          <cell r="Y401">
            <v>1209997933829.5</v>
          </cell>
          <cell r="Z401">
            <v>95288393362</v>
          </cell>
          <cell r="AA401">
            <v>462284296488.59998</v>
          </cell>
          <cell r="AB401">
            <v>13234649649.6</v>
          </cell>
          <cell r="AC401">
            <v>4058967774</v>
          </cell>
          <cell r="AD401">
            <v>1394796721532.26</v>
          </cell>
          <cell r="AE401">
            <v>0</v>
          </cell>
          <cell r="AF401">
            <v>698115076274.15002</v>
          </cell>
          <cell r="AG401">
            <v>696681645258.10999</v>
          </cell>
          <cell r="AH401">
            <v>152658760089.75</v>
          </cell>
          <cell r="AI401">
            <v>198662806056.75</v>
          </cell>
          <cell r="AJ401">
            <v>196754592443.75</v>
          </cell>
          <cell r="AK401">
            <v>0</v>
          </cell>
          <cell r="AL401">
            <v>0</v>
          </cell>
          <cell r="AM401">
            <v>0</v>
          </cell>
          <cell r="AN401">
            <v>1908213613</v>
          </cell>
          <cell r="AO401">
            <v>46004045967</v>
          </cell>
          <cell r="AP401">
            <v>0</v>
          </cell>
          <cell r="AQ401">
            <v>46004045967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</row>
        <row r="402">
          <cell r="B402" t="str">
            <v>Kab. Bima</v>
          </cell>
          <cell r="C402">
            <v>1620415397470.97</v>
          </cell>
          <cell r="D402">
            <v>110079232349.29001</v>
          </cell>
          <cell r="E402">
            <v>10467511721.879999</v>
          </cell>
          <cell r="F402">
            <v>12567753774</v>
          </cell>
          <cell r="G402">
            <v>4701432312</v>
          </cell>
          <cell r="H402">
            <v>82342534541.410004</v>
          </cell>
          <cell r="I402">
            <v>1347776476902</v>
          </cell>
          <cell r="J402">
            <v>75773039244</v>
          </cell>
          <cell r="K402">
            <v>895038270000</v>
          </cell>
          <cell r="L402">
            <v>376965167658</v>
          </cell>
          <cell r="M402">
            <v>162559688219.67999</v>
          </cell>
          <cell r="N402">
            <v>5106640699.3900003</v>
          </cell>
          <cell r="O402">
            <v>0</v>
          </cell>
          <cell r="P402">
            <v>35386040270.290001</v>
          </cell>
          <cell r="Q402">
            <v>0</v>
          </cell>
          <cell r="R402">
            <v>0</v>
          </cell>
          <cell r="S402">
            <v>122067007250</v>
          </cell>
          <cell r="T402">
            <v>1604853577166.49</v>
          </cell>
          <cell r="U402">
            <v>1144158729819.49</v>
          </cell>
          <cell r="V402">
            <v>853364974487</v>
          </cell>
          <cell r="W402">
            <v>0</v>
          </cell>
          <cell r="X402">
            <v>0</v>
          </cell>
          <cell r="Y402">
            <v>67853124610</v>
          </cell>
          <cell r="Z402">
            <v>469800000</v>
          </cell>
          <cell r="AA402">
            <v>221541052722.48999</v>
          </cell>
          <cell r="AB402">
            <v>0</v>
          </cell>
          <cell r="AC402">
            <v>929778000</v>
          </cell>
          <cell r="AD402">
            <v>460694847347</v>
          </cell>
          <cell r="AE402">
            <v>0</v>
          </cell>
          <cell r="AF402">
            <v>144357728642</v>
          </cell>
          <cell r="AG402">
            <v>316337118705</v>
          </cell>
          <cell r="AH402">
            <v>115242061114.24001</v>
          </cell>
          <cell r="AI402">
            <v>126482519640.63</v>
          </cell>
          <cell r="AJ402">
            <v>126325585459.63</v>
          </cell>
          <cell r="AK402">
            <v>0</v>
          </cell>
          <cell r="AL402">
            <v>0</v>
          </cell>
          <cell r="AM402">
            <v>0</v>
          </cell>
          <cell r="AN402">
            <v>156934181</v>
          </cell>
          <cell r="AO402">
            <v>11240458526.389999</v>
          </cell>
          <cell r="AP402">
            <v>0</v>
          </cell>
          <cell r="AQ402">
            <v>11240458526.389999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</row>
        <row r="403">
          <cell r="B403" t="str">
            <v>Kab. Dompu</v>
          </cell>
          <cell r="C403">
            <v>1067788714384.4099</v>
          </cell>
          <cell r="D403">
            <v>84012461167.480011</v>
          </cell>
          <cell r="E403">
            <v>8577393719</v>
          </cell>
          <cell r="F403">
            <v>5997269069</v>
          </cell>
          <cell r="G403">
            <v>11534583135</v>
          </cell>
          <cell r="H403">
            <v>57903215244.480003</v>
          </cell>
          <cell r="I403">
            <v>859901545763</v>
          </cell>
          <cell r="J403">
            <v>60789280083</v>
          </cell>
          <cell r="K403">
            <v>582218962000</v>
          </cell>
          <cell r="L403">
            <v>216893303680</v>
          </cell>
          <cell r="M403">
            <v>123874707453.92999</v>
          </cell>
          <cell r="N403">
            <v>1336998150</v>
          </cell>
          <cell r="O403">
            <v>0</v>
          </cell>
          <cell r="P403">
            <v>35974571928.93</v>
          </cell>
          <cell r="Q403">
            <v>86213279000</v>
          </cell>
          <cell r="R403">
            <v>0</v>
          </cell>
          <cell r="S403">
            <v>349858375</v>
          </cell>
          <cell r="T403">
            <v>1028864787587</v>
          </cell>
          <cell r="U403">
            <v>671433925588</v>
          </cell>
          <cell r="V403">
            <v>523324958382</v>
          </cell>
          <cell r="W403">
            <v>0</v>
          </cell>
          <cell r="X403">
            <v>0</v>
          </cell>
          <cell r="Y403">
            <v>38391197206</v>
          </cell>
          <cell r="Z403">
            <v>362957000</v>
          </cell>
          <cell r="AA403">
            <v>0</v>
          </cell>
          <cell r="AB403">
            <v>108648030000</v>
          </cell>
          <cell r="AC403">
            <v>706783000</v>
          </cell>
          <cell r="AD403">
            <v>357430861999</v>
          </cell>
          <cell r="AE403">
            <v>0</v>
          </cell>
          <cell r="AF403">
            <v>147925853932</v>
          </cell>
          <cell r="AG403">
            <v>209505008067</v>
          </cell>
          <cell r="AH403">
            <v>67026867094.619995</v>
          </cell>
          <cell r="AI403">
            <v>76526867094.619995</v>
          </cell>
          <cell r="AJ403">
            <v>76494796185.619995</v>
          </cell>
          <cell r="AK403">
            <v>0</v>
          </cell>
          <cell r="AL403">
            <v>0</v>
          </cell>
          <cell r="AM403">
            <v>0</v>
          </cell>
          <cell r="AN403">
            <v>32070909</v>
          </cell>
          <cell r="AO403">
            <v>9500000000</v>
          </cell>
          <cell r="AP403">
            <v>0</v>
          </cell>
          <cell r="AQ403">
            <v>9500000000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</row>
        <row r="404">
          <cell r="B404" t="str">
            <v>Kab. Lombok Barat</v>
          </cell>
          <cell r="C404">
            <v>1473782176795.8899</v>
          </cell>
          <cell r="D404">
            <v>200570625806.19</v>
          </cell>
          <cell r="E404">
            <v>88147511384.630005</v>
          </cell>
          <cell r="F404">
            <v>13785416415.219999</v>
          </cell>
          <cell r="G404">
            <v>11460112363.49</v>
          </cell>
          <cell r="H404">
            <v>87177585642.850006</v>
          </cell>
          <cell r="I404">
            <v>1110810350895</v>
          </cell>
          <cell r="J404">
            <v>77241111949</v>
          </cell>
          <cell r="K404">
            <v>784744357000</v>
          </cell>
          <cell r="L404">
            <v>248824881946</v>
          </cell>
          <cell r="M404">
            <v>162401200094.70001</v>
          </cell>
          <cell r="N404">
            <v>13765175298</v>
          </cell>
          <cell r="O404">
            <v>0</v>
          </cell>
          <cell r="P404">
            <v>54494159121.699997</v>
          </cell>
          <cell r="Q404">
            <v>89996512000</v>
          </cell>
          <cell r="R404">
            <v>4145353675</v>
          </cell>
          <cell r="S404">
            <v>0</v>
          </cell>
          <cell r="T404">
            <v>1484537233745.9399</v>
          </cell>
          <cell r="U404">
            <v>937736193116.08997</v>
          </cell>
          <cell r="V404">
            <v>690105450715</v>
          </cell>
          <cell r="W404">
            <v>3486343641</v>
          </cell>
          <cell r="X404">
            <v>0</v>
          </cell>
          <cell r="Y404">
            <v>53722310672</v>
          </cell>
          <cell r="Z404">
            <v>2499700000</v>
          </cell>
          <cell r="AA404">
            <v>8982326619</v>
          </cell>
          <cell r="AB404">
            <v>177949970469.09</v>
          </cell>
          <cell r="AC404">
            <v>990091000</v>
          </cell>
          <cell r="AD404">
            <v>546801040629.84998</v>
          </cell>
          <cell r="AE404">
            <v>0</v>
          </cell>
          <cell r="AF404">
            <v>265105905285.5</v>
          </cell>
          <cell r="AG404">
            <v>281695135344.34998</v>
          </cell>
          <cell r="AH404">
            <v>37265881995.419998</v>
          </cell>
          <cell r="AI404">
            <v>65862902854.419998</v>
          </cell>
          <cell r="AJ404">
            <v>65537652522.419998</v>
          </cell>
          <cell r="AK404">
            <v>0</v>
          </cell>
          <cell r="AL404">
            <v>0</v>
          </cell>
          <cell r="AM404">
            <v>0</v>
          </cell>
          <cell r="AN404">
            <v>325250332</v>
          </cell>
          <cell r="AO404">
            <v>28597020859</v>
          </cell>
          <cell r="AP404">
            <v>0</v>
          </cell>
          <cell r="AQ404">
            <v>13000000000</v>
          </cell>
          <cell r="AR404">
            <v>0</v>
          </cell>
          <cell r="AS404">
            <v>15597020859</v>
          </cell>
          <cell r="AT404">
            <v>0</v>
          </cell>
          <cell r="AU404">
            <v>0</v>
          </cell>
        </row>
        <row r="405">
          <cell r="B405" t="str">
            <v>Kab. Lombok Tengah</v>
          </cell>
          <cell r="C405">
            <v>1930329082305.7</v>
          </cell>
          <cell r="D405">
            <v>165997896761.42999</v>
          </cell>
          <cell r="E405">
            <v>51228643227</v>
          </cell>
          <cell r="F405">
            <v>14459604276</v>
          </cell>
          <cell r="G405">
            <v>10962220871.49</v>
          </cell>
          <cell r="H405">
            <v>89347428386.940002</v>
          </cell>
          <cell r="I405">
            <v>1568614254085</v>
          </cell>
          <cell r="J405">
            <v>113357166873</v>
          </cell>
          <cell r="K405">
            <v>998650731000</v>
          </cell>
          <cell r="L405">
            <v>456606356212</v>
          </cell>
          <cell r="M405">
            <v>195716931459.26999</v>
          </cell>
          <cell r="N405">
            <v>37419221061.309998</v>
          </cell>
          <cell r="O405">
            <v>0</v>
          </cell>
          <cell r="P405">
            <v>59653716135.959999</v>
          </cell>
          <cell r="Q405">
            <v>97903644000</v>
          </cell>
          <cell r="R405">
            <v>0</v>
          </cell>
          <cell r="S405">
            <v>740350262</v>
          </cell>
          <cell r="T405">
            <v>1832981039172.4099</v>
          </cell>
          <cell r="U405">
            <v>1180771309334.8599</v>
          </cell>
          <cell r="V405">
            <v>935673417150</v>
          </cell>
          <cell r="W405">
            <v>1852718318</v>
          </cell>
          <cell r="X405">
            <v>0</v>
          </cell>
          <cell r="Y405">
            <v>31127000000</v>
          </cell>
          <cell r="Z405">
            <v>1912582251</v>
          </cell>
          <cell r="AA405">
            <v>5098872929.8600006</v>
          </cell>
          <cell r="AB405">
            <v>204849662836</v>
          </cell>
          <cell r="AC405">
            <v>257055850</v>
          </cell>
          <cell r="AD405">
            <v>652209729837.55005</v>
          </cell>
          <cell r="AE405">
            <v>0</v>
          </cell>
          <cell r="AF405">
            <v>313935304661.34998</v>
          </cell>
          <cell r="AG405">
            <v>338274425176.20001</v>
          </cell>
          <cell r="AH405">
            <v>37471025497.150009</v>
          </cell>
          <cell r="AI405">
            <v>105743246558.46001</v>
          </cell>
          <cell r="AJ405">
            <v>105504646558.46001</v>
          </cell>
          <cell r="AK405">
            <v>0</v>
          </cell>
          <cell r="AL405">
            <v>0</v>
          </cell>
          <cell r="AM405">
            <v>0</v>
          </cell>
          <cell r="AN405">
            <v>238600000</v>
          </cell>
          <cell r="AO405">
            <v>68272221061.309998</v>
          </cell>
          <cell r="AP405">
            <v>0</v>
          </cell>
          <cell r="AQ405">
            <v>43472221061.309998</v>
          </cell>
          <cell r="AR405">
            <v>24800000000</v>
          </cell>
          <cell r="AS405">
            <v>0</v>
          </cell>
          <cell r="AT405">
            <v>0</v>
          </cell>
          <cell r="AU405">
            <v>0</v>
          </cell>
        </row>
        <row r="406">
          <cell r="B406" t="str">
            <v>Kab. Lombok Timur</v>
          </cell>
          <cell r="C406">
            <v>2223806974772.6099</v>
          </cell>
          <cell r="D406">
            <v>236147475250.89999</v>
          </cell>
          <cell r="E406">
            <v>48156909752.959999</v>
          </cell>
          <cell r="F406">
            <v>32032656104</v>
          </cell>
          <cell r="G406">
            <v>19614770095</v>
          </cell>
          <cell r="H406">
            <v>136343139298.94</v>
          </cell>
          <cell r="I406">
            <v>1749586151438</v>
          </cell>
          <cell r="J406">
            <v>121039826186</v>
          </cell>
          <cell r="K406">
            <v>1162763206000</v>
          </cell>
          <cell r="L406">
            <v>465783119252</v>
          </cell>
          <cell r="M406">
            <v>238073348083.70999</v>
          </cell>
          <cell r="N406">
            <v>6215131150</v>
          </cell>
          <cell r="O406">
            <v>0</v>
          </cell>
          <cell r="P406">
            <v>67094041635.709999</v>
          </cell>
          <cell r="Q406">
            <v>164030934210</v>
          </cell>
          <cell r="R406">
            <v>733241088</v>
          </cell>
          <cell r="S406">
            <v>0</v>
          </cell>
          <cell r="T406">
            <v>2198829143490.6699</v>
          </cell>
          <cell r="U406">
            <v>1451262880883.6699</v>
          </cell>
          <cell r="V406">
            <v>1095085568100</v>
          </cell>
          <cell r="W406">
            <v>994598030.66999996</v>
          </cell>
          <cell r="X406">
            <v>0</v>
          </cell>
          <cell r="Y406">
            <v>36631760344</v>
          </cell>
          <cell r="Z406">
            <v>20686299225</v>
          </cell>
          <cell r="AA406">
            <v>4058861859</v>
          </cell>
          <cell r="AB406">
            <v>291450417907</v>
          </cell>
          <cell r="AC406">
            <v>2355375418</v>
          </cell>
          <cell r="AD406">
            <v>747566262607</v>
          </cell>
          <cell r="AE406">
            <v>36488566930</v>
          </cell>
          <cell r="AF406">
            <v>289279408652</v>
          </cell>
          <cell r="AG406">
            <v>421798287025</v>
          </cell>
          <cell r="AH406">
            <v>17790510068.070007</v>
          </cell>
          <cell r="AI406">
            <v>70849563231.070007</v>
          </cell>
          <cell r="AJ406">
            <v>70804953231.070007</v>
          </cell>
          <cell r="AK406">
            <v>0</v>
          </cell>
          <cell r="AL406">
            <v>0</v>
          </cell>
          <cell r="AM406">
            <v>0</v>
          </cell>
          <cell r="AN406">
            <v>44610000</v>
          </cell>
          <cell r="AO406">
            <v>53059053163</v>
          </cell>
          <cell r="AP406">
            <v>0</v>
          </cell>
          <cell r="AQ406">
            <v>34187901000</v>
          </cell>
          <cell r="AR406">
            <v>18871152163</v>
          </cell>
          <cell r="AS406">
            <v>0</v>
          </cell>
          <cell r="AT406">
            <v>0</v>
          </cell>
          <cell r="AU406">
            <v>0</v>
          </cell>
        </row>
        <row r="407">
          <cell r="B407" t="str">
            <v>Kab. Sumbawa</v>
          </cell>
          <cell r="C407">
            <v>1526355151256.8</v>
          </cell>
          <cell r="D407">
            <v>135092854266.71001</v>
          </cell>
          <cell r="E407">
            <v>23435259919</v>
          </cell>
          <cell r="F407">
            <v>13664698048</v>
          </cell>
          <cell r="G407">
            <v>20099803911</v>
          </cell>
          <cell r="H407">
            <v>77893092388.710007</v>
          </cell>
          <cell r="I407">
            <v>1204288145856</v>
          </cell>
          <cell r="J407">
            <v>85980006846</v>
          </cell>
          <cell r="K407">
            <v>830267942000</v>
          </cell>
          <cell r="L407">
            <v>288040197010</v>
          </cell>
          <cell r="M407">
            <v>186974151134.09</v>
          </cell>
          <cell r="N407">
            <v>1621998600</v>
          </cell>
          <cell r="O407">
            <v>0</v>
          </cell>
          <cell r="P407">
            <v>43123314534.089996</v>
          </cell>
          <cell r="Q407">
            <v>141584638000</v>
          </cell>
          <cell r="R407">
            <v>0</v>
          </cell>
          <cell r="S407">
            <v>644200000</v>
          </cell>
          <cell r="T407">
            <v>1485764542537.79</v>
          </cell>
          <cell r="U407">
            <v>977051683608</v>
          </cell>
          <cell r="V407">
            <v>724031637254</v>
          </cell>
          <cell r="W407">
            <v>0</v>
          </cell>
          <cell r="X407">
            <v>0</v>
          </cell>
          <cell r="Y407">
            <v>25690303187</v>
          </cell>
          <cell r="Z407">
            <v>6291532843</v>
          </cell>
          <cell r="AA407">
            <v>220160105919</v>
          </cell>
          <cell r="AB407">
            <v>878104405</v>
          </cell>
          <cell r="AC407">
            <v>0</v>
          </cell>
          <cell r="AD407">
            <v>508712858929.79004</v>
          </cell>
          <cell r="AE407">
            <v>0</v>
          </cell>
          <cell r="AF407">
            <v>222187945533.79001</v>
          </cell>
          <cell r="AG407">
            <v>286524913396</v>
          </cell>
          <cell r="AH407">
            <v>110880494760.07001</v>
          </cell>
          <cell r="AI407">
            <v>110880494760.07001</v>
          </cell>
          <cell r="AJ407">
            <v>110870517260.07001</v>
          </cell>
          <cell r="AK407">
            <v>0</v>
          </cell>
          <cell r="AL407">
            <v>0</v>
          </cell>
          <cell r="AM407">
            <v>0</v>
          </cell>
          <cell r="AN407">
            <v>9977500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</row>
        <row r="408">
          <cell r="B408" t="str">
            <v>Kota Mataram</v>
          </cell>
          <cell r="C408">
            <v>1396393380673.6399</v>
          </cell>
          <cell r="D408">
            <v>288415925929.98999</v>
          </cell>
          <cell r="E408">
            <v>124416352803.94</v>
          </cell>
          <cell r="F408">
            <v>18338313673</v>
          </cell>
          <cell r="G408">
            <v>7254546965</v>
          </cell>
          <cell r="H408">
            <v>138406712488.04999</v>
          </cell>
          <cell r="I408">
            <v>981706491599</v>
          </cell>
          <cell r="J408">
            <v>110973075189</v>
          </cell>
          <cell r="K408">
            <v>609016722000</v>
          </cell>
          <cell r="L408">
            <v>261716694410</v>
          </cell>
          <cell r="M408">
            <v>126270963144.64999</v>
          </cell>
          <cell r="N408">
            <v>14811000000</v>
          </cell>
          <cell r="O408">
            <v>0</v>
          </cell>
          <cell r="P408">
            <v>68364134769.650002</v>
          </cell>
          <cell r="Q408">
            <v>0</v>
          </cell>
          <cell r="R408">
            <v>429652375</v>
          </cell>
          <cell r="S408">
            <v>42666176000</v>
          </cell>
          <cell r="T408">
            <v>1330717743924.4199</v>
          </cell>
          <cell r="U408">
            <v>607986508674</v>
          </cell>
          <cell r="V408">
            <v>566359394373</v>
          </cell>
          <cell r="W408">
            <v>0</v>
          </cell>
          <cell r="X408">
            <v>0</v>
          </cell>
          <cell r="Y408">
            <v>24164891400</v>
          </cell>
          <cell r="Z408">
            <v>15774617500</v>
          </cell>
          <cell r="AA408">
            <v>0</v>
          </cell>
          <cell r="AB408">
            <v>823651340</v>
          </cell>
          <cell r="AC408">
            <v>863954061</v>
          </cell>
          <cell r="AD408">
            <v>722731235250.41992</v>
          </cell>
          <cell r="AE408">
            <v>84052886026</v>
          </cell>
          <cell r="AF408">
            <v>305241359109.41998</v>
          </cell>
          <cell r="AG408">
            <v>333436990115</v>
          </cell>
          <cell r="AH408">
            <v>69468800314.009995</v>
          </cell>
          <cell r="AI408">
            <v>83920800314.009995</v>
          </cell>
          <cell r="AJ408">
            <v>83920800314.009995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14452000000</v>
          </cell>
          <cell r="AP408">
            <v>0</v>
          </cell>
          <cell r="AQ408">
            <v>14452000000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</row>
        <row r="409">
          <cell r="B409" t="str">
            <v>Kota Bima</v>
          </cell>
          <cell r="C409">
            <v>781084159160.78003</v>
          </cell>
          <cell r="D409">
            <v>30524799755.779999</v>
          </cell>
          <cell r="E409">
            <v>12341769989</v>
          </cell>
          <cell r="F409">
            <v>5132141660</v>
          </cell>
          <cell r="G409">
            <v>1678676756</v>
          </cell>
          <cell r="H409">
            <v>11372211350.780001</v>
          </cell>
          <cell r="I409">
            <v>698913856025</v>
          </cell>
          <cell r="J409">
            <v>62125501412</v>
          </cell>
          <cell r="K409">
            <v>464125442000</v>
          </cell>
          <cell r="L409">
            <v>172662912613</v>
          </cell>
          <cell r="M409">
            <v>51645503380</v>
          </cell>
          <cell r="N409">
            <v>12000000000</v>
          </cell>
          <cell r="O409">
            <v>0</v>
          </cell>
          <cell r="P409">
            <v>31011603805</v>
          </cell>
          <cell r="Q409">
            <v>5000000000</v>
          </cell>
          <cell r="R409">
            <v>0</v>
          </cell>
          <cell r="S409">
            <v>3633899575</v>
          </cell>
          <cell r="T409">
            <v>788330723322</v>
          </cell>
          <cell r="U409">
            <v>444317089989</v>
          </cell>
          <cell r="V409">
            <v>420369759960</v>
          </cell>
          <cell r="W409">
            <v>0</v>
          </cell>
          <cell r="X409">
            <v>0</v>
          </cell>
          <cell r="Y409">
            <v>12990865338</v>
          </cell>
          <cell r="Z409">
            <v>8658726200</v>
          </cell>
          <cell r="AA409">
            <v>0</v>
          </cell>
          <cell r="AB409">
            <v>776995041</v>
          </cell>
          <cell r="AC409">
            <v>1520743450</v>
          </cell>
          <cell r="AD409">
            <v>344013633333</v>
          </cell>
          <cell r="AE409">
            <v>0</v>
          </cell>
          <cell r="AF409">
            <v>126867635075</v>
          </cell>
          <cell r="AG409">
            <v>217145998258</v>
          </cell>
          <cell r="AH409">
            <v>33276795711.699997</v>
          </cell>
          <cell r="AI409">
            <v>35029426631.699997</v>
          </cell>
          <cell r="AJ409">
            <v>35024381001.699997</v>
          </cell>
          <cell r="AK409">
            <v>0</v>
          </cell>
          <cell r="AL409">
            <v>0</v>
          </cell>
          <cell r="AM409">
            <v>0</v>
          </cell>
          <cell r="AN409">
            <v>5045630</v>
          </cell>
          <cell r="AO409">
            <v>1752630920</v>
          </cell>
          <cell r="AP409">
            <v>0</v>
          </cell>
          <cell r="AQ409">
            <v>1752630920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</row>
        <row r="410">
          <cell r="B410" t="str">
            <v>Kab. Sumbawa Barat</v>
          </cell>
          <cell r="C410">
            <v>1184889344718.4099</v>
          </cell>
          <cell r="D410">
            <v>57982409736.360001</v>
          </cell>
          <cell r="E410">
            <v>21200455513</v>
          </cell>
          <cell r="F410">
            <v>12469624872</v>
          </cell>
          <cell r="G410">
            <v>4451169422</v>
          </cell>
          <cell r="H410">
            <v>19861159929.360001</v>
          </cell>
          <cell r="I410">
            <v>998939539166</v>
          </cell>
          <cell r="J410">
            <v>455854715420</v>
          </cell>
          <cell r="K410">
            <v>402617985000</v>
          </cell>
          <cell r="L410">
            <v>140466838746</v>
          </cell>
          <cell r="M410">
            <v>127967395816.05</v>
          </cell>
          <cell r="N410">
            <v>8459985050</v>
          </cell>
          <cell r="O410">
            <v>0</v>
          </cell>
          <cell r="P410">
            <v>42806893705.050003</v>
          </cell>
          <cell r="Q410">
            <v>38799419000</v>
          </cell>
          <cell r="R410">
            <v>0</v>
          </cell>
          <cell r="S410">
            <v>37901098061</v>
          </cell>
          <cell r="T410">
            <v>977362494175.51001</v>
          </cell>
          <cell r="U410">
            <v>442553983970</v>
          </cell>
          <cell r="V410">
            <v>284046426223</v>
          </cell>
          <cell r="W410">
            <v>0</v>
          </cell>
          <cell r="X410">
            <v>0</v>
          </cell>
          <cell r="Y410">
            <v>57056221889</v>
          </cell>
          <cell r="Z410">
            <v>14403086752</v>
          </cell>
          <cell r="AA410">
            <v>1777872487</v>
          </cell>
          <cell r="AB410">
            <v>85176901619</v>
          </cell>
          <cell r="AC410">
            <v>93475000</v>
          </cell>
          <cell r="AD410">
            <v>534808510205.51001</v>
          </cell>
          <cell r="AE410">
            <v>0</v>
          </cell>
          <cell r="AF410">
            <v>200992618704</v>
          </cell>
          <cell r="AG410">
            <v>333815891501.51001</v>
          </cell>
          <cell r="AH410">
            <v>8846839481.9199982</v>
          </cell>
          <cell r="AI410">
            <v>31883339481.919998</v>
          </cell>
          <cell r="AJ410">
            <v>31370483652.919998</v>
          </cell>
          <cell r="AK410">
            <v>0</v>
          </cell>
          <cell r="AL410">
            <v>0</v>
          </cell>
          <cell r="AM410">
            <v>0</v>
          </cell>
          <cell r="AN410">
            <v>512855829</v>
          </cell>
          <cell r="AO410">
            <v>23036500000</v>
          </cell>
          <cell r="AP410">
            <v>0</v>
          </cell>
          <cell r="AQ410">
            <v>21250000000</v>
          </cell>
          <cell r="AR410">
            <v>0</v>
          </cell>
          <cell r="AS410">
            <v>1786500000</v>
          </cell>
          <cell r="AT410">
            <v>0</v>
          </cell>
          <cell r="AU410">
            <v>0</v>
          </cell>
        </row>
        <row r="411">
          <cell r="B411" t="str">
            <v>Kab. Lombok Utara</v>
          </cell>
          <cell r="C411">
            <v>841683230410.21997</v>
          </cell>
          <cell r="D411">
            <v>135474520542.75</v>
          </cell>
          <cell r="E411">
            <v>71686726968</v>
          </cell>
          <cell r="F411">
            <v>10895000000</v>
          </cell>
          <cell r="G411">
            <v>3315244154</v>
          </cell>
          <cell r="H411">
            <v>49577549420.75</v>
          </cell>
          <cell r="I411">
            <v>590064203590</v>
          </cell>
          <cell r="J411">
            <v>52828387000</v>
          </cell>
          <cell r="K411">
            <v>412629281590</v>
          </cell>
          <cell r="L411">
            <v>124606535000</v>
          </cell>
          <cell r="M411">
            <v>116144506277.47</v>
          </cell>
          <cell r="N411">
            <v>0</v>
          </cell>
          <cell r="O411">
            <v>0</v>
          </cell>
          <cell r="P411">
            <v>30104384277.470001</v>
          </cell>
          <cell r="Q411">
            <v>0</v>
          </cell>
          <cell r="R411">
            <v>0</v>
          </cell>
          <cell r="S411">
            <v>86040122000</v>
          </cell>
          <cell r="T411">
            <v>878514142478.02002</v>
          </cell>
          <cell r="U411">
            <v>382442054073.01996</v>
          </cell>
          <cell r="V411">
            <v>264621714882.22</v>
          </cell>
          <cell r="W411">
            <v>0</v>
          </cell>
          <cell r="X411">
            <v>0</v>
          </cell>
          <cell r="Y411">
            <v>8382500000</v>
          </cell>
          <cell r="Z411">
            <v>18560866635</v>
          </cell>
          <cell r="AA411">
            <v>8258172696.8000002</v>
          </cell>
          <cell r="AB411">
            <v>81618799859</v>
          </cell>
          <cell r="AC411">
            <v>1000000000</v>
          </cell>
          <cell r="AD411">
            <v>496072088405</v>
          </cell>
          <cell r="AE411">
            <v>55552760038</v>
          </cell>
          <cell r="AF411">
            <v>225309502092</v>
          </cell>
          <cell r="AG411">
            <v>215209826275</v>
          </cell>
          <cell r="AH411">
            <v>36830912067.800003</v>
          </cell>
          <cell r="AI411">
            <v>44830912067.800003</v>
          </cell>
          <cell r="AJ411">
            <v>44830912067.800003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8000000000</v>
          </cell>
          <cell r="AP411">
            <v>0</v>
          </cell>
          <cell r="AQ411">
            <v>8000000000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</row>
        <row r="412">
          <cell r="B412" t="str">
            <v>Prov. Nusa Tenggara Timur</v>
          </cell>
          <cell r="C412">
            <v>3875554164669.0601</v>
          </cell>
          <cell r="D412">
            <v>995186120952.06006</v>
          </cell>
          <cell r="E412">
            <v>745481335512.06006</v>
          </cell>
          <cell r="F412">
            <v>40418137792</v>
          </cell>
          <cell r="G412">
            <v>77139883317</v>
          </cell>
          <cell r="H412">
            <v>132146764331</v>
          </cell>
          <cell r="I412">
            <v>2839657758567</v>
          </cell>
          <cell r="J412">
            <v>91213201567</v>
          </cell>
          <cell r="K412">
            <v>1337091848000</v>
          </cell>
          <cell r="L412">
            <v>1411352709000</v>
          </cell>
          <cell r="M412">
            <v>40710285150</v>
          </cell>
          <cell r="N412">
            <v>6871462150</v>
          </cell>
          <cell r="O412">
            <v>0</v>
          </cell>
          <cell r="P412">
            <v>0</v>
          </cell>
          <cell r="Q412">
            <v>33838823000</v>
          </cell>
          <cell r="R412">
            <v>0</v>
          </cell>
          <cell r="S412">
            <v>0</v>
          </cell>
          <cell r="T412">
            <v>3702912449649</v>
          </cell>
          <cell r="U412">
            <v>2494916021739</v>
          </cell>
          <cell r="V412">
            <v>644667073784</v>
          </cell>
          <cell r="W412">
            <v>0</v>
          </cell>
          <cell r="X412">
            <v>0</v>
          </cell>
          <cell r="Y412">
            <v>1472015600000</v>
          </cell>
          <cell r="Z412">
            <v>10848900000</v>
          </cell>
          <cell r="AA412">
            <v>364759046455</v>
          </cell>
          <cell r="AB412">
            <v>1475994000</v>
          </cell>
          <cell r="AC412">
            <v>1149407500</v>
          </cell>
          <cell r="AD412">
            <v>1207996427910</v>
          </cell>
          <cell r="AE412">
            <v>0</v>
          </cell>
          <cell r="AF412">
            <v>605697383275</v>
          </cell>
          <cell r="AG412">
            <v>602299044635</v>
          </cell>
          <cell r="AH412">
            <v>110246903748</v>
          </cell>
          <cell r="AI412">
            <v>165206703748</v>
          </cell>
          <cell r="AJ412">
            <v>158726023789</v>
          </cell>
          <cell r="AK412">
            <v>0</v>
          </cell>
          <cell r="AL412">
            <v>0</v>
          </cell>
          <cell r="AM412">
            <v>0</v>
          </cell>
          <cell r="AN412">
            <v>6480679959</v>
          </cell>
          <cell r="AO412">
            <v>54959800000</v>
          </cell>
          <cell r="AP412">
            <v>0</v>
          </cell>
          <cell r="AQ412">
            <v>54959800000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</row>
        <row r="413">
          <cell r="B413" t="str">
            <v>Kab. Alor</v>
          </cell>
          <cell r="C413">
            <v>952731960672.78003</v>
          </cell>
          <cell r="D413">
            <v>45718605434.779999</v>
          </cell>
          <cell r="E413">
            <v>8725590298</v>
          </cell>
          <cell r="F413">
            <v>20089233405</v>
          </cell>
          <cell r="G413">
            <v>2922871115</v>
          </cell>
          <cell r="H413">
            <v>13980910616.780001</v>
          </cell>
          <cell r="I413">
            <v>796810332954</v>
          </cell>
          <cell r="J413">
            <v>12138815243</v>
          </cell>
          <cell r="K413">
            <v>601118397000</v>
          </cell>
          <cell r="L413">
            <v>183553120711</v>
          </cell>
          <cell r="M413">
            <v>110203022284</v>
          </cell>
          <cell r="N413">
            <v>0</v>
          </cell>
          <cell r="O413">
            <v>0</v>
          </cell>
          <cell r="P413">
            <v>13553257284</v>
          </cell>
          <cell r="Q413">
            <v>0</v>
          </cell>
          <cell r="R413">
            <v>684000000</v>
          </cell>
          <cell r="S413">
            <v>95965765000</v>
          </cell>
          <cell r="T413">
            <v>996729816873.30005</v>
          </cell>
          <cell r="U413">
            <v>538851001443.29999</v>
          </cell>
          <cell r="V413">
            <v>377862470655</v>
          </cell>
          <cell r="W413">
            <v>0</v>
          </cell>
          <cell r="X413">
            <v>0</v>
          </cell>
          <cell r="Y413">
            <v>1914100000</v>
          </cell>
          <cell r="Z413">
            <v>1261950000</v>
          </cell>
          <cell r="AA413">
            <v>638122520</v>
          </cell>
          <cell r="AB413">
            <v>156852234268.29999</v>
          </cell>
          <cell r="AC413">
            <v>322124000</v>
          </cell>
          <cell r="AD413">
            <v>457878815430</v>
          </cell>
          <cell r="AE413">
            <v>62824514533</v>
          </cell>
          <cell r="AF413">
            <v>180714559585</v>
          </cell>
          <cell r="AG413">
            <v>214339741312</v>
          </cell>
          <cell r="AH413">
            <v>91142420829</v>
          </cell>
          <cell r="AI413">
            <v>91142420829</v>
          </cell>
          <cell r="AJ413">
            <v>90998731027</v>
          </cell>
          <cell r="AK413">
            <v>0</v>
          </cell>
          <cell r="AL413">
            <v>0</v>
          </cell>
          <cell r="AM413">
            <v>0</v>
          </cell>
          <cell r="AN413">
            <v>143689802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</row>
        <row r="414">
          <cell r="B414" t="str">
            <v>Kab. Belu</v>
          </cell>
          <cell r="C414">
            <v>816442053569.94995</v>
          </cell>
          <cell r="D414">
            <v>74823080564.949997</v>
          </cell>
          <cell r="E414">
            <v>16177005323</v>
          </cell>
          <cell r="F414">
            <v>6559012467</v>
          </cell>
          <cell r="G414">
            <v>5996676620</v>
          </cell>
          <cell r="H414">
            <v>46090386154.949997</v>
          </cell>
          <cell r="I414">
            <v>676380888419</v>
          </cell>
          <cell r="J414">
            <v>11650613543</v>
          </cell>
          <cell r="K414">
            <v>503115430000</v>
          </cell>
          <cell r="L414">
            <v>161614844876</v>
          </cell>
          <cell r="M414">
            <v>65238084586</v>
          </cell>
          <cell r="N414">
            <v>7523950432</v>
          </cell>
          <cell r="O414">
            <v>0</v>
          </cell>
          <cell r="P414">
            <v>17477876554</v>
          </cell>
          <cell r="Q414">
            <v>40020257600</v>
          </cell>
          <cell r="R414">
            <v>216000000</v>
          </cell>
          <cell r="S414">
            <v>0</v>
          </cell>
          <cell r="T414">
            <v>834489268773</v>
          </cell>
          <cell r="U414">
            <v>447909572168</v>
          </cell>
          <cell r="V414">
            <v>346381815568</v>
          </cell>
          <cell r="W414">
            <v>0</v>
          </cell>
          <cell r="X414">
            <v>3712608000</v>
          </cell>
          <cell r="Y414">
            <v>1905457500</v>
          </cell>
          <cell r="Z414">
            <v>0</v>
          </cell>
          <cell r="AA414">
            <v>1228843559</v>
          </cell>
          <cell r="AB414">
            <v>93477551470</v>
          </cell>
          <cell r="AC414">
            <v>1203296071</v>
          </cell>
          <cell r="AD414">
            <v>386579696605</v>
          </cell>
          <cell r="AE414">
            <v>0</v>
          </cell>
          <cell r="AF414">
            <v>194468761021</v>
          </cell>
          <cell r="AG414">
            <v>192110935584</v>
          </cell>
          <cell r="AH414">
            <v>96095135507.779999</v>
          </cell>
          <cell r="AI414">
            <v>96095135507.779999</v>
          </cell>
          <cell r="AJ414">
            <v>96095135507.779999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</row>
        <row r="415">
          <cell r="B415" t="str">
            <v>Kab. Ende</v>
          </cell>
          <cell r="C415">
            <v>1156247543980.8201</v>
          </cell>
          <cell r="D415">
            <v>68865679022.820007</v>
          </cell>
          <cell r="E415">
            <v>12332362293</v>
          </cell>
          <cell r="F415">
            <v>3815935229</v>
          </cell>
          <cell r="G415">
            <v>4245409287</v>
          </cell>
          <cell r="H415">
            <v>48471972213.82</v>
          </cell>
          <cell r="I415">
            <v>883958867949</v>
          </cell>
          <cell r="J415">
            <v>13930179540</v>
          </cell>
          <cell r="K415">
            <v>621695004000</v>
          </cell>
          <cell r="L415">
            <v>248333684409</v>
          </cell>
          <cell r="M415">
            <v>203422997009</v>
          </cell>
          <cell r="N415">
            <v>0</v>
          </cell>
          <cell r="O415">
            <v>0</v>
          </cell>
          <cell r="P415">
            <v>7681729132</v>
          </cell>
          <cell r="Q415">
            <v>184729917000</v>
          </cell>
          <cell r="R415">
            <v>9355350877</v>
          </cell>
          <cell r="S415">
            <v>1656000000</v>
          </cell>
          <cell r="T415">
            <v>1144021726043</v>
          </cell>
          <cell r="U415">
            <v>751779418163</v>
          </cell>
          <cell r="V415">
            <v>538949065769</v>
          </cell>
          <cell r="W415">
            <v>0</v>
          </cell>
          <cell r="X415">
            <v>0</v>
          </cell>
          <cell r="Y415">
            <v>14397760000</v>
          </cell>
          <cell r="Z415">
            <v>55487600</v>
          </cell>
          <cell r="AA415">
            <v>0</v>
          </cell>
          <cell r="AB415">
            <v>198145454482</v>
          </cell>
          <cell r="AC415">
            <v>231650312</v>
          </cell>
          <cell r="AD415">
            <v>392242307880</v>
          </cell>
          <cell r="AE415">
            <v>0</v>
          </cell>
          <cell r="AF415">
            <v>157634157812</v>
          </cell>
          <cell r="AG415">
            <v>234608150068</v>
          </cell>
          <cell r="AH415">
            <v>150810995791.20999</v>
          </cell>
          <cell r="AI415">
            <v>153310995791.20999</v>
          </cell>
          <cell r="AJ415">
            <v>153310995791.20999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2500000000</v>
          </cell>
          <cell r="AP415">
            <v>0</v>
          </cell>
          <cell r="AQ415">
            <v>2500000000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</row>
        <row r="416">
          <cell r="B416" t="str">
            <v>Kab. Flores Timur</v>
          </cell>
          <cell r="C416">
            <v>1057777224998.36</v>
          </cell>
          <cell r="D416">
            <v>50183797225.360001</v>
          </cell>
          <cell r="E416">
            <v>9617825831</v>
          </cell>
          <cell r="F416">
            <v>20339276353</v>
          </cell>
          <cell r="G416">
            <v>5882895262</v>
          </cell>
          <cell r="H416">
            <v>14343799779.360001</v>
          </cell>
          <cell r="I416">
            <v>853440070395</v>
          </cell>
          <cell r="J416">
            <v>14500997926</v>
          </cell>
          <cell r="K416">
            <v>608075549000</v>
          </cell>
          <cell r="L416">
            <v>230863523469</v>
          </cell>
          <cell r="M416">
            <v>154153357378</v>
          </cell>
          <cell r="N416">
            <v>1014000000</v>
          </cell>
          <cell r="O416">
            <v>0</v>
          </cell>
          <cell r="P416">
            <v>15882905378</v>
          </cell>
          <cell r="Q416">
            <v>136842452000</v>
          </cell>
          <cell r="R416">
            <v>0</v>
          </cell>
          <cell r="S416">
            <v>414000000</v>
          </cell>
          <cell r="T416">
            <v>1075208541383</v>
          </cell>
          <cell r="U416">
            <v>735816721731</v>
          </cell>
          <cell r="V416">
            <v>481159028854</v>
          </cell>
          <cell r="W416">
            <v>0</v>
          </cell>
          <cell r="X416">
            <v>0</v>
          </cell>
          <cell r="Y416">
            <v>51525862638</v>
          </cell>
          <cell r="Z416">
            <v>1855422001</v>
          </cell>
          <cell r="AA416">
            <v>1506000000</v>
          </cell>
          <cell r="AB416">
            <v>199373148769</v>
          </cell>
          <cell r="AC416">
            <v>397259469</v>
          </cell>
          <cell r="AD416">
            <v>339391819652</v>
          </cell>
          <cell r="AE416">
            <v>0</v>
          </cell>
          <cell r="AF416">
            <v>165734631347</v>
          </cell>
          <cell r="AG416">
            <v>173657188305</v>
          </cell>
          <cell r="AH416">
            <v>66069131312.009995</v>
          </cell>
          <cell r="AI416">
            <v>70429131312.009995</v>
          </cell>
          <cell r="AJ416">
            <v>70176998012.009995</v>
          </cell>
          <cell r="AK416">
            <v>0</v>
          </cell>
          <cell r="AL416">
            <v>0</v>
          </cell>
          <cell r="AM416">
            <v>0</v>
          </cell>
          <cell r="AN416">
            <v>252133300</v>
          </cell>
          <cell r="AO416">
            <v>4360000000</v>
          </cell>
          <cell r="AP416">
            <v>0</v>
          </cell>
          <cell r="AQ416">
            <v>4000000000</v>
          </cell>
          <cell r="AR416">
            <v>0</v>
          </cell>
          <cell r="AS416">
            <v>360000000</v>
          </cell>
          <cell r="AT416">
            <v>0</v>
          </cell>
          <cell r="AU416">
            <v>0</v>
          </cell>
        </row>
        <row r="417">
          <cell r="B417" t="str">
            <v>Kab. Kupang</v>
          </cell>
          <cell r="C417">
            <v>1170495473428.25</v>
          </cell>
          <cell r="D417">
            <v>73214731552.25</v>
          </cell>
          <cell r="E417">
            <v>14547761178</v>
          </cell>
          <cell r="F417">
            <v>9401430379</v>
          </cell>
          <cell r="G417">
            <v>21346010143</v>
          </cell>
          <cell r="H417">
            <v>27919529852.25</v>
          </cell>
          <cell r="I417">
            <v>974516327489</v>
          </cell>
          <cell r="J417">
            <v>16054373646</v>
          </cell>
          <cell r="K417">
            <v>681932149000</v>
          </cell>
          <cell r="L417">
            <v>276529804843</v>
          </cell>
          <cell r="M417">
            <v>122764414387</v>
          </cell>
          <cell r="N417">
            <v>0</v>
          </cell>
          <cell r="O417">
            <v>0</v>
          </cell>
          <cell r="P417">
            <v>20019888627</v>
          </cell>
          <cell r="Q417">
            <v>100747060000</v>
          </cell>
          <cell r="R417">
            <v>0</v>
          </cell>
          <cell r="S417">
            <v>1997465760</v>
          </cell>
          <cell r="T417">
            <v>1379301640935.5801</v>
          </cell>
          <cell r="U417">
            <v>681502270747</v>
          </cell>
          <cell r="V417">
            <v>508670195437</v>
          </cell>
          <cell r="W417">
            <v>0</v>
          </cell>
          <cell r="X417">
            <v>0</v>
          </cell>
          <cell r="Y417">
            <v>0</v>
          </cell>
          <cell r="Z417">
            <v>344508480</v>
          </cell>
          <cell r="AA417">
            <v>554491520</v>
          </cell>
          <cell r="AB417">
            <v>171933075310</v>
          </cell>
          <cell r="AC417">
            <v>0</v>
          </cell>
          <cell r="AD417">
            <v>697799370188.58008</v>
          </cell>
          <cell r="AE417">
            <v>0</v>
          </cell>
          <cell r="AF417">
            <v>288142664507.58002</v>
          </cell>
          <cell r="AG417">
            <v>409656705681</v>
          </cell>
          <cell r="AH417">
            <v>316990901473.73999</v>
          </cell>
          <cell r="AI417">
            <v>318490901473.73999</v>
          </cell>
          <cell r="AJ417">
            <v>317467748889.73999</v>
          </cell>
          <cell r="AK417">
            <v>0</v>
          </cell>
          <cell r="AL417">
            <v>0</v>
          </cell>
          <cell r="AM417">
            <v>0</v>
          </cell>
          <cell r="AN417">
            <v>1023152584</v>
          </cell>
          <cell r="AO417">
            <v>1500000000</v>
          </cell>
          <cell r="AP417">
            <v>0</v>
          </cell>
          <cell r="AQ417">
            <v>1500000000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</row>
        <row r="418">
          <cell r="B418" t="str">
            <v>Kab. Manggarai</v>
          </cell>
          <cell r="C418">
            <v>1068340708429.33</v>
          </cell>
          <cell r="D418">
            <v>78284065871.330002</v>
          </cell>
          <cell r="E418">
            <v>21015233246.52</v>
          </cell>
          <cell r="F418">
            <v>4968400156</v>
          </cell>
          <cell r="G418">
            <v>7012577839</v>
          </cell>
          <cell r="H418">
            <v>45287854629.809998</v>
          </cell>
          <cell r="I418">
            <v>818676743696</v>
          </cell>
          <cell r="J418">
            <v>14475339359</v>
          </cell>
          <cell r="K418">
            <v>575280999000</v>
          </cell>
          <cell r="L418">
            <v>228920405337</v>
          </cell>
          <cell r="M418">
            <v>171379898862</v>
          </cell>
          <cell r="N418">
            <v>4736570150</v>
          </cell>
          <cell r="O418">
            <v>0</v>
          </cell>
          <cell r="P418">
            <v>19430229227</v>
          </cell>
          <cell r="Q418">
            <v>55417580485</v>
          </cell>
          <cell r="R418">
            <v>243000000</v>
          </cell>
          <cell r="S418">
            <v>91552519000</v>
          </cell>
          <cell r="T418">
            <v>1114586408405</v>
          </cell>
          <cell r="U418">
            <v>553016767450</v>
          </cell>
          <cell r="V418">
            <v>390695055736</v>
          </cell>
          <cell r="W418">
            <v>0</v>
          </cell>
          <cell r="X418">
            <v>0</v>
          </cell>
          <cell r="Y418">
            <v>6006677588</v>
          </cell>
          <cell r="Z418">
            <v>697500000</v>
          </cell>
          <cell r="AA418">
            <v>0</v>
          </cell>
          <cell r="AB418">
            <v>153879572453</v>
          </cell>
          <cell r="AC418">
            <v>1737961673</v>
          </cell>
          <cell r="AD418">
            <v>561569640955</v>
          </cell>
          <cell r="AE418">
            <v>44377751436</v>
          </cell>
          <cell r="AF418">
            <v>226726603241</v>
          </cell>
          <cell r="AG418">
            <v>290465286278</v>
          </cell>
          <cell r="AH418">
            <v>55785405402</v>
          </cell>
          <cell r="AI418">
            <v>59784405402</v>
          </cell>
          <cell r="AJ418">
            <v>59722422022</v>
          </cell>
          <cell r="AK418">
            <v>0</v>
          </cell>
          <cell r="AL418">
            <v>61983380</v>
          </cell>
          <cell r="AM418">
            <v>0</v>
          </cell>
          <cell r="AN418">
            <v>0</v>
          </cell>
          <cell r="AO418">
            <v>3999000000</v>
          </cell>
          <cell r="AP418">
            <v>0</v>
          </cell>
          <cell r="AQ418">
            <v>3999000000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</row>
        <row r="419">
          <cell r="B419" t="str">
            <v>Kab. Ngada</v>
          </cell>
          <cell r="C419">
            <v>786700372942</v>
          </cell>
          <cell r="D419">
            <v>47502339405</v>
          </cell>
          <cell r="E419">
            <v>6518218827</v>
          </cell>
          <cell r="F419">
            <v>2799316753</v>
          </cell>
          <cell r="G419">
            <v>2915843134</v>
          </cell>
          <cell r="H419">
            <v>35268960691</v>
          </cell>
          <cell r="I419">
            <v>618741933315</v>
          </cell>
          <cell r="J419">
            <v>11758832625</v>
          </cell>
          <cell r="K419">
            <v>473589249000</v>
          </cell>
          <cell r="L419">
            <v>133393851690</v>
          </cell>
          <cell r="M419">
            <v>120456100222</v>
          </cell>
          <cell r="N419">
            <v>570445500</v>
          </cell>
          <cell r="O419">
            <v>0</v>
          </cell>
          <cell r="P419">
            <v>11917045269</v>
          </cell>
          <cell r="Q419">
            <v>107770609453</v>
          </cell>
          <cell r="R419">
            <v>198000000</v>
          </cell>
          <cell r="S419">
            <v>0</v>
          </cell>
          <cell r="T419">
            <v>832825452465.06995</v>
          </cell>
          <cell r="U419">
            <v>447965328714</v>
          </cell>
          <cell r="V419">
            <v>295105045650</v>
          </cell>
          <cell r="W419">
            <v>5454200000</v>
          </cell>
          <cell r="X419">
            <v>0</v>
          </cell>
          <cell r="Y419">
            <v>0</v>
          </cell>
          <cell r="Z419">
            <v>13859438565</v>
          </cell>
          <cell r="AA419">
            <v>0</v>
          </cell>
          <cell r="AB419">
            <v>133089584202</v>
          </cell>
          <cell r="AC419">
            <v>457060297</v>
          </cell>
          <cell r="AD419">
            <v>384860123751.06995</v>
          </cell>
          <cell r="AE419">
            <v>40294260984</v>
          </cell>
          <cell r="AF419">
            <v>123948607606.73</v>
          </cell>
          <cell r="AG419">
            <v>220617255160.34</v>
          </cell>
          <cell r="AH419">
            <v>88775832529.570007</v>
          </cell>
          <cell r="AI419">
            <v>89775832529.570007</v>
          </cell>
          <cell r="AJ419">
            <v>88772772029.570007</v>
          </cell>
          <cell r="AK419">
            <v>0</v>
          </cell>
          <cell r="AL419">
            <v>0</v>
          </cell>
          <cell r="AM419">
            <v>0</v>
          </cell>
          <cell r="AN419">
            <v>1003060500</v>
          </cell>
          <cell r="AO419">
            <v>1000000000</v>
          </cell>
          <cell r="AP419">
            <v>0</v>
          </cell>
          <cell r="AQ419">
            <v>0</v>
          </cell>
          <cell r="AR419">
            <v>0</v>
          </cell>
          <cell r="AS419">
            <v>1000000000</v>
          </cell>
          <cell r="AT419">
            <v>0</v>
          </cell>
          <cell r="AU419">
            <v>0</v>
          </cell>
        </row>
        <row r="420">
          <cell r="B420" t="str">
            <v>Kab. Sikka</v>
          </cell>
          <cell r="C420">
            <v>1066147990805.99</v>
          </cell>
          <cell r="D420">
            <v>80269749570.98999</v>
          </cell>
          <cell r="E420">
            <v>11624926899</v>
          </cell>
          <cell r="F420">
            <v>7342235519</v>
          </cell>
          <cell r="G420">
            <v>4076387545</v>
          </cell>
          <cell r="H420">
            <v>57226199607.989998</v>
          </cell>
          <cell r="I420">
            <v>872827003719</v>
          </cell>
          <cell r="J420">
            <v>13741214452</v>
          </cell>
          <cell r="K420">
            <v>626916589000</v>
          </cell>
          <cell r="L420">
            <v>232169200267</v>
          </cell>
          <cell r="M420">
            <v>113051237516</v>
          </cell>
          <cell r="N420">
            <v>0</v>
          </cell>
          <cell r="O420">
            <v>0</v>
          </cell>
          <cell r="P420">
            <v>19656314516</v>
          </cell>
          <cell r="Q420">
            <v>91630923000</v>
          </cell>
          <cell r="R420">
            <v>0</v>
          </cell>
          <cell r="S420">
            <v>1764000000</v>
          </cell>
          <cell r="T420">
            <v>1096721517287</v>
          </cell>
          <cell r="U420">
            <v>641788169948</v>
          </cell>
          <cell r="V420">
            <v>486132573300</v>
          </cell>
          <cell r="W420">
            <v>0</v>
          </cell>
          <cell r="X420">
            <v>0</v>
          </cell>
          <cell r="Y420">
            <v>6209200000</v>
          </cell>
          <cell r="Z420">
            <v>371540000</v>
          </cell>
          <cell r="AA420">
            <v>83724300</v>
          </cell>
          <cell r="AB420">
            <v>148512836935</v>
          </cell>
          <cell r="AC420">
            <v>478295413</v>
          </cell>
          <cell r="AD420">
            <v>454933347339</v>
          </cell>
          <cell r="AE420">
            <v>0</v>
          </cell>
          <cell r="AF420">
            <v>259386584277</v>
          </cell>
          <cell r="AG420">
            <v>195546763062</v>
          </cell>
          <cell r="AH420">
            <v>100055843027.17999</v>
          </cell>
          <cell r="AI420">
            <v>104055843027.17999</v>
          </cell>
          <cell r="AJ420">
            <v>103711664527.17999</v>
          </cell>
          <cell r="AK420">
            <v>0</v>
          </cell>
          <cell r="AL420">
            <v>0</v>
          </cell>
          <cell r="AM420">
            <v>0</v>
          </cell>
          <cell r="AN420">
            <v>344178500</v>
          </cell>
          <cell r="AO420">
            <v>4000000000</v>
          </cell>
          <cell r="AP420">
            <v>0</v>
          </cell>
          <cell r="AQ420">
            <v>3000000000</v>
          </cell>
          <cell r="AR420">
            <v>0</v>
          </cell>
          <cell r="AS420">
            <v>1000000000</v>
          </cell>
          <cell r="AT420">
            <v>0</v>
          </cell>
          <cell r="AU420">
            <v>0</v>
          </cell>
        </row>
        <row r="421">
          <cell r="B421" t="str">
            <v>Kab. Sumba Barat</v>
          </cell>
          <cell r="C421">
            <v>684718366541.51001</v>
          </cell>
          <cell r="D421">
            <v>60967608811.509995</v>
          </cell>
          <cell r="E421">
            <v>11702766614.629999</v>
          </cell>
          <cell r="F421">
            <v>2428333964</v>
          </cell>
          <cell r="G421">
            <v>11233998915</v>
          </cell>
          <cell r="H421">
            <v>35602509317.879997</v>
          </cell>
          <cell r="I421">
            <v>567972414064</v>
          </cell>
          <cell r="J421">
            <v>9793402512</v>
          </cell>
          <cell r="K421">
            <v>397520803000</v>
          </cell>
          <cell r="L421">
            <v>160658208552</v>
          </cell>
          <cell r="M421">
            <v>55778343666</v>
          </cell>
          <cell r="N421">
            <v>1946527000</v>
          </cell>
          <cell r="O421">
            <v>0</v>
          </cell>
          <cell r="P421">
            <v>11075289166</v>
          </cell>
          <cell r="Q421">
            <v>42607900000</v>
          </cell>
          <cell r="R421">
            <v>148627500</v>
          </cell>
          <cell r="S421">
            <v>0</v>
          </cell>
          <cell r="T421">
            <v>713327034810</v>
          </cell>
          <cell r="U421">
            <v>245760165525</v>
          </cell>
          <cell r="V421">
            <v>187846151125</v>
          </cell>
          <cell r="W421">
            <v>0</v>
          </cell>
          <cell r="X421">
            <v>0</v>
          </cell>
          <cell r="Y421">
            <v>4174850400</v>
          </cell>
          <cell r="Z421">
            <v>13800000</v>
          </cell>
          <cell r="AA421">
            <v>0</v>
          </cell>
          <cell r="AB421">
            <v>53725364000</v>
          </cell>
          <cell r="AC421">
            <v>0</v>
          </cell>
          <cell r="AD421">
            <v>467566869285</v>
          </cell>
          <cell r="AE421">
            <v>72383675000</v>
          </cell>
          <cell r="AF421">
            <v>142023433420</v>
          </cell>
          <cell r="AG421">
            <v>253159760865</v>
          </cell>
          <cell r="AH421">
            <v>104995073365.88</v>
          </cell>
          <cell r="AI421">
            <v>104995073365.88</v>
          </cell>
          <cell r="AJ421">
            <v>104981268265.88</v>
          </cell>
          <cell r="AK421">
            <v>0</v>
          </cell>
          <cell r="AL421">
            <v>0</v>
          </cell>
          <cell r="AM421">
            <v>0</v>
          </cell>
          <cell r="AN421">
            <v>13805100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</row>
        <row r="422">
          <cell r="B422" t="str">
            <v>Kab. Sumba Timur</v>
          </cell>
          <cell r="C422">
            <v>1072364499688.63</v>
          </cell>
          <cell r="D422">
            <v>68222357517.629997</v>
          </cell>
          <cell r="E422">
            <v>12127639541</v>
          </cell>
          <cell r="F422">
            <v>4566472004</v>
          </cell>
          <cell r="G422">
            <v>13970287361</v>
          </cell>
          <cell r="H422">
            <v>37557958611.629997</v>
          </cell>
          <cell r="I422">
            <v>897062773691</v>
          </cell>
          <cell r="J422">
            <v>17002118385</v>
          </cell>
          <cell r="K422">
            <v>636914926000</v>
          </cell>
          <cell r="L422">
            <v>243145729306</v>
          </cell>
          <cell r="M422">
            <v>107079368480</v>
          </cell>
          <cell r="N422">
            <v>1922483540</v>
          </cell>
          <cell r="O422">
            <v>0</v>
          </cell>
          <cell r="P422">
            <v>16147015958</v>
          </cell>
          <cell r="Q422">
            <v>87299868982</v>
          </cell>
          <cell r="R422">
            <v>1710000000</v>
          </cell>
          <cell r="S422">
            <v>0</v>
          </cell>
          <cell r="T422">
            <v>1057369125121</v>
          </cell>
          <cell r="U422">
            <v>555031810806</v>
          </cell>
          <cell r="V422">
            <v>401278087348</v>
          </cell>
          <cell r="W422">
            <v>0</v>
          </cell>
          <cell r="X422">
            <v>0</v>
          </cell>
          <cell r="Y422">
            <v>1942200000</v>
          </cell>
          <cell r="Z422">
            <v>0</v>
          </cell>
          <cell r="AA422">
            <v>1408821000</v>
          </cell>
          <cell r="AB422">
            <v>149665889658</v>
          </cell>
          <cell r="AC422">
            <v>736812800</v>
          </cell>
          <cell r="AD422">
            <v>502337314315</v>
          </cell>
          <cell r="AE422">
            <v>0</v>
          </cell>
          <cell r="AF422">
            <v>227936399115</v>
          </cell>
          <cell r="AG422">
            <v>274400915200</v>
          </cell>
          <cell r="AH422">
            <v>90064861404</v>
          </cell>
          <cell r="AI422">
            <v>90064861404</v>
          </cell>
          <cell r="AJ422">
            <v>89861255936</v>
          </cell>
          <cell r="AK422">
            <v>0</v>
          </cell>
          <cell r="AL422">
            <v>0</v>
          </cell>
          <cell r="AM422">
            <v>0</v>
          </cell>
          <cell r="AN422">
            <v>203605468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</row>
        <row r="423">
          <cell r="B423" t="str">
            <v>Kab. Timor Tengah Selatan</v>
          </cell>
          <cell r="C423">
            <v>1201549701401.0898</v>
          </cell>
          <cell r="D423">
            <v>71848806283.089996</v>
          </cell>
          <cell r="E423">
            <v>11282142440</v>
          </cell>
          <cell r="F423">
            <v>3537571887</v>
          </cell>
          <cell r="G423">
            <v>4481471698</v>
          </cell>
          <cell r="H423">
            <v>52547620258.089996</v>
          </cell>
          <cell r="I423">
            <v>942431898450</v>
          </cell>
          <cell r="J423">
            <v>21229854450</v>
          </cell>
          <cell r="K423">
            <v>754511787000</v>
          </cell>
          <cell r="L423">
            <v>166690257000</v>
          </cell>
          <cell r="M423">
            <v>187268996668</v>
          </cell>
          <cell r="N423">
            <v>0</v>
          </cell>
          <cell r="O423">
            <v>0</v>
          </cell>
          <cell r="P423">
            <v>21517413668</v>
          </cell>
          <cell r="Q423">
            <v>165175583000</v>
          </cell>
          <cell r="R423">
            <v>576000000</v>
          </cell>
          <cell r="S423">
            <v>0</v>
          </cell>
          <cell r="T423">
            <v>1300559536339</v>
          </cell>
          <cell r="U423">
            <v>837104717814</v>
          </cell>
          <cell r="V423">
            <v>583668035428</v>
          </cell>
          <cell r="W423">
            <v>0</v>
          </cell>
          <cell r="X423">
            <v>0</v>
          </cell>
          <cell r="Y423">
            <v>6623765000</v>
          </cell>
          <cell r="Z423">
            <v>493000000</v>
          </cell>
          <cell r="AA423">
            <v>0</v>
          </cell>
          <cell r="AB423">
            <v>244451661914</v>
          </cell>
          <cell r="AC423">
            <v>1868255472</v>
          </cell>
          <cell r="AD423">
            <v>463454818525</v>
          </cell>
          <cell r="AE423">
            <v>0</v>
          </cell>
          <cell r="AF423">
            <v>257678756057</v>
          </cell>
          <cell r="AG423">
            <v>205776062468</v>
          </cell>
          <cell r="AH423">
            <v>207921380907.48001</v>
          </cell>
          <cell r="AI423">
            <v>222921380907.48001</v>
          </cell>
          <cell r="AJ423">
            <v>222713395907.48001</v>
          </cell>
          <cell r="AK423">
            <v>0</v>
          </cell>
          <cell r="AL423">
            <v>0</v>
          </cell>
          <cell r="AM423">
            <v>0</v>
          </cell>
          <cell r="AN423">
            <v>207985000</v>
          </cell>
          <cell r="AO423">
            <v>15000000000</v>
          </cell>
          <cell r="AP423">
            <v>0</v>
          </cell>
          <cell r="AQ423">
            <v>15000000000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</row>
        <row r="424">
          <cell r="B424" t="str">
            <v>Kab. Timor Tengah Utara</v>
          </cell>
          <cell r="C424">
            <v>918557400998.72998</v>
          </cell>
          <cell r="D424">
            <v>47974079043.729996</v>
          </cell>
          <cell r="E424">
            <v>9382622550.8799992</v>
          </cell>
          <cell r="F424">
            <v>4618612618</v>
          </cell>
          <cell r="G424">
            <v>8729760226</v>
          </cell>
          <cell r="H424">
            <v>25243083648.849998</v>
          </cell>
          <cell r="I424">
            <v>757385944356</v>
          </cell>
          <cell r="J424">
            <v>16959797857</v>
          </cell>
          <cell r="K424">
            <v>583821023000</v>
          </cell>
          <cell r="L424">
            <v>156605123499</v>
          </cell>
          <cell r="M424">
            <v>113197377599</v>
          </cell>
          <cell r="N424">
            <v>0</v>
          </cell>
          <cell r="O424">
            <v>0</v>
          </cell>
          <cell r="P424">
            <v>15335605599</v>
          </cell>
          <cell r="Q424">
            <v>96493772000</v>
          </cell>
          <cell r="R424">
            <v>0</v>
          </cell>
          <cell r="S424">
            <v>1368000000</v>
          </cell>
          <cell r="T424">
            <v>947715920342.87</v>
          </cell>
          <cell r="U424">
            <v>578645486337.87</v>
          </cell>
          <cell r="V424">
            <v>421263671618</v>
          </cell>
          <cell r="W424">
            <v>0</v>
          </cell>
          <cell r="X424">
            <v>0</v>
          </cell>
          <cell r="Y424">
            <v>650000000</v>
          </cell>
          <cell r="Z424">
            <v>1276542646</v>
          </cell>
          <cell r="AA424">
            <v>0</v>
          </cell>
          <cell r="AB424">
            <v>155455272073.87</v>
          </cell>
          <cell r="AC424">
            <v>0</v>
          </cell>
          <cell r="AD424">
            <v>369070434005</v>
          </cell>
          <cell r="AE424">
            <v>0</v>
          </cell>
          <cell r="AF424">
            <v>187340483549</v>
          </cell>
          <cell r="AG424">
            <v>181729950456</v>
          </cell>
          <cell r="AH424">
            <v>111765721960.48</v>
          </cell>
          <cell r="AI424">
            <v>127765721960.48</v>
          </cell>
          <cell r="AJ424">
            <v>127749619634.48</v>
          </cell>
          <cell r="AK424">
            <v>0</v>
          </cell>
          <cell r="AL424">
            <v>0</v>
          </cell>
          <cell r="AM424">
            <v>0</v>
          </cell>
          <cell r="AN424">
            <v>16102326</v>
          </cell>
          <cell r="AO424">
            <v>16000000000</v>
          </cell>
          <cell r="AP424">
            <v>0</v>
          </cell>
          <cell r="AQ424">
            <v>16000000000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</row>
        <row r="425">
          <cell r="B425" t="str">
            <v>Kota Kupang</v>
          </cell>
          <cell r="C425">
            <v>1141379963658.9299</v>
          </cell>
          <cell r="D425">
            <v>165449023460.92999</v>
          </cell>
          <cell r="E425">
            <v>92667916257</v>
          </cell>
          <cell r="F425">
            <v>32193027612</v>
          </cell>
          <cell r="G425">
            <v>15097499062</v>
          </cell>
          <cell r="H425">
            <v>25490580529.93</v>
          </cell>
          <cell r="I425">
            <v>926862260026</v>
          </cell>
          <cell r="J425">
            <v>34505022323</v>
          </cell>
          <cell r="K425">
            <v>661156826000</v>
          </cell>
          <cell r="L425">
            <v>231200411703</v>
          </cell>
          <cell r="M425">
            <v>49068680172</v>
          </cell>
          <cell r="N425">
            <v>5720000000</v>
          </cell>
          <cell r="O425">
            <v>0</v>
          </cell>
          <cell r="P425">
            <v>42844680172</v>
          </cell>
          <cell r="Q425">
            <v>0</v>
          </cell>
          <cell r="R425">
            <v>0</v>
          </cell>
          <cell r="S425">
            <v>504000000</v>
          </cell>
          <cell r="T425">
            <v>1173081919042</v>
          </cell>
          <cell r="U425">
            <v>728090946016</v>
          </cell>
          <cell r="V425">
            <v>670648364365</v>
          </cell>
          <cell r="W425">
            <v>0</v>
          </cell>
          <cell r="X425">
            <v>3597408000</v>
          </cell>
          <cell r="Y425">
            <v>40179451550</v>
          </cell>
          <cell r="Z425">
            <v>6168750000</v>
          </cell>
          <cell r="AA425">
            <v>66000000</v>
          </cell>
          <cell r="AB425">
            <v>7422286000</v>
          </cell>
          <cell r="AC425">
            <v>8686101</v>
          </cell>
          <cell r="AD425">
            <v>444990973026</v>
          </cell>
          <cell r="AE425">
            <v>0</v>
          </cell>
          <cell r="AF425">
            <v>207400458526</v>
          </cell>
          <cell r="AG425">
            <v>237590514500</v>
          </cell>
          <cell r="AH425">
            <v>132375122272.39999</v>
          </cell>
          <cell r="AI425">
            <v>149875122272.39999</v>
          </cell>
          <cell r="AJ425">
            <v>149783562272.39999</v>
          </cell>
          <cell r="AK425">
            <v>0</v>
          </cell>
          <cell r="AL425">
            <v>0</v>
          </cell>
          <cell r="AM425">
            <v>0</v>
          </cell>
          <cell r="AN425">
            <v>91560000</v>
          </cell>
          <cell r="AO425">
            <v>17500000000</v>
          </cell>
          <cell r="AP425">
            <v>0</v>
          </cell>
          <cell r="AQ425">
            <v>17500000000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</row>
        <row r="426">
          <cell r="B426" t="str">
            <v>Kab. Rote Ndao</v>
          </cell>
          <cell r="C426">
            <v>708870666483.56995</v>
          </cell>
          <cell r="D426">
            <v>28842548098.57</v>
          </cell>
          <cell r="E426">
            <v>5590924904.5</v>
          </cell>
          <cell r="F426">
            <v>6453048537</v>
          </cell>
          <cell r="G426">
            <v>6014516533</v>
          </cell>
          <cell r="H426">
            <v>10784058124.07</v>
          </cell>
          <cell r="I426">
            <v>612527248464</v>
          </cell>
          <cell r="J426">
            <v>13157600472</v>
          </cell>
          <cell r="K426">
            <v>441682656000</v>
          </cell>
          <cell r="L426">
            <v>157686991992</v>
          </cell>
          <cell r="M426">
            <v>67500869921</v>
          </cell>
          <cell r="N426">
            <v>4000000000</v>
          </cell>
          <cell r="O426">
            <v>0</v>
          </cell>
          <cell r="P426">
            <v>10782327921</v>
          </cell>
          <cell r="Q426">
            <v>52124542000</v>
          </cell>
          <cell r="R426">
            <v>594000000</v>
          </cell>
          <cell r="S426">
            <v>0</v>
          </cell>
          <cell r="T426">
            <v>713329441477</v>
          </cell>
          <cell r="U426">
            <v>337276844174</v>
          </cell>
          <cell r="V426">
            <v>251462926271</v>
          </cell>
          <cell r="W426">
            <v>0</v>
          </cell>
          <cell r="X426">
            <v>0</v>
          </cell>
          <cell r="Y426">
            <v>8345471500</v>
          </cell>
          <cell r="Z426">
            <v>500000000</v>
          </cell>
          <cell r="AA426">
            <v>0</v>
          </cell>
          <cell r="AB426">
            <v>75343193524</v>
          </cell>
          <cell r="AC426">
            <v>1625252879</v>
          </cell>
          <cell r="AD426">
            <v>376052597303</v>
          </cell>
          <cell r="AE426">
            <v>0</v>
          </cell>
          <cell r="AF426">
            <v>164848271485</v>
          </cell>
          <cell r="AG426">
            <v>211204325818</v>
          </cell>
          <cell r="AH426">
            <v>53801789714.959999</v>
          </cell>
          <cell r="AI426">
            <v>59301789714.959999</v>
          </cell>
          <cell r="AJ426">
            <v>59231917831.959999</v>
          </cell>
          <cell r="AK426">
            <v>0</v>
          </cell>
          <cell r="AL426">
            <v>0</v>
          </cell>
          <cell r="AM426">
            <v>0</v>
          </cell>
          <cell r="AN426">
            <v>69871883</v>
          </cell>
          <cell r="AO426">
            <v>5500000000</v>
          </cell>
          <cell r="AP426">
            <v>0</v>
          </cell>
          <cell r="AQ426">
            <v>5500000000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</row>
        <row r="427">
          <cell r="B427" t="str">
            <v>Kab. Manggarai Barat</v>
          </cell>
          <cell r="C427">
            <v>882145842702.21997</v>
          </cell>
          <cell r="D427">
            <v>91068685754.220001</v>
          </cell>
          <cell r="E427">
            <v>46266042060.849998</v>
          </cell>
          <cell r="F427">
            <v>10066515512</v>
          </cell>
          <cell r="G427">
            <v>6539041490</v>
          </cell>
          <cell r="H427">
            <v>28197086691.369999</v>
          </cell>
          <cell r="I427">
            <v>673248533932</v>
          </cell>
          <cell r="J427">
            <v>12342469926</v>
          </cell>
          <cell r="K427">
            <v>499046254000</v>
          </cell>
          <cell r="L427">
            <v>161859810006</v>
          </cell>
          <cell r="M427">
            <v>117828623016</v>
          </cell>
          <cell r="N427">
            <v>470671890</v>
          </cell>
          <cell r="O427">
            <v>360000000</v>
          </cell>
          <cell r="P427">
            <v>16038155126</v>
          </cell>
          <cell r="Q427">
            <v>100959796000</v>
          </cell>
          <cell r="R427">
            <v>0</v>
          </cell>
          <cell r="S427">
            <v>0</v>
          </cell>
          <cell r="T427">
            <v>902795674651.59998</v>
          </cell>
          <cell r="U427">
            <v>653138292360</v>
          </cell>
          <cell r="V427">
            <v>314009642134</v>
          </cell>
          <cell r="W427">
            <v>0</v>
          </cell>
          <cell r="X427">
            <v>0</v>
          </cell>
          <cell r="Y427">
            <v>188445021649</v>
          </cell>
          <cell r="Z427">
            <v>4224129000</v>
          </cell>
          <cell r="AA427">
            <v>144780404487</v>
          </cell>
          <cell r="AB427">
            <v>680535793</v>
          </cell>
          <cell r="AC427">
            <v>998559297</v>
          </cell>
          <cell r="AD427">
            <v>249657382291.60001</v>
          </cell>
          <cell r="AE427">
            <v>0</v>
          </cell>
          <cell r="AF427">
            <v>0</v>
          </cell>
          <cell r="AG427">
            <v>249657382291.60001</v>
          </cell>
          <cell r="AH427">
            <v>132531676263.78</v>
          </cell>
          <cell r="AI427">
            <v>132531676263.78</v>
          </cell>
          <cell r="AJ427">
            <v>132479859763.78</v>
          </cell>
          <cell r="AK427">
            <v>0</v>
          </cell>
          <cell r="AL427">
            <v>0</v>
          </cell>
          <cell r="AM427">
            <v>0</v>
          </cell>
          <cell r="AN427">
            <v>51816500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</row>
        <row r="428">
          <cell r="B428" t="str">
            <v>Kab. Nagekeo</v>
          </cell>
          <cell r="C428">
            <v>722085467322.77002</v>
          </cell>
          <cell r="D428">
            <v>29671653790.77</v>
          </cell>
          <cell r="E428">
            <v>3826537828</v>
          </cell>
          <cell r="F428">
            <v>3082418594</v>
          </cell>
          <cell r="G428">
            <v>3569456788</v>
          </cell>
          <cell r="H428">
            <v>19193240580.77</v>
          </cell>
          <cell r="I428">
            <v>611055750156</v>
          </cell>
          <cell r="J428">
            <v>10685216156</v>
          </cell>
          <cell r="K428">
            <v>433196524000</v>
          </cell>
          <cell r="L428">
            <v>167174010000</v>
          </cell>
          <cell r="M428">
            <v>81358063376</v>
          </cell>
          <cell r="N428">
            <v>8767557089</v>
          </cell>
          <cell r="O428">
            <v>0</v>
          </cell>
          <cell r="P428">
            <v>11084165287</v>
          </cell>
          <cell r="Q428">
            <v>60300341000</v>
          </cell>
          <cell r="R428">
            <v>1206000000</v>
          </cell>
          <cell r="S428">
            <v>0</v>
          </cell>
          <cell r="T428">
            <v>775936291838.80005</v>
          </cell>
          <cell r="U428">
            <v>360366005136</v>
          </cell>
          <cell r="V428">
            <v>240819547687</v>
          </cell>
          <cell r="W428">
            <v>0</v>
          </cell>
          <cell r="X428">
            <v>0</v>
          </cell>
          <cell r="Y428">
            <v>6471012500</v>
          </cell>
          <cell r="Z428">
            <v>250750000</v>
          </cell>
          <cell r="AA428">
            <v>603891000</v>
          </cell>
          <cell r="AB428">
            <v>111739871200</v>
          </cell>
          <cell r="AC428">
            <v>480932749</v>
          </cell>
          <cell r="AD428">
            <v>415570286702.79999</v>
          </cell>
          <cell r="AE428">
            <v>0</v>
          </cell>
          <cell r="AF428">
            <v>174215219177</v>
          </cell>
          <cell r="AG428">
            <v>241355067525.79999</v>
          </cell>
          <cell r="AH428">
            <v>117355533675.24001</v>
          </cell>
          <cell r="AI428">
            <v>117355533675.24001</v>
          </cell>
          <cell r="AJ428">
            <v>116679901953.24001</v>
          </cell>
          <cell r="AK428">
            <v>0</v>
          </cell>
          <cell r="AL428">
            <v>0</v>
          </cell>
          <cell r="AM428">
            <v>0</v>
          </cell>
          <cell r="AN428">
            <v>675631722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</row>
        <row r="429">
          <cell r="B429" t="str">
            <v>Kab. Sumba Tengah</v>
          </cell>
          <cell r="C429">
            <v>541880181100.66998</v>
          </cell>
          <cell r="D429">
            <v>22142086430.669998</v>
          </cell>
          <cell r="E429">
            <v>5217934851</v>
          </cell>
          <cell r="F429">
            <v>920169249.5</v>
          </cell>
          <cell r="G429">
            <v>5949481030</v>
          </cell>
          <cell r="H429">
            <v>10054501300.17</v>
          </cell>
          <cell r="I429">
            <v>469107132620</v>
          </cell>
          <cell r="J429">
            <v>9947308494</v>
          </cell>
          <cell r="K429">
            <v>348202873000</v>
          </cell>
          <cell r="L429">
            <v>110956951126</v>
          </cell>
          <cell r="M429">
            <v>50630962050</v>
          </cell>
          <cell r="N429">
            <v>42063518000</v>
          </cell>
          <cell r="O429">
            <v>0</v>
          </cell>
          <cell r="P429">
            <v>8099444050</v>
          </cell>
          <cell r="Q429">
            <v>0</v>
          </cell>
          <cell r="R429">
            <v>468000000</v>
          </cell>
          <cell r="S429">
            <v>0</v>
          </cell>
          <cell r="T429">
            <v>569477418807</v>
          </cell>
          <cell r="U429">
            <v>240481850408</v>
          </cell>
          <cell r="V429">
            <v>158756743324</v>
          </cell>
          <cell r="W429">
            <v>0</v>
          </cell>
          <cell r="X429">
            <v>0</v>
          </cell>
          <cell r="Y429">
            <v>3959475000</v>
          </cell>
          <cell r="Z429">
            <v>780000000</v>
          </cell>
          <cell r="AA429">
            <v>0</v>
          </cell>
          <cell r="AB429">
            <v>76985632084</v>
          </cell>
          <cell r="AC429">
            <v>0</v>
          </cell>
          <cell r="AD429">
            <v>328995568399</v>
          </cell>
          <cell r="AE429">
            <v>0</v>
          </cell>
          <cell r="AF429">
            <v>165267003465</v>
          </cell>
          <cell r="AG429">
            <v>163728564934</v>
          </cell>
          <cell r="AH429">
            <v>57210210266.18</v>
          </cell>
          <cell r="AI429">
            <v>60910210266.18</v>
          </cell>
          <cell r="AJ429">
            <v>60900640266.18</v>
          </cell>
          <cell r="AK429">
            <v>0</v>
          </cell>
          <cell r="AL429">
            <v>0</v>
          </cell>
          <cell r="AM429">
            <v>0</v>
          </cell>
          <cell r="AN429">
            <v>9570000</v>
          </cell>
          <cell r="AO429">
            <v>3700000000</v>
          </cell>
          <cell r="AP429">
            <v>0</v>
          </cell>
          <cell r="AQ429">
            <v>3700000000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</row>
        <row r="430">
          <cell r="B430" t="str">
            <v>Kab. Sumba Barat Daya</v>
          </cell>
          <cell r="C430">
            <v>837653147107.30005</v>
          </cell>
          <cell r="D430">
            <v>43510608957.300003</v>
          </cell>
          <cell r="E430">
            <v>11511702617</v>
          </cell>
          <cell r="F430">
            <v>2283737020</v>
          </cell>
          <cell r="G430">
            <v>7296507091</v>
          </cell>
          <cell r="H430">
            <v>22418662229.299999</v>
          </cell>
          <cell r="I430">
            <v>665556523219</v>
          </cell>
          <cell r="J430">
            <v>12941068219</v>
          </cell>
          <cell r="K430">
            <v>465910509000</v>
          </cell>
          <cell r="L430">
            <v>186704946000</v>
          </cell>
          <cell r="M430">
            <v>128586014931</v>
          </cell>
          <cell r="N430">
            <v>1359716767</v>
          </cell>
          <cell r="O430">
            <v>0</v>
          </cell>
          <cell r="P430">
            <v>15836043164</v>
          </cell>
          <cell r="Q430">
            <v>110292255000</v>
          </cell>
          <cell r="R430">
            <v>1098000000</v>
          </cell>
          <cell r="S430">
            <v>0</v>
          </cell>
          <cell r="T430">
            <v>835803928842</v>
          </cell>
          <cell r="U430">
            <v>480773636123</v>
          </cell>
          <cell r="V430">
            <v>313357768573</v>
          </cell>
          <cell r="W430">
            <v>0</v>
          </cell>
          <cell r="X430">
            <v>0</v>
          </cell>
          <cell r="Y430">
            <v>7296000000</v>
          </cell>
          <cell r="Z430">
            <v>581000000</v>
          </cell>
          <cell r="AA430">
            <v>0</v>
          </cell>
          <cell r="AB430">
            <v>159538867550</v>
          </cell>
          <cell r="AC430">
            <v>0</v>
          </cell>
          <cell r="AD430">
            <v>355030292719</v>
          </cell>
          <cell r="AE430">
            <v>0</v>
          </cell>
          <cell r="AF430">
            <v>185840332223</v>
          </cell>
          <cell r="AG430">
            <v>169189960496</v>
          </cell>
          <cell r="AH430">
            <v>98083816187.929993</v>
          </cell>
          <cell r="AI430">
            <v>108083816187.92999</v>
          </cell>
          <cell r="AJ430">
            <v>108077146187.92999</v>
          </cell>
          <cell r="AK430">
            <v>0</v>
          </cell>
          <cell r="AL430">
            <v>0</v>
          </cell>
          <cell r="AM430">
            <v>0</v>
          </cell>
          <cell r="AN430">
            <v>6670000</v>
          </cell>
          <cell r="AO430">
            <v>10000000000</v>
          </cell>
          <cell r="AP430">
            <v>10000000000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</row>
        <row r="431">
          <cell r="B431" t="str">
            <v>Kab. Manggarai Timur</v>
          </cell>
          <cell r="C431">
            <v>862639611622.09998</v>
          </cell>
          <cell r="D431">
            <v>44112085695.099998</v>
          </cell>
          <cell r="E431">
            <v>12305259151</v>
          </cell>
          <cell r="F431">
            <v>1807478844</v>
          </cell>
          <cell r="G431">
            <v>7756215361</v>
          </cell>
          <cell r="H431">
            <v>22243132339.099998</v>
          </cell>
          <cell r="I431">
            <v>691737352809</v>
          </cell>
          <cell r="J431">
            <v>10114133847</v>
          </cell>
          <cell r="K431">
            <v>502165245000</v>
          </cell>
          <cell r="L431">
            <v>179457973962</v>
          </cell>
          <cell r="M431">
            <v>126790173118</v>
          </cell>
          <cell r="N431">
            <v>13723215294</v>
          </cell>
          <cell r="O431">
            <v>0</v>
          </cell>
          <cell r="P431">
            <v>14384694824</v>
          </cell>
          <cell r="Q431">
            <v>98520263000</v>
          </cell>
          <cell r="R431">
            <v>162000000</v>
          </cell>
          <cell r="S431">
            <v>0</v>
          </cell>
          <cell r="T431">
            <v>856581882122</v>
          </cell>
          <cell r="U431">
            <v>460707910443</v>
          </cell>
          <cell r="V431">
            <v>303762165453</v>
          </cell>
          <cell r="W431">
            <v>0</v>
          </cell>
          <cell r="X431">
            <v>0</v>
          </cell>
          <cell r="Y431">
            <v>4961100000</v>
          </cell>
          <cell r="Z431">
            <v>211717000</v>
          </cell>
          <cell r="AA431">
            <v>950859704</v>
          </cell>
          <cell r="AB431">
            <v>150822068286</v>
          </cell>
          <cell r="AC431">
            <v>0</v>
          </cell>
          <cell r="AD431">
            <v>395873971679</v>
          </cell>
          <cell r="AE431">
            <v>0</v>
          </cell>
          <cell r="AF431">
            <v>194856642025</v>
          </cell>
          <cell r="AG431">
            <v>201017329654</v>
          </cell>
          <cell r="AH431">
            <v>56122068257.470001</v>
          </cell>
          <cell r="AI431">
            <v>66122068257.470001</v>
          </cell>
          <cell r="AJ431">
            <v>65675444258.470001</v>
          </cell>
          <cell r="AK431">
            <v>0</v>
          </cell>
          <cell r="AL431">
            <v>0</v>
          </cell>
          <cell r="AM431">
            <v>0</v>
          </cell>
          <cell r="AN431">
            <v>446623999</v>
          </cell>
          <cell r="AO431">
            <v>10000000000</v>
          </cell>
          <cell r="AP431">
            <v>0</v>
          </cell>
          <cell r="AQ431">
            <v>10000000000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</row>
        <row r="432">
          <cell r="B432" t="str">
            <v>Kab. Sabu Raijua</v>
          </cell>
          <cell r="C432">
            <v>557409054657.41992</v>
          </cell>
          <cell r="D432">
            <v>31439614081.419998</v>
          </cell>
          <cell r="E432">
            <v>3089549221</v>
          </cell>
          <cell r="F432">
            <v>839456600</v>
          </cell>
          <cell r="G432">
            <v>5831686269</v>
          </cell>
          <cell r="H432">
            <v>21678921991.419998</v>
          </cell>
          <cell r="I432">
            <v>477474478373</v>
          </cell>
          <cell r="J432">
            <v>9401822925</v>
          </cell>
          <cell r="K432">
            <v>343021297000</v>
          </cell>
          <cell r="L432">
            <v>125051358448</v>
          </cell>
          <cell r="M432">
            <v>48494962203</v>
          </cell>
          <cell r="N432">
            <v>0</v>
          </cell>
          <cell r="O432">
            <v>0</v>
          </cell>
          <cell r="P432">
            <v>8416331733</v>
          </cell>
          <cell r="Q432">
            <v>38339399000</v>
          </cell>
          <cell r="R432">
            <v>0</v>
          </cell>
          <cell r="S432">
            <v>1739231470</v>
          </cell>
          <cell r="T432">
            <v>589684591077</v>
          </cell>
          <cell r="U432">
            <v>253851959578</v>
          </cell>
          <cell r="V432">
            <v>171075261243</v>
          </cell>
          <cell r="W432">
            <v>0</v>
          </cell>
          <cell r="X432">
            <v>0</v>
          </cell>
          <cell r="Y432">
            <v>4347606520</v>
          </cell>
          <cell r="Z432">
            <v>3680000000</v>
          </cell>
          <cell r="AA432">
            <v>707202500</v>
          </cell>
          <cell r="AB432">
            <v>73073033315</v>
          </cell>
          <cell r="AC432">
            <v>968856000</v>
          </cell>
          <cell r="AD432">
            <v>335832631499</v>
          </cell>
          <cell r="AE432">
            <v>0</v>
          </cell>
          <cell r="AF432">
            <v>106467175470</v>
          </cell>
          <cell r="AG432">
            <v>229365456029</v>
          </cell>
          <cell r="AH432">
            <v>126676111308.03</v>
          </cell>
          <cell r="AI432">
            <v>127716017852.03</v>
          </cell>
          <cell r="AJ432">
            <v>124597470073.03</v>
          </cell>
          <cell r="AK432">
            <v>0</v>
          </cell>
          <cell r="AL432">
            <v>2734264096</v>
          </cell>
          <cell r="AM432">
            <v>0</v>
          </cell>
          <cell r="AN432">
            <v>384283683</v>
          </cell>
          <cell r="AO432">
            <v>1039906544</v>
          </cell>
          <cell r="AP432">
            <v>39906544</v>
          </cell>
          <cell r="AQ432">
            <v>0</v>
          </cell>
          <cell r="AR432">
            <v>0</v>
          </cell>
          <cell r="AS432">
            <v>1000000000</v>
          </cell>
          <cell r="AT432">
            <v>0</v>
          </cell>
          <cell r="AU432">
            <v>0</v>
          </cell>
        </row>
        <row r="433">
          <cell r="B433" t="str">
            <v>Kab. Malaka</v>
          </cell>
          <cell r="C433">
            <v>658502838380.40002</v>
          </cell>
          <cell r="D433">
            <v>29265208424.400002</v>
          </cell>
          <cell r="E433">
            <v>8828683405.7399998</v>
          </cell>
          <cell r="F433">
            <v>4226552992</v>
          </cell>
          <cell r="G433">
            <v>0</v>
          </cell>
          <cell r="H433">
            <v>16209972026.66</v>
          </cell>
          <cell r="I433">
            <v>539861215240</v>
          </cell>
          <cell r="J433">
            <v>8659980240</v>
          </cell>
          <cell r="K433">
            <v>434511340000</v>
          </cell>
          <cell r="L433">
            <v>96689895000</v>
          </cell>
          <cell r="M433">
            <v>89376414716</v>
          </cell>
          <cell r="N433">
            <v>0</v>
          </cell>
          <cell r="O433">
            <v>0</v>
          </cell>
          <cell r="P433">
            <v>11604790543</v>
          </cell>
          <cell r="Q433">
            <v>77591624173</v>
          </cell>
          <cell r="R433">
            <v>180000000</v>
          </cell>
          <cell r="S433">
            <v>0</v>
          </cell>
          <cell r="T433">
            <v>705984084768</v>
          </cell>
          <cell r="U433">
            <v>363404772793</v>
          </cell>
          <cell r="V433">
            <v>237196592213</v>
          </cell>
          <cell r="W433">
            <v>0</v>
          </cell>
          <cell r="X433">
            <v>0</v>
          </cell>
          <cell r="Y433">
            <v>1481163000</v>
          </cell>
          <cell r="Z433">
            <v>0</v>
          </cell>
          <cell r="AA433">
            <v>1136709196</v>
          </cell>
          <cell r="AB433">
            <v>122648824384</v>
          </cell>
          <cell r="AC433">
            <v>941484000</v>
          </cell>
          <cell r="AD433">
            <v>342579311975</v>
          </cell>
          <cell r="AE433">
            <v>47875292667</v>
          </cell>
          <cell r="AF433">
            <v>110028923359</v>
          </cell>
          <cell r="AG433">
            <v>184675095949</v>
          </cell>
          <cell r="AH433">
            <v>144848392021.94</v>
          </cell>
          <cell r="AI433">
            <v>156538392021.94</v>
          </cell>
          <cell r="AJ433">
            <v>156538392021.94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11690000000</v>
          </cell>
          <cell r="AP433">
            <v>0</v>
          </cell>
          <cell r="AQ433">
            <v>10000000000</v>
          </cell>
          <cell r="AR433">
            <v>0</v>
          </cell>
          <cell r="AS433">
            <v>1690000000</v>
          </cell>
          <cell r="AT433">
            <v>0</v>
          </cell>
          <cell r="AU433">
            <v>0</v>
          </cell>
        </row>
        <row r="434">
          <cell r="B434" t="str">
            <v>Prov. Maluku</v>
          </cell>
          <cell r="C434">
            <v>2547550608749.0898</v>
          </cell>
          <cell r="D434">
            <v>466208198074.09003</v>
          </cell>
          <cell r="E434">
            <v>336367835508</v>
          </cell>
          <cell r="F434">
            <v>65411340581.940002</v>
          </cell>
          <cell r="G434">
            <v>42406684492</v>
          </cell>
          <cell r="H434">
            <v>22022337492.150002</v>
          </cell>
          <cell r="I434">
            <v>1638014247675</v>
          </cell>
          <cell r="J434">
            <v>58312403859</v>
          </cell>
          <cell r="K434">
            <v>1260897986000</v>
          </cell>
          <cell r="L434">
            <v>318803857816</v>
          </cell>
          <cell r="M434">
            <v>443328163000</v>
          </cell>
          <cell r="N434">
            <v>238800000</v>
          </cell>
          <cell r="O434">
            <v>0</v>
          </cell>
          <cell r="P434">
            <v>0</v>
          </cell>
          <cell r="Q434">
            <v>443089363000</v>
          </cell>
          <cell r="R434">
            <v>0</v>
          </cell>
          <cell r="S434">
            <v>0</v>
          </cell>
          <cell r="T434">
            <v>2573826897671.3799</v>
          </cell>
          <cell r="U434">
            <v>1242093299601.55</v>
          </cell>
          <cell r="V434">
            <v>480333807448</v>
          </cell>
          <cell r="W434">
            <v>557947686.16999996</v>
          </cell>
          <cell r="X434">
            <v>0</v>
          </cell>
          <cell r="Y434">
            <v>587923182980.56995</v>
          </cell>
          <cell r="Z434">
            <v>0</v>
          </cell>
          <cell r="AA434">
            <v>165079274496.81</v>
          </cell>
          <cell r="AB434">
            <v>6071486290</v>
          </cell>
          <cell r="AC434">
            <v>2127600700</v>
          </cell>
          <cell r="AD434">
            <v>1331733598069.8301</v>
          </cell>
          <cell r="AE434">
            <v>0</v>
          </cell>
          <cell r="AF434">
            <v>577974607335.66003</v>
          </cell>
          <cell r="AG434">
            <v>753758990734.17004</v>
          </cell>
          <cell r="AH434">
            <v>55042607752.979996</v>
          </cell>
          <cell r="AI434">
            <v>58893493184.239998</v>
          </cell>
          <cell r="AJ434">
            <v>20840459371.93</v>
          </cell>
          <cell r="AK434">
            <v>0</v>
          </cell>
          <cell r="AL434">
            <v>36715623812.309998</v>
          </cell>
          <cell r="AM434">
            <v>0</v>
          </cell>
          <cell r="AN434">
            <v>1337410000</v>
          </cell>
          <cell r="AO434">
            <v>3850885431.2600002</v>
          </cell>
          <cell r="AP434">
            <v>0</v>
          </cell>
          <cell r="AQ434">
            <v>0</v>
          </cell>
          <cell r="AR434">
            <v>3850885431.2600002</v>
          </cell>
          <cell r="AS434">
            <v>0</v>
          </cell>
          <cell r="AT434">
            <v>0</v>
          </cell>
          <cell r="AU434">
            <v>0</v>
          </cell>
        </row>
        <row r="435">
          <cell r="B435" t="str">
            <v>Kab. Maluku Tenggara Barat</v>
          </cell>
          <cell r="C435">
            <v>878636786246.58997</v>
          </cell>
          <cell r="D435">
            <v>32640578961.439999</v>
          </cell>
          <cell r="E435">
            <v>7344151009</v>
          </cell>
          <cell r="F435">
            <v>5535568378</v>
          </cell>
          <cell r="G435">
            <v>0</v>
          </cell>
          <cell r="H435">
            <v>19760859574.439999</v>
          </cell>
          <cell r="I435">
            <v>743261911272</v>
          </cell>
          <cell r="J435">
            <v>22883715906</v>
          </cell>
          <cell r="K435">
            <v>563464570000</v>
          </cell>
          <cell r="L435">
            <v>156913625366</v>
          </cell>
          <cell r="M435">
            <v>102734296013.14999</v>
          </cell>
          <cell r="N435">
            <v>1673578670.29</v>
          </cell>
          <cell r="O435">
            <v>3407851521.4499998</v>
          </cell>
          <cell r="P435">
            <v>10772141821.41</v>
          </cell>
          <cell r="Q435">
            <v>86880724000</v>
          </cell>
          <cell r="R435">
            <v>0</v>
          </cell>
          <cell r="S435">
            <v>0</v>
          </cell>
          <cell r="T435">
            <v>894167686096.40002</v>
          </cell>
          <cell r="U435">
            <v>454033107840</v>
          </cell>
          <cell r="V435">
            <v>310606455340</v>
          </cell>
          <cell r="W435">
            <v>0</v>
          </cell>
          <cell r="X435">
            <v>0</v>
          </cell>
          <cell r="Y435">
            <v>77989185500</v>
          </cell>
          <cell r="Z435">
            <v>1027181000</v>
          </cell>
          <cell r="AA435">
            <v>0</v>
          </cell>
          <cell r="AB435">
            <v>63826729000</v>
          </cell>
          <cell r="AC435">
            <v>583557000</v>
          </cell>
          <cell r="AD435">
            <v>440134578256.40002</v>
          </cell>
          <cell r="AE435">
            <v>0</v>
          </cell>
          <cell r="AF435">
            <v>230533724730</v>
          </cell>
          <cell r="AG435">
            <v>209600853526.39999</v>
          </cell>
          <cell r="AH435">
            <v>121219550601.92999</v>
          </cell>
          <cell r="AI435">
            <v>126269550601.92999</v>
          </cell>
          <cell r="AJ435">
            <v>126269550601.92999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5050000000</v>
          </cell>
          <cell r="AP435">
            <v>0</v>
          </cell>
          <cell r="AQ435">
            <v>5050000000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</row>
        <row r="436">
          <cell r="B436" t="str">
            <v>Kab. Maluku Tengah</v>
          </cell>
          <cell r="C436">
            <v>1598506441056.1899</v>
          </cell>
          <cell r="D436">
            <v>120254443504.22</v>
          </cell>
          <cell r="E436">
            <v>14351567944.690001</v>
          </cell>
          <cell r="F436">
            <v>15638815278</v>
          </cell>
          <cell r="G436">
            <v>1654710703</v>
          </cell>
          <cell r="H436">
            <v>88609349578.529999</v>
          </cell>
          <cell r="I436">
            <v>1301654768529</v>
          </cell>
          <cell r="J436">
            <v>21126682770</v>
          </cell>
          <cell r="K436">
            <v>977608288000</v>
          </cell>
          <cell r="L436">
            <v>302919797759</v>
          </cell>
          <cell r="M436">
            <v>176597229022.97</v>
          </cell>
          <cell r="N436">
            <v>115207566014</v>
          </cell>
          <cell r="O436">
            <v>0</v>
          </cell>
          <cell r="P436">
            <v>26753077796.970001</v>
          </cell>
          <cell r="Q436">
            <v>33631948000</v>
          </cell>
          <cell r="R436">
            <v>0</v>
          </cell>
          <cell r="S436">
            <v>1004637212</v>
          </cell>
          <cell r="T436">
            <v>1631674780744</v>
          </cell>
          <cell r="U436">
            <v>1001071764891</v>
          </cell>
          <cell r="V436">
            <v>769801826230</v>
          </cell>
          <cell r="W436">
            <v>0</v>
          </cell>
          <cell r="X436">
            <v>0</v>
          </cell>
          <cell r="Y436">
            <v>74708953840</v>
          </cell>
          <cell r="Z436">
            <v>6349000000</v>
          </cell>
          <cell r="AA436">
            <v>140421506321</v>
          </cell>
          <cell r="AB436">
            <v>0</v>
          </cell>
          <cell r="AC436">
            <v>9790478500</v>
          </cell>
          <cell r="AD436">
            <v>630603015853</v>
          </cell>
          <cell r="AE436">
            <v>0</v>
          </cell>
          <cell r="AF436">
            <v>298402784503</v>
          </cell>
          <cell r="AG436">
            <v>332200231350</v>
          </cell>
          <cell r="AH436">
            <v>91084931966.699997</v>
          </cell>
          <cell r="AI436">
            <v>91084931966.699997</v>
          </cell>
          <cell r="AJ436">
            <v>91084931966.699997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</row>
        <row r="437">
          <cell r="B437" t="str">
            <v>Kab. Maluku Tenggara</v>
          </cell>
          <cell r="C437">
            <v>887088934994.90002</v>
          </cell>
          <cell r="D437">
            <v>59068867916.540001</v>
          </cell>
          <cell r="E437">
            <v>10030912723.99</v>
          </cell>
          <cell r="F437">
            <v>2296077360</v>
          </cell>
          <cell r="G437">
            <v>2067572941</v>
          </cell>
          <cell r="H437">
            <v>44674304891.550003</v>
          </cell>
          <cell r="I437">
            <v>696361916138</v>
          </cell>
          <cell r="J437">
            <v>15188041126</v>
          </cell>
          <cell r="K437">
            <v>487843514000</v>
          </cell>
          <cell r="L437">
            <v>193330361012</v>
          </cell>
          <cell r="M437">
            <v>131658150940.36</v>
          </cell>
          <cell r="N437">
            <v>0</v>
          </cell>
          <cell r="O437">
            <v>0</v>
          </cell>
          <cell r="P437">
            <v>11008400054.360001</v>
          </cell>
          <cell r="Q437">
            <v>114602495000</v>
          </cell>
          <cell r="R437">
            <v>0</v>
          </cell>
          <cell r="S437">
            <v>6047255886</v>
          </cell>
          <cell r="T437">
            <v>911126301959.97998</v>
          </cell>
          <cell r="U437">
            <v>465908192400.97998</v>
          </cell>
          <cell r="V437">
            <v>319618779015.54999</v>
          </cell>
          <cell r="W437">
            <v>0</v>
          </cell>
          <cell r="X437">
            <v>0</v>
          </cell>
          <cell r="Y437">
            <v>28354590635</v>
          </cell>
          <cell r="Z437">
            <v>0</v>
          </cell>
          <cell r="AA437">
            <v>0</v>
          </cell>
          <cell r="AB437">
            <v>117680139088.42999</v>
          </cell>
          <cell r="AC437">
            <v>254683662</v>
          </cell>
          <cell r="AD437">
            <v>445218109559</v>
          </cell>
          <cell r="AE437">
            <v>0</v>
          </cell>
          <cell r="AF437">
            <v>147171835793</v>
          </cell>
          <cell r="AG437">
            <v>298046273766</v>
          </cell>
          <cell r="AH437">
            <v>105043519675.06</v>
          </cell>
          <cell r="AI437">
            <v>113043519675.06</v>
          </cell>
          <cell r="AJ437">
            <v>113043519675.06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8000000000</v>
          </cell>
          <cell r="AP437">
            <v>0</v>
          </cell>
          <cell r="AQ437">
            <v>8000000000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</row>
        <row r="438">
          <cell r="B438" t="str">
            <v>Kab. Buru</v>
          </cell>
          <cell r="C438">
            <v>846537025156.52002</v>
          </cell>
          <cell r="D438">
            <v>21257161494.110001</v>
          </cell>
          <cell r="E438">
            <v>5394709149</v>
          </cell>
          <cell r="F438">
            <v>7188094157</v>
          </cell>
          <cell r="G438">
            <v>1914359457</v>
          </cell>
          <cell r="H438">
            <v>6759998731.1099997</v>
          </cell>
          <cell r="I438">
            <v>721762218494</v>
          </cell>
          <cell r="J438">
            <v>19293448135</v>
          </cell>
          <cell r="K438">
            <v>491122036000</v>
          </cell>
          <cell r="L438">
            <v>211346734359</v>
          </cell>
          <cell r="M438">
            <v>103517645168.41</v>
          </cell>
          <cell r="N438">
            <v>1205845000</v>
          </cell>
          <cell r="O438">
            <v>0</v>
          </cell>
          <cell r="P438">
            <v>13099086168.41</v>
          </cell>
          <cell r="Q438">
            <v>88761214000</v>
          </cell>
          <cell r="R438">
            <v>451500000</v>
          </cell>
          <cell r="S438">
            <v>0</v>
          </cell>
          <cell r="T438">
            <v>845802102471.25</v>
          </cell>
          <cell r="U438">
            <v>403690078295</v>
          </cell>
          <cell r="V438">
            <v>280971444015</v>
          </cell>
          <cell r="W438">
            <v>0</v>
          </cell>
          <cell r="X438">
            <v>0</v>
          </cell>
          <cell r="Y438">
            <v>57557460900</v>
          </cell>
          <cell r="Z438">
            <v>1441180000</v>
          </cell>
          <cell r="AA438">
            <v>0</v>
          </cell>
          <cell r="AB438">
            <v>62445333080</v>
          </cell>
          <cell r="AC438">
            <v>1274660300</v>
          </cell>
          <cell r="AD438">
            <v>442112024176.25</v>
          </cell>
          <cell r="AE438">
            <v>0</v>
          </cell>
          <cell r="AF438">
            <v>189423578015</v>
          </cell>
          <cell r="AG438">
            <v>252688446161.25</v>
          </cell>
          <cell r="AH438">
            <v>2268130627.46</v>
          </cell>
          <cell r="AI438">
            <v>2268130627.46</v>
          </cell>
          <cell r="AJ438">
            <v>2268130627.46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</row>
        <row r="439">
          <cell r="B439" t="str">
            <v>Kota Ambon</v>
          </cell>
          <cell r="C439">
            <v>1100953632939.9001</v>
          </cell>
          <cell r="D439">
            <v>127227228424.3</v>
          </cell>
          <cell r="E439">
            <v>78545724751.360001</v>
          </cell>
          <cell r="F439">
            <v>29741850358</v>
          </cell>
          <cell r="G439">
            <v>3107621149</v>
          </cell>
          <cell r="H439">
            <v>15832032165.940001</v>
          </cell>
          <cell r="I439">
            <v>908810346115</v>
          </cell>
          <cell r="J439">
            <v>30953185040</v>
          </cell>
          <cell r="K439">
            <v>686184418000</v>
          </cell>
          <cell r="L439">
            <v>191672743075</v>
          </cell>
          <cell r="M439">
            <v>64916058400.599998</v>
          </cell>
          <cell r="N439">
            <v>0</v>
          </cell>
          <cell r="O439">
            <v>0</v>
          </cell>
          <cell r="P439">
            <v>43256260400.599998</v>
          </cell>
          <cell r="Q439">
            <v>21659798000</v>
          </cell>
          <cell r="R439">
            <v>0</v>
          </cell>
          <cell r="S439">
            <v>0</v>
          </cell>
          <cell r="T439">
            <v>1158738407672.1401</v>
          </cell>
          <cell r="U439">
            <v>741843738551.25</v>
          </cell>
          <cell r="V439">
            <v>663718067265.25</v>
          </cell>
          <cell r="W439">
            <v>0</v>
          </cell>
          <cell r="X439">
            <v>400000000</v>
          </cell>
          <cell r="Y439">
            <v>33985303200</v>
          </cell>
          <cell r="Z439">
            <v>9000651450</v>
          </cell>
          <cell r="AA439">
            <v>0</v>
          </cell>
          <cell r="AB439">
            <v>31182503285</v>
          </cell>
          <cell r="AC439">
            <v>3557213351</v>
          </cell>
          <cell r="AD439">
            <v>416894669120.89001</v>
          </cell>
          <cell r="AE439">
            <v>0</v>
          </cell>
          <cell r="AF439">
            <v>221372191232.44</v>
          </cell>
          <cell r="AG439">
            <v>195522477888.45001</v>
          </cell>
          <cell r="AH439">
            <v>92793832784.130005</v>
          </cell>
          <cell r="AI439">
            <v>94676536437.389999</v>
          </cell>
          <cell r="AJ439">
            <v>94676536437.389999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1882703653.26</v>
          </cell>
          <cell r="AP439">
            <v>0</v>
          </cell>
          <cell r="AQ439">
            <v>1625000000</v>
          </cell>
          <cell r="AR439">
            <v>257703653.25999999</v>
          </cell>
          <cell r="AS439">
            <v>0</v>
          </cell>
          <cell r="AT439">
            <v>0</v>
          </cell>
          <cell r="AU439">
            <v>0</v>
          </cell>
        </row>
        <row r="440">
          <cell r="B440" t="str">
            <v>Kab. Seram Bagian Barat</v>
          </cell>
          <cell r="C440">
            <v>886169442008.59009</v>
          </cell>
          <cell r="D440">
            <v>25988089630.799999</v>
          </cell>
          <cell r="E440">
            <v>5012123328.5</v>
          </cell>
          <cell r="F440">
            <v>615005506</v>
          </cell>
          <cell r="G440">
            <v>1364487787</v>
          </cell>
          <cell r="H440">
            <v>18996473009.299999</v>
          </cell>
          <cell r="I440">
            <v>786578463643</v>
          </cell>
          <cell r="J440">
            <v>16843658770</v>
          </cell>
          <cell r="K440">
            <v>598303239000</v>
          </cell>
          <cell r="L440">
            <v>171431565873</v>
          </cell>
          <cell r="M440">
            <v>73602888734.790009</v>
          </cell>
          <cell r="N440">
            <v>0</v>
          </cell>
          <cell r="O440">
            <v>0</v>
          </cell>
          <cell r="P440">
            <v>13626194734.790001</v>
          </cell>
          <cell r="Q440">
            <v>59572944000</v>
          </cell>
          <cell r="R440">
            <v>403750000</v>
          </cell>
          <cell r="S440">
            <v>0</v>
          </cell>
          <cell r="T440">
            <v>912091263271.5</v>
          </cell>
          <cell r="U440">
            <v>501687294164</v>
          </cell>
          <cell r="V440">
            <v>358872163912</v>
          </cell>
          <cell r="W440">
            <v>0</v>
          </cell>
          <cell r="X440">
            <v>0</v>
          </cell>
          <cell r="Y440">
            <v>30549458000</v>
          </cell>
          <cell r="Z440">
            <v>255000000</v>
          </cell>
          <cell r="AA440">
            <v>0</v>
          </cell>
          <cell r="AB440">
            <v>110896085772</v>
          </cell>
          <cell r="AC440">
            <v>1114586480</v>
          </cell>
          <cell r="AD440">
            <v>410403969107.5</v>
          </cell>
          <cell r="AE440">
            <v>0</v>
          </cell>
          <cell r="AF440">
            <v>209835331346</v>
          </cell>
          <cell r="AG440">
            <v>200568637761.5</v>
          </cell>
          <cell r="AH440">
            <v>66771232411.720001</v>
          </cell>
          <cell r="AI440">
            <v>66771232411.720001</v>
          </cell>
          <cell r="AJ440">
            <v>66771232411.720001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</row>
        <row r="441">
          <cell r="B441" t="str">
            <v>Kab. Seram Bagian Timur</v>
          </cell>
          <cell r="C441">
            <v>885931332275.14001</v>
          </cell>
          <cell r="D441">
            <v>21548344163.110001</v>
          </cell>
          <cell r="E441">
            <v>2988541489</v>
          </cell>
          <cell r="F441">
            <v>4396839775</v>
          </cell>
          <cell r="G441">
            <v>2230800260</v>
          </cell>
          <cell r="H441">
            <v>11932162639.110001</v>
          </cell>
          <cell r="I441">
            <v>729318266826</v>
          </cell>
          <cell r="J441">
            <v>49439708826</v>
          </cell>
          <cell r="K441">
            <v>509430093000</v>
          </cell>
          <cell r="L441">
            <v>170448465000</v>
          </cell>
          <cell r="M441">
            <v>135064721286.03</v>
          </cell>
          <cell r="N441">
            <v>0</v>
          </cell>
          <cell r="O441">
            <v>0</v>
          </cell>
          <cell r="P441">
            <v>10931266423.49</v>
          </cell>
          <cell r="Q441">
            <v>118738718200</v>
          </cell>
          <cell r="R441">
            <v>0</v>
          </cell>
          <cell r="S441">
            <v>5394736662.54</v>
          </cell>
          <cell r="T441">
            <v>892238711864</v>
          </cell>
          <cell r="U441">
            <v>436818443308</v>
          </cell>
          <cell r="V441">
            <v>246793910278</v>
          </cell>
          <cell r="W441">
            <v>0</v>
          </cell>
          <cell r="X441">
            <v>710638000</v>
          </cell>
          <cell r="Y441">
            <v>39311265790</v>
          </cell>
          <cell r="Z441">
            <v>14241000000</v>
          </cell>
          <cell r="AA441">
            <v>0</v>
          </cell>
          <cell r="AB441">
            <v>131313079240</v>
          </cell>
          <cell r="AC441">
            <v>4448550000</v>
          </cell>
          <cell r="AD441">
            <v>455420268556</v>
          </cell>
          <cell r="AE441">
            <v>0</v>
          </cell>
          <cell r="AF441">
            <v>234607808968</v>
          </cell>
          <cell r="AG441">
            <v>220812459588</v>
          </cell>
          <cell r="AH441">
            <v>120306824421.22</v>
          </cell>
          <cell r="AI441">
            <v>121556824421.22</v>
          </cell>
          <cell r="AJ441">
            <v>121556824421.22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1250000000</v>
          </cell>
          <cell r="AP441">
            <v>0</v>
          </cell>
          <cell r="AQ441">
            <v>1250000000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</row>
        <row r="442">
          <cell r="B442" t="str">
            <v>Kab. Kepulauan Aru</v>
          </cell>
          <cell r="C442">
            <v>830046700559.57996</v>
          </cell>
          <cell r="D442">
            <v>28037720937.209999</v>
          </cell>
          <cell r="E442">
            <v>3410237946</v>
          </cell>
          <cell r="F442">
            <v>9845606642</v>
          </cell>
          <cell r="G442">
            <v>1359382575</v>
          </cell>
          <cell r="H442">
            <v>13422493774.209999</v>
          </cell>
          <cell r="I442">
            <v>726659425346</v>
          </cell>
          <cell r="J442">
            <v>15236708706</v>
          </cell>
          <cell r="K442">
            <v>573200990000</v>
          </cell>
          <cell r="L442">
            <v>138221726640</v>
          </cell>
          <cell r="M442">
            <v>75349554276.369995</v>
          </cell>
          <cell r="N442">
            <v>0</v>
          </cell>
          <cell r="O442">
            <v>0</v>
          </cell>
          <cell r="P442">
            <v>9676062976.3700008</v>
          </cell>
          <cell r="Q442">
            <v>0</v>
          </cell>
          <cell r="R442">
            <v>0</v>
          </cell>
          <cell r="S442">
            <v>65673491300</v>
          </cell>
          <cell r="T442">
            <v>885499359986.09998</v>
          </cell>
          <cell r="U442">
            <v>324994903438</v>
          </cell>
          <cell r="V442">
            <v>207404177699</v>
          </cell>
          <cell r="W442">
            <v>0</v>
          </cell>
          <cell r="X442">
            <v>898303212</v>
          </cell>
          <cell r="Y442">
            <v>11289800000</v>
          </cell>
          <cell r="Z442">
            <v>0</v>
          </cell>
          <cell r="AA442">
            <v>0</v>
          </cell>
          <cell r="AB442">
            <v>105402622527</v>
          </cell>
          <cell r="AC442">
            <v>0</v>
          </cell>
          <cell r="AD442">
            <v>560504456548.09998</v>
          </cell>
          <cell r="AE442">
            <v>0</v>
          </cell>
          <cell r="AF442">
            <v>322058640891.03998</v>
          </cell>
          <cell r="AG442">
            <v>238445815657.06</v>
          </cell>
          <cell r="AH442">
            <v>224963516417.12</v>
          </cell>
          <cell r="AI442">
            <v>227963516417.12</v>
          </cell>
          <cell r="AJ442">
            <v>227963516417.12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3000000000</v>
          </cell>
          <cell r="AP442">
            <v>0</v>
          </cell>
          <cell r="AQ442">
            <v>3000000000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</row>
        <row r="443">
          <cell r="B443" t="str">
            <v>Kota Tual</v>
          </cell>
          <cell r="C443">
            <v>605706250946.63</v>
          </cell>
          <cell r="D443">
            <v>19691231855</v>
          </cell>
          <cell r="E443">
            <v>4030916716</v>
          </cell>
          <cell r="F443">
            <v>4000885975</v>
          </cell>
          <cell r="G443">
            <v>1681115661</v>
          </cell>
          <cell r="H443">
            <v>9978313503</v>
          </cell>
          <cell r="I443">
            <v>554677559176</v>
          </cell>
          <cell r="J443">
            <v>9675218038</v>
          </cell>
          <cell r="K443">
            <v>383259624000</v>
          </cell>
          <cell r="L443">
            <v>161742717138</v>
          </cell>
          <cell r="M443">
            <v>31337459915.629997</v>
          </cell>
          <cell r="N443">
            <v>1240501120</v>
          </cell>
          <cell r="O443">
            <v>0</v>
          </cell>
          <cell r="P443">
            <v>9918725795.6299992</v>
          </cell>
          <cell r="Q443">
            <v>20178233000</v>
          </cell>
          <cell r="R443">
            <v>0</v>
          </cell>
          <cell r="S443">
            <v>0</v>
          </cell>
          <cell r="T443">
            <v>590175898627.33008</v>
          </cell>
          <cell r="U443">
            <v>249455193740</v>
          </cell>
          <cell r="V443">
            <v>178688516029</v>
          </cell>
          <cell r="W443">
            <v>0</v>
          </cell>
          <cell r="X443">
            <v>968778000</v>
          </cell>
          <cell r="Y443">
            <v>36364540929</v>
          </cell>
          <cell r="Z443">
            <v>0</v>
          </cell>
          <cell r="AA443">
            <v>0</v>
          </cell>
          <cell r="AB443">
            <v>31394274200</v>
          </cell>
          <cell r="AC443">
            <v>2039084582</v>
          </cell>
          <cell r="AD443">
            <v>340720704887.33002</v>
          </cell>
          <cell r="AE443">
            <v>0</v>
          </cell>
          <cell r="AF443">
            <v>118378573882.33</v>
          </cell>
          <cell r="AG443">
            <v>222342131005</v>
          </cell>
          <cell r="AH443">
            <v>55096573375.18</v>
          </cell>
          <cell r="AI443">
            <v>55096573375.18</v>
          </cell>
          <cell r="AJ443">
            <v>55096573375.18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</row>
        <row r="444">
          <cell r="B444" t="str">
            <v>Kab. Maluku Barat Daya</v>
          </cell>
          <cell r="C444">
            <v>849315305461.19006</v>
          </cell>
          <cell r="D444">
            <v>40264112918.019997</v>
          </cell>
          <cell r="E444">
            <v>5723002539.2399998</v>
          </cell>
          <cell r="F444">
            <v>927183917</v>
          </cell>
          <cell r="G444">
            <v>0</v>
          </cell>
          <cell r="H444">
            <v>33613926461.779999</v>
          </cell>
          <cell r="I444">
            <v>692125355079</v>
          </cell>
          <cell r="J444">
            <v>16070231211</v>
          </cell>
          <cell r="K444">
            <v>554470538000</v>
          </cell>
          <cell r="L444">
            <v>121584585868</v>
          </cell>
          <cell r="M444">
            <v>116925837464.17</v>
          </cell>
          <cell r="N444">
            <v>0</v>
          </cell>
          <cell r="O444">
            <v>0</v>
          </cell>
          <cell r="P444">
            <v>8430503464.1700001</v>
          </cell>
          <cell r="Q444">
            <v>108495334000</v>
          </cell>
          <cell r="R444">
            <v>0</v>
          </cell>
          <cell r="S444">
            <v>0</v>
          </cell>
          <cell r="T444">
            <v>834109425514.87012</v>
          </cell>
          <cell r="U444">
            <v>319808861172.08002</v>
          </cell>
          <cell r="V444">
            <v>229879482819.5</v>
          </cell>
          <cell r="W444">
            <v>0</v>
          </cell>
          <cell r="X444">
            <v>0</v>
          </cell>
          <cell r="Y444">
            <v>6644700000</v>
          </cell>
          <cell r="Z444">
            <v>0</v>
          </cell>
          <cell r="AA444">
            <v>0</v>
          </cell>
          <cell r="AB444">
            <v>83238986712</v>
          </cell>
          <cell r="AC444">
            <v>45691640.579999998</v>
          </cell>
          <cell r="AD444">
            <v>514300564342.79004</v>
          </cell>
          <cell r="AE444">
            <v>0</v>
          </cell>
          <cell r="AF444">
            <v>243103868131.5</v>
          </cell>
          <cell r="AG444">
            <v>271196696211.29001</v>
          </cell>
          <cell r="AH444">
            <v>302322770298.78003</v>
          </cell>
          <cell r="AI444">
            <v>304372770298.78003</v>
          </cell>
          <cell r="AJ444">
            <v>304372770298.78003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2050000000</v>
          </cell>
          <cell r="AP444">
            <v>0</v>
          </cell>
          <cell r="AQ444">
            <v>2050000000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</row>
        <row r="445">
          <cell r="B445" t="str">
            <v>Kab. Buru Selatan</v>
          </cell>
          <cell r="C445">
            <v>737338844047.37</v>
          </cell>
          <cell r="D445">
            <v>26985938551.27</v>
          </cell>
          <cell r="E445">
            <v>3110203971.7199998</v>
          </cell>
          <cell r="F445">
            <v>940037273.10000002</v>
          </cell>
          <cell r="G445">
            <v>1387262936</v>
          </cell>
          <cell r="H445">
            <v>21548434370.450001</v>
          </cell>
          <cell r="I445">
            <v>646788601081</v>
          </cell>
          <cell r="J445">
            <v>22262653778</v>
          </cell>
          <cell r="K445">
            <v>415945544000</v>
          </cell>
          <cell r="L445">
            <v>208580403303</v>
          </cell>
          <cell r="M445">
            <v>63564304415.099998</v>
          </cell>
          <cell r="N445">
            <v>3750000000</v>
          </cell>
          <cell r="O445">
            <v>0</v>
          </cell>
          <cell r="P445">
            <v>7686966062.1000004</v>
          </cell>
          <cell r="Q445">
            <v>52127338353</v>
          </cell>
          <cell r="R445">
            <v>0</v>
          </cell>
          <cell r="S445">
            <v>0</v>
          </cell>
          <cell r="T445">
            <v>731605249972.59998</v>
          </cell>
          <cell r="U445">
            <v>251384429464</v>
          </cell>
          <cell r="V445">
            <v>167111036872</v>
          </cell>
          <cell r="W445">
            <v>0</v>
          </cell>
          <cell r="X445">
            <v>1697520000</v>
          </cell>
          <cell r="Y445">
            <v>9961885000</v>
          </cell>
          <cell r="Z445">
            <v>3685350000</v>
          </cell>
          <cell r="AA445">
            <v>0</v>
          </cell>
          <cell r="AB445">
            <v>63095773842</v>
          </cell>
          <cell r="AC445">
            <v>5832863750</v>
          </cell>
          <cell r="AD445">
            <v>480220820508.59998</v>
          </cell>
          <cell r="AE445">
            <v>0</v>
          </cell>
          <cell r="AF445">
            <v>193280415756</v>
          </cell>
          <cell r="AG445">
            <v>286940404752.59998</v>
          </cell>
          <cell r="AH445">
            <v>75924740814.339996</v>
          </cell>
          <cell r="AI445">
            <v>77924740814.339996</v>
          </cell>
          <cell r="AJ445">
            <v>77915522089.009995</v>
          </cell>
          <cell r="AK445">
            <v>0</v>
          </cell>
          <cell r="AL445">
            <v>0</v>
          </cell>
          <cell r="AM445">
            <v>0</v>
          </cell>
          <cell r="AN445">
            <v>9218725.3300000001</v>
          </cell>
          <cell r="AO445">
            <v>2000000000</v>
          </cell>
          <cell r="AP445">
            <v>0</v>
          </cell>
          <cell r="AQ445">
            <v>2000000000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</row>
        <row r="446">
          <cell r="B446" t="str">
            <v>Prov. Papua</v>
          </cell>
          <cell r="C446">
            <v>12567839768232</v>
          </cell>
          <cell r="D446">
            <v>1019732912605</v>
          </cell>
          <cell r="E446">
            <v>666992312440</v>
          </cell>
          <cell r="F446">
            <v>58076737873</v>
          </cell>
          <cell r="G446">
            <v>53758803378</v>
          </cell>
          <cell r="H446">
            <v>240905058914</v>
          </cell>
          <cell r="I446">
            <v>3595089073914</v>
          </cell>
          <cell r="J446">
            <v>764470513914</v>
          </cell>
          <cell r="K446">
            <v>2502449137000</v>
          </cell>
          <cell r="L446">
            <v>328169423000</v>
          </cell>
          <cell r="M446">
            <v>7953017781713</v>
          </cell>
          <cell r="N446">
            <v>5231322713</v>
          </cell>
          <cell r="O446">
            <v>0</v>
          </cell>
          <cell r="P446">
            <v>0</v>
          </cell>
          <cell r="Q446">
            <v>7947786459000</v>
          </cell>
          <cell r="R446">
            <v>0</v>
          </cell>
          <cell r="S446">
            <v>0</v>
          </cell>
          <cell r="T446">
            <v>11968494421588</v>
          </cell>
          <cell r="U446">
            <v>6782510719442</v>
          </cell>
          <cell r="V446">
            <v>986869094636</v>
          </cell>
          <cell r="W446">
            <v>0</v>
          </cell>
          <cell r="X446">
            <v>0</v>
          </cell>
          <cell r="Y446">
            <v>1077606950000</v>
          </cell>
          <cell r="Z446">
            <v>145771405100</v>
          </cell>
          <cell r="AA446">
            <v>313261779818</v>
          </cell>
          <cell r="AB446">
            <v>4258952105553</v>
          </cell>
          <cell r="AC446">
            <v>49384335</v>
          </cell>
          <cell r="AD446">
            <v>5185983702146</v>
          </cell>
          <cell r="AE446">
            <v>0</v>
          </cell>
          <cell r="AF446">
            <v>2695650260336</v>
          </cell>
          <cell r="AG446">
            <v>2490333441810</v>
          </cell>
          <cell r="AH446">
            <v>473495889387</v>
          </cell>
          <cell r="AI446">
            <v>503495889387</v>
          </cell>
          <cell r="AJ446">
            <v>503495889387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30000000000</v>
          </cell>
          <cell r="AP446">
            <v>0</v>
          </cell>
          <cell r="AQ446">
            <v>30000000000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</row>
        <row r="447">
          <cell r="B447" t="str">
            <v>Kab. Biak Numfor</v>
          </cell>
          <cell r="C447">
            <v>1130264813415.79</v>
          </cell>
          <cell r="D447">
            <v>22928633069.790001</v>
          </cell>
          <cell r="E447">
            <v>9207883199.3999996</v>
          </cell>
          <cell r="F447">
            <v>4698651952</v>
          </cell>
          <cell r="G447">
            <v>2729562710</v>
          </cell>
          <cell r="H447">
            <v>6292535208.3900003</v>
          </cell>
          <cell r="I447">
            <v>815660259447</v>
          </cell>
          <cell r="J447">
            <v>55778718041</v>
          </cell>
          <cell r="K447">
            <v>599365787000</v>
          </cell>
          <cell r="L447">
            <v>160515754406</v>
          </cell>
          <cell r="M447">
            <v>291675920899</v>
          </cell>
          <cell r="N447">
            <v>0</v>
          </cell>
          <cell r="O447">
            <v>0</v>
          </cell>
          <cell r="P447">
            <v>11481100122</v>
          </cell>
          <cell r="Q447">
            <v>249872315777</v>
          </cell>
          <cell r="R447">
            <v>0</v>
          </cell>
          <cell r="S447">
            <v>30322505000</v>
          </cell>
          <cell r="T447">
            <v>1269134422675</v>
          </cell>
          <cell r="U447">
            <v>647695815455</v>
          </cell>
          <cell r="V447">
            <v>374246086338</v>
          </cell>
          <cell r="W447">
            <v>1570798002</v>
          </cell>
          <cell r="X447">
            <v>0</v>
          </cell>
          <cell r="Y447">
            <v>84959866000</v>
          </cell>
          <cell r="Z447">
            <v>4999998000</v>
          </cell>
          <cell r="AA447">
            <v>0</v>
          </cell>
          <cell r="AB447">
            <v>181919067115</v>
          </cell>
          <cell r="AC447">
            <v>0</v>
          </cell>
          <cell r="AD447">
            <v>621438607220</v>
          </cell>
          <cell r="AE447">
            <v>0</v>
          </cell>
          <cell r="AF447">
            <v>357695549617</v>
          </cell>
          <cell r="AG447">
            <v>263743057603</v>
          </cell>
          <cell r="AH447">
            <v>145295758527.98999</v>
          </cell>
          <cell r="AI447">
            <v>249576635930.98999</v>
          </cell>
          <cell r="AJ447">
            <v>69576635930.990005</v>
          </cell>
          <cell r="AK447">
            <v>0</v>
          </cell>
          <cell r="AL447">
            <v>0</v>
          </cell>
          <cell r="AM447">
            <v>130000000000</v>
          </cell>
          <cell r="AN447">
            <v>50000000000</v>
          </cell>
          <cell r="AO447">
            <v>104280877403</v>
          </cell>
          <cell r="AP447">
            <v>50000000000</v>
          </cell>
          <cell r="AQ447">
            <v>4280877403</v>
          </cell>
          <cell r="AR447">
            <v>50000000000</v>
          </cell>
          <cell r="AS447">
            <v>0</v>
          </cell>
          <cell r="AT447">
            <v>0</v>
          </cell>
          <cell r="AU447">
            <v>0</v>
          </cell>
        </row>
        <row r="448">
          <cell r="B448" t="str">
            <v>Kab. Jayapura</v>
          </cell>
          <cell r="C448">
            <v>1409107490955.46</v>
          </cell>
          <cell r="D448">
            <v>87394171937.460007</v>
          </cell>
          <cell r="E448">
            <v>27171795078.130001</v>
          </cell>
          <cell r="F448">
            <v>25885531550</v>
          </cell>
          <cell r="G448">
            <v>5719092533</v>
          </cell>
          <cell r="H448">
            <v>28617752776.330002</v>
          </cell>
          <cell r="I448">
            <v>1020402973157</v>
          </cell>
          <cell r="J448">
            <v>56369513458</v>
          </cell>
          <cell r="K448">
            <v>690129417000</v>
          </cell>
          <cell r="L448">
            <v>273904042699</v>
          </cell>
          <cell r="M448">
            <v>301310345861</v>
          </cell>
          <cell r="N448">
            <v>34382814103</v>
          </cell>
          <cell r="O448">
            <v>0</v>
          </cell>
          <cell r="P448">
            <v>16040378892</v>
          </cell>
          <cell r="Q448">
            <v>228539531000</v>
          </cell>
          <cell r="R448">
            <v>1431866</v>
          </cell>
          <cell r="S448">
            <v>22346190000</v>
          </cell>
          <cell r="T448">
            <v>1463248465569.4399</v>
          </cell>
          <cell r="U448">
            <v>764228315601</v>
          </cell>
          <cell r="V448">
            <v>480110642832</v>
          </cell>
          <cell r="W448">
            <v>0</v>
          </cell>
          <cell r="X448">
            <v>0</v>
          </cell>
          <cell r="Y448">
            <v>86564606700</v>
          </cell>
          <cell r="Z448">
            <v>9010900000</v>
          </cell>
          <cell r="AA448">
            <v>0</v>
          </cell>
          <cell r="AB448">
            <v>185577148000</v>
          </cell>
          <cell r="AC448">
            <v>2965018069</v>
          </cell>
          <cell r="AD448">
            <v>699020149968.43994</v>
          </cell>
          <cell r="AE448">
            <v>0</v>
          </cell>
          <cell r="AF448">
            <v>295000719715.76001</v>
          </cell>
          <cell r="AG448">
            <v>404019430252.67999</v>
          </cell>
          <cell r="AH448">
            <v>161558970591.92001</v>
          </cell>
          <cell r="AI448">
            <v>213610974261.92001</v>
          </cell>
          <cell r="AJ448">
            <v>213610974261.92001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52052003670</v>
          </cell>
          <cell r="AP448">
            <v>0</v>
          </cell>
          <cell r="AQ448">
            <v>50413652103</v>
          </cell>
          <cell r="AR448">
            <v>1638351567</v>
          </cell>
          <cell r="AS448">
            <v>0</v>
          </cell>
          <cell r="AT448">
            <v>0</v>
          </cell>
          <cell r="AU448">
            <v>0</v>
          </cell>
        </row>
        <row r="449">
          <cell r="B449" t="str">
            <v>Kab. Jayawijaya</v>
          </cell>
          <cell r="C449">
            <v>1467240987034</v>
          </cell>
          <cell r="D449">
            <v>69994661991</v>
          </cell>
          <cell r="E449">
            <v>15700496821</v>
          </cell>
          <cell r="F449">
            <v>31079430525</v>
          </cell>
          <cell r="G449">
            <v>7229677627</v>
          </cell>
          <cell r="H449">
            <v>15985057018</v>
          </cell>
          <cell r="I449">
            <v>1028322141071</v>
          </cell>
          <cell r="J449">
            <v>51471351661</v>
          </cell>
          <cell r="K449">
            <v>715975623000</v>
          </cell>
          <cell r="L449">
            <v>260875166410</v>
          </cell>
          <cell r="M449">
            <v>368924183972</v>
          </cell>
          <cell r="N449">
            <v>1906318100</v>
          </cell>
          <cell r="O449">
            <v>0</v>
          </cell>
          <cell r="P449">
            <v>14722860872</v>
          </cell>
          <cell r="Q449">
            <v>313411311000</v>
          </cell>
          <cell r="R449">
            <v>0</v>
          </cell>
          <cell r="S449">
            <v>38883694000</v>
          </cell>
          <cell r="T449">
            <v>1447470814097</v>
          </cell>
          <cell r="U449">
            <v>743764897428</v>
          </cell>
          <cell r="V449">
            <v>371607418414</v>
          </cell>
          <cell r="W449">
            <v>0</v>
          </cell>
          <cell r="X449">
            <v>11602080000</v>
          </cell>
          <cell r="Y449">
            <v>32491411440</v>
          </cell>
          <cell r="Z449">
            <v>385000000</v>
          </cell>
          <cell r="AA449">
            <v>1924376000</v>
          </cell>
          <cell r="AB449">
            <v>324024611574</v>
          </cell>
          <cell r="AC449">
            <v>1730000000</v>
          </cell>
          <cell r="AD449">
            <v>703705916669</v>
          </cell>
          <cell r="AE449">
            <v>0</v>
          </cell>
          <cell r="AF449">
            <v>331019870643</v>
          </cell>
          <cell r="AG449">
            <v>372686046026</v>
          </cell>
          <cell r="AH449">
            <v>66145905929</v>
          </cell>
          <cell r="AI449">
            <v>66145905929</v>
          </cell>
          <cell r="AJ449">
            <v>66145905929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</row>
        <row r="450">
          <cell r="B450" t="str">
            <v>Kab. Merauke</v>
          </cell>
          <cell r="C450">
            <v>1967057544123.6099</v>
          </cell>
          <cell r="D450">
            <v>166441748858.60999</v>
          </cell>
          <cell r="E450">
            <v>25041511626.099998</v>
          </cell>
          <cell r="F450">
            <v>11751192924</v>
          </cell>
          <cell r="G450">
            <v>12662124202</v>
          </cell>
          <cell r="H450">
            <v>116986920106.50999</v>
          </cell>
          <cell r="I450">
            <v>1501282416068</v>
          </cell>
          <cell r="J450">
            <v>91772055068</v>
          </cell>
          <cell r="K450">
            <v>1232993695000</v>
          </cell>
          <cell r="L450">
            <v>176516666000</v>
          </cell>
          <cell r="M450">
            <v>299333379197</v>
          </cell>
          <cell r="N450">
            <v>1143012638</v>
          </cell>
          <cell r="O450">
            <v>0</v>
          </cell>
          <cell r="P450">
            <v>15682153459</v>
          </cell>
          <cell r="Q450">
            <v>136405992500</v>
          </cell>
          <cell r="R450">
            <v>41261572656</v>
          </cell>
          <cell r="S450">
            <v>104840647944</v>
          </cell>
          <cell r="T450">
            <v>1823039429682</v>
          </cell>
          <cell r="U450">
            <v>859022469416</v>
          </cell>
          <cell r="V450">
            <v>552174931554</v>
          </cell>
          <cell r="W450">
            <v>0</v>
          </cell>
          <cell r="X450">
            <v>0</v>
          </cell>
          <cell r="Y450">
            <v>38967700000</v>
          </cell>
          <cell r="Z450">
            <v>11783208659</v>
          </cell>
          <cell r="AA450">
            <v>0</v>
          </cell>
          <cell r="AB450">
            <v>256096629203</v>
          </cell>
          <cell r="AC450">
            <v>0</v>
          </cell>
          <cell r="AD450">
            <v>964016960266</v>
          </cell>
          <cell r="AE450">
            <v>0</v>
          </cell>
          <cell r="AF450">
            <v>651646533699</v>
          </cell>
          <cell r="AG450">
            <v>312370426567</v>
          </cell>
          <cell r="AH450">
            <v>354075325207.37</v>
          </cell>
          <cell r="AI450">
            <v>362075325207.37</v>
          </cell>
          <cell r="AJ450">
            <v>362075325207.37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8000000000</v>
          </cell>
          <cell r="AP450">
            <v>0</v>
          </cell>
          <cell r="AQ450">
            <v>8000000000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</row>
        <row r="451">
          <cell r="B451" t="str">
            <v>Kab. Mimika</v>
          </cell>
          <cell r="C451">
            <v>2611660907367.8901</v>
          </cell>
          <cell r="D451">
            <v>305372673107.89001</v>
          </cell>
          <cell r="E451">
            <v>184266791463</v>
          </cell>
          <cell r="F451">
            <v>19843698346.18</v>
          </cell>
          <cell r="G451">
            <v>9095872748</v>
          </cell>
          <cell r="H451">
            <v>92166310550.710007</v>
          </cell>
          <cell r="I451">
            <v>2055996612069</v>
          </cell>
          <cell r="J451">
            <v>1188544720069</v>
          </cell>
          <cell r="K451">
            <v>621198353000</v>
          </cell>
          <cell r="L451">
            <v>246253539000</v>
          </cell>
          <cell r="M451">
            <v>250291622191</v>
          </cell>
          <cell r="N451">
            <v>0</v>
          </cell>
          <cell r="O451">
            <v>0</v>
          </cell>
          <cell r="P451">
            <v>28697766189</v>
          </cell>
          <cell r="Q451">
            <v>192364114002</v>
          </cell>
          <cell r="R451">
            <v>29229742000</v>
          </cell>
          <cell r="S451">
            <v>0</v>
          </cell>
          <cell r="T451">
            <v>2579588514721</v>
          </cell>
          <cell r="U451">
            <v>793367883769</v>
          </cell>
          <cell r="V451">
            <v>559871182599</v>
          </cell>
          <cell r="W451">
            <v>0</v>
          </cell>
          <cell r="X451">
            <v>7600000000</v>
          </cell>
          <cell r="Y451">
            <v>22433500000</v>
          </cell>
          <cell r="Z451">
            <v>63654200000</v>
          </cell>
          <cell r="AA451">
            <v>0</v>
          </cell>
          <cell r="AB451">
            <v>135051501170</v>
          </cell>
          <cell r="AC451">
            <v>4757500000</v>
          </cell>
          <cell r="AD451">
            <v>1786220630952</v>
          </cell>
          <cell r="AE451">
            <v>151329958090</v>
          </cell>
          <cell r="AF451">
            <v>870713196857</v>
          </cell>
          <cell r="AG451">
            <v>764177476005</v>
          </cell>
          <cell r="AH451">
            <v>166525920213.75</v>
          </cell>
          <cell r="AI451">
            <v>182088070213.75</v>
          </cell>
          <cell r="AJ451">
            <v>182088070213.75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15562150000</v>
          </cell>
          <cell r="AP451">
            <v>0</v>
          </cell>
          <cell r="AQ451">
            <v>14265000000</v>
          </cell>
          <cell r="AR451">
            <v>1297150000</v>
          </cell>
          <cell r="AS451">
            <v>0</v>
          </cell>
          <cell r="AT451">
            <v>0</v>
          </cell>
          <cell r="AU451">
            <v>0</v>
          </cell>
        </row>
        <row r="452">
          <cell r="B452" t="str">
            <v>Kab. Nabire</v>
          </cell>
          <cell r="C452">
            <v>1269110037027</v>
          </cell>
          <cell r="D452">
            <v>51434040465</v>
          </cell>
          <cell r="E452">
            <v>9104063450</v>
          </cell>
          <cell r="F452">
            <v>30738696153</v>
          </cell>
          <cell r="G452">
            <v>3912909347</v>
          </cell>
          <cell r="H452">
            <v>7678371515</v>
          </cell>
          <cell r="I452">
            <v>1000191237958</v>
          </cell>
          <cell r="J452">
            <v>79443668958</v>
          </cell>
          <cell r="K452">
            <v>709592553000</v>
          </cell>
          <cell r="L452">
            <v>211155016000</v>
          </cell>
          <cell r="M452">
            <v>217484758604</v>
          </cell>
          <cell r="N452">
            <v>1550480000</v>
          </cell>
          <cell r="O452">
            <v>0</v>
          </cell>
          <cell r="P452">
            <v>18711097602</v>
          </cell>
          <cell r="Q452">
            <v>186523181002</v>
          </cell>
          <cell r="R452">
            <v>0</v>
          </cell>
          <cell r="S452">
            <v>10700000000</v>
          </cell>
          <cell r="T452">
            <v>1191399054279</v>
          </cell>
          <cell r="U452">
            <v>636086082280</v>
          </cell>
          <cell r="V452">
            <v>435048733342</v>
          </cell>
          <cell r="W452">
            <v>1761093752</v>
          </cell>
          <cell r="X452">
            <v>0</v>
          </cell>
          <cell r="Y452">
            <v>11519132000</v>
          </cell>
          <cell r="Z452">
            <v>114621298000</v>
          </cell>
          <cell r="AA452">
            <v>0</v>
          </cell>
          <cell r="AB452">
            <v>70904270186</v>
          </cell>
          <cell r="AC452">
            <v>2231555000</v>
          </cell>
          <cell r="AD452">
            <v>555312971999</v>
          </cell>
          <cell r="AE452">
            <v>6571717346</v>
          </cell>
          <cell r="AF452">
            <v>323555490938</v>
          </cell>
          <cell r="AG452">
            <v>225185763715</v>
          </cell>
          <cell r="AH452">
            <v>-65303319253</v>
          </cell>
          <cell r="AI452">
            <v>26107521280</v>
          </cell>
          <cell r="AJ452">
            <v>26107521280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91410840533</v>
          </cell>
          <cell r="AP452">
            <v>0</v>
          </cell>
          <cell r="AQ452">
            <v>2000000000</v>
          </cell>
          <cell r="AR452">
            <v>89410840533</v>
          </cell>
          <cell r="AS452">
            <v>0</v>
          </cell>
          <cell r="AT452">
            <v>0</v>
          </cell>
          <cell r="AU452">
            <v>0</v>
          </cell>
        </row>
        <row r="453">
          <cell r="B453" t="str">
            <v>Kab. Paniai</v>
          </cell>
          <cell r="C453">
            <v>1158328501543</v>
          </cell>
          <cell r="D453">
            <v>19447945098</v>
          </cell>
          <cell r="E453">
            <v>436477505</v>
          </cell>
          <cell r="F453">
            <v>293412000</v>
          </cell>
          <cell r="G453">
            <v>3243254511</v>
          </cell>
          <cell r="H453">
            <v>15474801082</v>
          </cell>
          <cell r="I453">
            <v>848283104042</v>
          </cell>
          <cell r="J453">
            <v>48088820195</v>
          </cell>
          <cell r="K453">
            <v>595471794000</v>
          </cell>
          <cell r="L453">
            <v>204722489847</v>
          </cell>
          <cell r="M453">
            <v>290597452403</v>
          </cell>
          <cell r="N453">
            <v>0</v>
          </cell>
          <cell r="O453">
            <v>0</v>
          </cell>
          <cell r="P453">
            <v>9569997401</v>
          </cell>
          <cell r="Q453">
            <v>266901111002</v>
          </cell>
          <cell r="R453">
            <v>0</v>
          </cell>
          <cell r="S453">
            <v>14126344000</v>
          </cell>
          <cell r="T453">
            <v>1175579926202.8</v>
          </cell>
          <cell r="U453">
            <v>547290435839</v>
          </cell>
          <cell r="V453">
            <v>299908046179</v>
          </cell>
          <cell r="W453">
            <v>0</v>
          </cell>
          <cell r="X453">
            <v>0</v>
          </cell>
          <cell r="Y453">
            <v>27730000000</v>
          </cell>
          <cell r="Z453">
            <v>55249301260</v>
          </cell>
          <cell r="AA453">
            <v>0</v>
          </cell>
          <cell r="AB453">
            <v>164403088400</v>
          </cell>
          <cell r="AC453">
            <v>0</v>
          </cell>
          <cell r="AD453">
            <v>628289490363.80005</v>
          </cell>
          <cell r="AE453">
            <v>0</v>
          </cell>
          <cell r="AF453">
            <v>342707055626.79999</v>
          </cell>
          <cell r="AG453">
            <v>285582434737</v>
          </cell>
          <cell r="AH453">
            <v>91838196550</v>
          </cell>
          <cell r="AI453">
            <v>92838196550</v>
          </cell>
          <cell r="AJ453">
            <v>92838196550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1000000000</v>
          </cell>
          <cell r="AP453">
            <v>0</v>
          </cell>
          <cell r="AQ453">
            <v>1000000000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</row>
        <row r="454">
          <cell r="B454" t="str">
            <v>Kab. Puncak Jaya</v>
          </cell>
          <cell r="C454">
            <v>1423942875240.6699</v>
          </cell>
          <cell r="D454">
            <v>24744152962.669998</v>
          </cell>
          <cell r="E454">
            <v>698053433</v>
          </cell>
          <cell r="F454">
            <v>1325581034</v>
          </cell>
          <cell r="G454">
            <v>6517397160</v>
          </cell>
          <cell r="H454">
            <v>16203121335.67</v>
          </cell>
          <cell r="I454">
            <v>1035305739288</v>
          </cell>
          <cell r="J454">
            <v>52405679074</v>
          </cell>
          <cell r="K454">
            <v>753843005000</v>
          </cell>
          <cell r="L454">
            <v>229057055214</v>
          </cell>
          <cell r="M454">
            <v>363892982990</v>
          </cell>
          <cell r="N454">
            <v>0</v>
          </cell>
          <cell r="O454">
            <v>0</v>
          </cell>
          <cell r="P454">
            <v>7785414988</v>
          </cell>
          <cell r="Q454">
            <v>128559753002</v>
          </cell>
          <cell r="R454">
            <v>0</v>
          </cell>
          <cell r="S454">
            <v>227547815000</v>
          </cell>
          <cell r="T454">
            <v>1483719759893</v>
          </cell>
          <cell r="U454">
            <v>739293530433</v>
          </cell>
          <cell r="V454">
            <v>261732699175</v>
          </cell>
          <cell r="W454">
            <v>0</v>
          </cell>
          <cell r="X454">
            <v>0</v>
          </cell>
          <cell r="Y454">
            <v>83900694500</v>
          </cell>
          <cell r="Z454">
            <v>140298216258</v>
          </cell>
          <cell r="AA454">
            <v>0</v>
          </cell>
          <cell r="AB454">
            <v>253361920500</v>
          </cell>
          <cell r="AC454">
            <v>0</v>
          </cell>
          <cell r="AD454">
            <v>744426229460</v>
          </cell>
          <cell r="AE454">
            <v>0</v>
          </cell>
          <cell r="AF454">
            <v>345118503676</v>
          </cell>
          <cell r="AG454">
            <v>399307725784</v>
          </cell>
          <cell r="AH454">
            <v>60897813864</v>
          </cell>
          <cell r="AI454">
            <v>67897813864</v>
          </cell>
          <cell r="AJ454">
            <v>67897813864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7000000000</v>
          </cell>
          <cell r="AP454">
            <v>0</v>
          </cell>
          <cell r="AQ454">
            <v>7000000000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</row>
        <row r="455">
          <cell r="B455" t="str">
            <v>Kab. Kepulauan Yapen</v>
          </cell>
          <cell r="C455">
            <v>1084069954815.86</v>
          </cell>
          <cell r="D455">
            <v>57427069525.860001</v>
          </cell>
          <cell r="E455">
            <v>7280322878.8599997</v>
          </cell>
          <cell r="F455">
            <v>24561851797</v>
          </cell>
          <cell r="G455">
            <v>4997391879</v>
          </cell>
          <cell r="H455">
            <v>20587502971</v>
          </cell>
          <cell r="I455">
            <v>790756561062</v>
          </cell>
          <cell r="J455">
            <v>56906261424</v>
          </cell>
          <cell r="K455">
            <v>528159137000</v>
          </cell>
          <cell r="L455">
            <v>205691162638</v>
          </cell>
          <cell r="M455">
            <v>235886324228</v>
          </cell>
          <cell r="N455">
            <v>115565722978</v>
          </cell>
          <cell r="O455">
            <v>16448879000</v>
          </cell>
          <cell r="P455">
            <v>9215217248</v>
          </cell>
          <cell r="Q455">
            <v>94656505002</v>
          </cell>
          <cell r="R455">
            <v>0</v>
          </cell>
          <cell r="S455">
            <v>0</v>
          </cell>
          <cell r="T455">
            <v>1141953801071.98</v>
          </cell>
          <cell r="U455">
            <v>549625987904.97998</v>
          </cell>
          <cell r="V455">
            <v>323631544904.97998</v>
          </cell>
          <cell r="W455">
            <v>0</v>
          </cell>
          <cell r="X455">
            <v>0</v>
          </cell>
          <cell r="Y455">
            <v>67519680000</v>
          </cell>
          <cell r="Z455">
            <v>20983244000</v>
          </cell>
          <cell r="AA455">
            <v>0</v>
          </cell>
          <cell r="AB455">
            <v>137491519000</v>
          </cell>
          <cell r="AC455">
            <v>0</v>
          </cell>
          <cell r="AD455">
            <v>592327813167</v>
          </cell>
          <cell r="AE455">
            <v>0</v>
          </cell>
          <cell r="AF455">
            <v>285890327292</v>
          </cell>
          <cell r="AG455">
            <v>306437485875</v>
          </cell>
          <cell r="AH455">
            <v>104538929626.12</v>
          </cell>
          <cell r="AI455">
            <v>129820990295.12</v>
          </cell>
          <cell r="AJ455">
            <v>129807490295.12</v>
          </cell>
          <cell r="AK455">
            <v>0</v>
          </cell>
          <cell r="AL455">
            <v>0</v>
          </cell>
          <cell r="AM455">
            <v>0</v>
          </cell>
          <cell r="AN455">
            <v>13500000</v>
          </cell>
          <cell r="AO455">
            <v>25282060669</v>
          </cell>
          <cell r="AP455">
            <v>0</v>
          </cell>
          <cell r="AQ455">
            <v>22000000000</v>
          </cell>
          <cell r="AR455">
            <v>3282060669</v>
          </cell>
          <cell r="AS455">
            <v>0</v>
          </cell>
          <cell r="AT455">
            <v>0</v>
          </cell>
          <cell r="AU455">
            <v>0</v>
          </cell>
        </row>
        <row r="456">
          <cell r="B456" t="str">
            <v>Kota Jayapura</v>
          </cell>
          <cell r="C456">
            <v>1278729340456.74</v>
          </cell>
          <cell r="D456">
            <v>164831615677.73999</v>
          </cell>
          <cell r="E456">
            <v>126002791035</v>
          </cell>
          <cell r="F456">
            <v>22234537536</v>
          </cell>
          <cell r="G456">
            <v>8019527537</v>
          </cell>
          <cell r="H456">
            <v>8574759569.7399998</v>
          </cell>
          <cell r="I456">
            <v>924091864194</v>
          </cell>
          <cell r="J456">
            <v>72988914684</v>
          </cell>
          <cell r="K456">
            <v>643364188000</v>
          </cell>
          <cell r="L456">
            <v>207738761510</v>
          </cell>
          <cell r="M456">
            <v>189805860585</v>
          </cell>
          <cell r="N456">
            <v>0</v>
          </cell>
          <cell r="O456">
            <v>0</v>
          </cell>
          <cell r="P456">
            <v>45972255867</v>
          </cell>
          <cell r="Q456">
            <v>95555051002</v>
          </cell>
          <cell r="R456">
            <v>48263517894</v>
          </cell>
          <cell r="S456">
            <v>15035822</v>
          </cell>
          <cell r="T456">
            <v>1379734022577</v>
          </cell>
          <cell r="U456">
            <v>734573789446</v>
          </cell>
          <cell r="V456">
            <v>520733243465</v>
          </cell>
          <cell r="W456">
            <v>0</v>
          </cell>
          <cell r="X456">
            <v>0</v>
          </cell>
          <cell r="Y456">
            <v>109859554979</v>
          </cell>
          <cell r="Z456">
            <v>3893500000</v>
          </cell>
          <cell r="AA456">
            <v>35777716924</v>
          </cell>
          <cell r="AB456">
            <v>63577226078</v>
          </cell>
          <cell r="AC456">
            <v>732548000</v>
          </cell>
          <cell r="AD456">
            <v>645160233131</v>
          </cell>
          <cell r="AE456">
            <v>0</v>
          </cell>
          <cell r="AF456">
            <v>428880717375</v>
          </cell>
          <cell r="AG456">
            <v>216279515756</v>
          </cell>
          <cell r="AH456">
            <v>194506675607.67999</v>
          </cell>
          <cell r="AI456">
            <v>206506675607.67999</v>
          </cell>
          <cell r="AJ456">
            <v>206506675607.67999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12000000000</v>
          </cell>
          <cell r="AP456">
            <v>0</v>
          </cell>
          <cell r="AQ456">
            <v>12000000000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</row>
        <row r="457">
          <cell r="B457" t="str">
            <v>Kab. Sarmi</v>
          </cell>
          <cell r="C457">
            <v>1180833836565.8</v>
          </cell>
          <cell r="D457">
            <v>28410836673.799999</v>
          </cell>
          <cell r="E457">
            <v>722747678</v>
          </cell>
          <cell r="F457">
            <v>8199215063</v>
          </cell>
          <cell r="G457">
            <v>0</v>
          </cell>
          <cell r="H457">
            <v>19488873932.799999</v>
          </cell>
          <cell r="I457">
            <v>1009870075928</v>
          </cell>
          <cell r="J457">
            <v>84871370828</v>
          </cell>
          <cell r="K457">
            <v>767706908100</v>
          </cell>
          <cell r="L457">
            <v>157291797000</v>
          </cell>
          <cell r="M457">
            <v>142552923964</v>
          </cell>
          <cell r="N457">
            <v>0</v>
          </cell>
          <cell r="O457">
            <v>0</v>
          </cell>
          <cell r="P457">
            <v>3268250964</v>
          </cell>
          <cell r="Q457">
            <v>98956173000</v>
          </cell>
          <cell r="R457">
            <v>0</v>
          </cell>
          <cell r="S457">
            <v>40328500000</v>
          </cell>
          <cell r="T457">
            <v>1122730161069</v>
          </cell>
          <cell r="U457">
            <v>324604068770</v>
          </cell>
          <cell r="V457">
            <v>171686910356</v>
          </cell>
          <cell r="W457">
            <v>0</v>
          </cell>
          <cell r="X457">
            <v>0</v>
          </cell>
          <cell r="Y457">
            <v>45723524000</v>
          </cell>
          <cell r="Z457">
            <v>22549466414</v>
          </cell>
          <cell r="AA457">
            <v>83644168000</v>
          </cell>
          <cell r="AB457">
            <v>0</v>
          </cell>
          <cell r="AC457">
            <v>1000000000</v>
          </cell>
          <cell r="AD457">
            <v>798126092299</v>
          </cell>
          <cell r="AE457">
            <v>0</v>
          </cell>
          <cell r="AF457">
            <v>419121734898</v>
          </cell>
          <cell r="AG457">
            <v>379004357401</v>
          </cell>
          <cell r="AH457">
            <v>-23316767598</v>
          </cell>
          <cell r="AI457">
            <v>-23316767598</v>
          </cell>
          <cell r="AJ457">
            <v>-23316767598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</row>
        <row r="458">
          <cell r="B458" t="str">
            <v>Kab. Keerom</v>
          </cell>
          <cell r="C458">
            <v>1009504117782.76</v>
          </cell>
          <cell r="D458">
            <v>63814379209.760002</v>
          </cell>
          <cell r="E458">
            <v>47860445095.220001</v>
          </cell>
          <cell r="F458">
            <v>1306662000</v>
          </cell>
          <cell r="G458">
            <v>3521247755</v>
          </cell>
          <cell r="H458">
            <v>11126024359.540001</v>
          </cell>
          <cell r="I458">
            <v>754716938605</v>
          </cell>
          <cell r="J458">
            <v>77297060605</v>
          </cell>
          <cell r="K458">
            <v>555013194000</v>
          </cell>
          <cell r="L458">
            <v>122406684000</v>
          </cell>
          <cell r="M458">
            <v>190972799968</v>
          </cell>
          <cell r="N458">
            <v>0</v>
          </cell>
          <cell r="O458">
            <v>0</v>
          </cell>
          <cell r="P458">
            <v>6749291966</v>
          </cell>
          <cell r="Q458">
            <v>113655293002</v>
          </cell>
          <cell r="R458">
            <v>10765885000</v>
          </cell>
          <cell r="S458">
            <v>59802330000</v>
          </cell>
          <cell r="T458">
            <v>1016341445835.6</v>
          </cell>
          <cell r="U458">
            <v>465863396359</v>
          </cell>
          <cell r="V458">
            <v>236346617089</v>
          </cell>
          <cell r="W458">
            <v>0</v>
          </cell>
          <cell r="X458">
            <v>0</v>
          </cell>
          <cell r="Y458">
            <v>66320100000</v>
          </cell>
          <cell r="Z458">
            <v>24738350000</v>
          </cell>
          <cell r="AA458">
            <v>0</v>
          </cell>
          <cell r="AB458">
            <v>138458329270</v>
          </cell>
          <cell r="AC458">
            <v>0</v>
          </cell>
          <cell r="AD458">
            <v>550478049476.59998</v>
          </cell>
          <cell r="AE458">
            <v>0</v>
          </cell>
          <cell r="AF458">
            <v>331513872269.59998</v>
          </cell>
          <cell r="AG458">
            <v>218964177207</v>
          </cell>
          <cell r="AH458">
            <v>10050989806</v>
          </cell>
          <cell r="AI458">
            <v>10094490612</v>
          </cell>
          <cell r="AJ458">
            <v>10094490612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43500806</v>
          </cell>
          <cell r="AP458">
            <v>43500806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</row>
        <row r="459">
          <cell r="B459" t="str">
            <v>Kab. Yahukimo</v>
          </cell>
          <cell r="C459">
            <v>1449863676738</v>
          </cell>
          <cell r="D459">
            <v>24317485246</v>
          </cell>
          <cell r="E459">
            <v>2703013314</v>
          </cell>
          <cell r="F459">
            <v>13966434834.32</v>
          </cell>
          <cell r="G459">
            <v>2443537792</v>
          </cell>
          <cell r="H459">
            <v>5204499305.6800003</v>
          </cell>
          <cell r="I459">
            <v>978819711709</v>
          </cell>
          <cell r="J459">
            <v>55635278709</v>
          </cell>
          <cell r="K459">
            <v>747355997000</v>
          </cell>
          <cell r="L459">
            <v>175828436000</v>
          </cell>
          <cell r="M459">
            <v>446726479783</v>
          </cell>
          <cell r="N459">
            <v>1959950000</v>
          </cell>
          <cell r="O459">
            <v>0</v>
          </cell>
          <cell r="P459">
            <v>10246331783</v>
          </cell>
          <cell r="Q459">
            <v>411195366000</v>
          </cell>
          <cell r="R459">
            <v>0</v>
          </cell>
          <cell r="S459">
            <v>23324832000</v>
          </cell>
          <cell r="T459">
            <v>1435042098060.75</v>
          </cell>
          <cell r="U459">
            <v>778928346299</v>
          </cell>
          <cell r="V459">
            <v>338366831127</v>
          </cell>
          <cell r="W459">
            <v>0</v>
          </cell>
          <cell r="X459">
            <v>6378903539</v>
          </cell>
          <cell r="Y459">
            <v>61551049900</v>
          </cell>
          <cell r="Z459">
            <v>26202950000</v>
          </cell>
          <cell r="AA459">
            <v>0</v>
          </cell>
          <cell r="AB459">
            <v>345446662860</v>
          </cell>
          <cell r="AC459">
            <v>981948873</v>
          </cell>
          <cell r="AD459">
            <v>656113751761.75</v>
          </cell>
          <cell r="AE459">
            <v>0</v>
          </cell>
          <cell r="AF459">
            <v>366118591321.75</v>
          </cell>
          <cell r="AG459">
            <v>289995160440</v>
          </cell>
          <cell r="AH459">
            <v>14786710185.740002</v>
          </cell>
          <cell r="AI459">
            <v>17746182984.740002</v>
          </cell>
          <cell r="AJ459">
            <v>17746182984.740002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2959472799</v>
          </cell>
          <cell r="AP459">
            <v>0</v>
          </cell>
          <cell r="AQ459">
            <v>2959472799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</row>
        <row r="460">
          <cell r="B460" t="str">
            <v>Kab. Pegunungan Bintang</v>
          </cell>
          <cell r="C460">
            <v>1497396485996</v>
          </cell>
          <cell r="D460">
            <v>20139473413</v>
          </cell>
          <cell r="E460">
            <v>602215118</v>
          </cell>
          <cell r="F460">
            <v>966378374</v>
          </cell>
          <cell r="G460">
            <v>5930522534</v>
          </cell>
          <cell r="H460">
            <v>12640357387</v>
          </cell>
          <cell r="I460">
            <v>1158348806876</v>
          </cell>
          <cell r="J460">
            <v>61484312863</v>
          </cell>
          <cell r="K460">
            <v>855884604000</v>
          </cell>
          <cell r="L460">
            <v>240979890013</v>
          </cell>
          <cell r="M460">
            <v>318908205707</v>
          </cell>
          <cell r="N460">
            <v>0</v>
          </cell>
          <cell r="O460">
            <v>0</v>
          </cell>
          <cell r="P460">
            <v>5651943707</v>
          </cell>
          <cell r="Q460">
            <v>115527328000</v>
          </cell>
          <cell r="R460">
            <v>25000000000</v>
          </cell>
          <cell r="S460">
            <v>172728934000</v>
          </cell>
          <cell r="T460">
            <v>1485851430968</v>
          </cell>
          <cell r="U460">
            <v>491440777719</v>
          </cell>
          <cell r="V460">
            <v>256046539186</v>
          </cell>
          <cell r="W460">
            <v>0</v>
          </cell>
          <cell r="X460">
            <v>0</v>
          </cell>
          <cell r="Y460">
            <v>23447958537</v>
          </cell>
          <cell r="Z460">
            <v>39167345996</v>
          </cell>
          <cell r="AA460">
            <v>0</v>
          </cell>
          <cell r="AB460">
            <v>172278934000</v>
          </cell>
          <cell r="AC460">
            <v>500000000</v>
          </cell>
          <cell r="AD460">
            <v>994410653249</v>
          </cell>
          <cell r="AE460">
            <v>143881143290</v>
          </cell>
          <cell r="AF460">
            <v>444676773176</v>
          </cell>
          <cell r="AG460">
            <v>405852736783</v>
          </cell>
          <cell r="AH460">
            <v>94652024206</v>
          </cell>
          <cell r="AI460">
            <v>140884984206</v>
          </cell>
          <cell r="AJ460">
            <v>140884984206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46232960000</v>
          </cell>
          <cell r="AP460">
            <v>0</v>
          </cell>
          <cell r="AQ460">
            <v>10000000000</v>
          </cell>
          <cell r="AR460">
            <v>36232960000</v>
          </cell>
          <cell r="AS460">
            <v>0</v>
          </cell>
          <cell r="AT460">
            <v>0</v>
          </cell>
          <cell r="AU460">
            <v>0</v>
          </cell>
        </row>
        <row r="461">
          <cell r="B461" t="str">
            <v>Kab. Tolikara</v>
          </cell>
          <cell r="C461">
            <v>1600762735264</v>
          </cell>
          <cell r="D461">
            <v>27827703044</v>
          </cell>
          <cell r="E461">
            <v>0</v>
          </cell>
          <cell r="F461">
            <v>435100000</v>
          </cell>
          <cell r="G461">
            <v>4540556315</v>
          </cell>
          <cell r="H461">
            <v>22852046729</v>
          </cell>
          <cell r="I461">
            <v>1051474353114</v>
          </cell>
          <cell r="J461">
            <v>50362599006</v>
          </cell>
          <cell r="K461">
            <v>741509328000</v>
          </cell>
          <cell r="L461">
            <v>259602426108</v>
          </cell>
          <cell r="M461">
            <v>521460679106</v>
          </cell>
          <cell r="N461">
            <v>0</v>
          </cell>
          <cell r="O461">
            <v>0</v>
          </cell>
          <cell r="P461">
            <v>7917758104</v>
          </cell>
          <cell r="Q461">
            <v>188498655002</v>
          </cell>
          <cell r="R461">
            <v>0</v>
          </cell>
          <cell r="S461">
            <v>325044266000</v>
          </cell>
          <cell r="T461">
            <v>1290741422377</v>
          </cell>
          <cell r="U461">
            <v>631614038591</v>
          </cell>
          <cell r="V461">
            <v>277441007591</v>
          </cell>
          <cell r="W461">
            <v>0</v>
          </cell>
          <cell r="X461">
            <v>24515480000</v>
          </cell>
          <cell r="Y461">
            <v>101578746000</v>
          </cell>
          <cell r="Z461">
            <v>15500000000</v>
          </cell>
          <cell r="AA461">
            <v>0</v>
          </cell>
          <cell r="AB461">
            <v>212578805000</v>
          </cell>
          <cell r="AC461">
            <v>0</v>
          </cell>
          <cell r="AD461">
            <v>659127383786</v>
          </cell>
          <cell r="AE461">
            <v>0</v>
          </cell>
          <cell r="AF461">
            <v>358679082413</v>
          </cell>
          <cell r="AG461">
            <v>300448301373</v>
          </cell>
          <cell r="AH461">
            <v>100439585267.56</v>
          </cell>
          <cell r="AI461">
            <v>156761545485.56</v>
          </cell>
          <cell r="AJ461">
            <v>156761545485.56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56321960218</v>
          </cell>
          <cell r="AP461">
            <v>0</v>
          </cell>
          <cell r="AQ461">
            <v>5031103758</v>
          </cell>
          <cell r="AR461">
            <v>0</v>
          </cell>
          <cell r="AS461">
            <v>0</v>
          </cell>
          <cell r="AT461">
            <v>0</v>
          </cell>
          <cell r="AU461">
            <v>51290856460</v>
          </cell>
        </row>
        <row r="462">
          <cell r="B462" t="str">
            <v>Kab. Boven Digoel</v>
          </cell>
          <cell r="C462">
            <v>1269334150797.1201</v>
          </cell>
          <cell r="D462">
            <v>27580049109.119999</v>
          </cell>
          <cell r="E462">
            <v>3248785781</v>
          </cell>
          <cell r="F462">
            <v>1433400268</v>
          </cell>
          <cell r="G462">
            <v>2332054434</v>
          </cell>
          <cell r="H462">
            <v>20565808626.119999</v>
          </cell>
          <cell r="I462">
            <v>1029364137934</v>
          </cell>
          <cell r="J462">
            <v>62500791581</v>
          </cell>
          <cell r="K462">
            <v>838785702000</v>
          </cell>
          <cell r="L462">
            <v>128077644353</v>
          </cell>
          <cell r="M462">
            <v>212389963754</v>
          </cell>
          <cell r="N462">
            <v>11156600000</v>
          </cell>
          <cell r="O462">
            <v>0</v>
          </cell>
          <cell r="P462">
            <v>7133897752</v>
          </cell>
          <cell r="Q462">
            <v>176411968002</v>
          </cell>
          <cell r="R462">
            <v>0</v>
          </cell>
          <cell r="S462">
            <v>17687498000</v>
          </cell>
          <cell r="T462">
            <v>1136518384220</v>
          </cell>
          <cell r="U462">
            <v>445036258967</v>
          </cell>
          <cell r="V462">
            <v>254796863291</v>
          </cell>
          <cell r="W462">
            <v>0</v>
          </cell>
          <cell r="X462">
            <v>0</v>
          </cell>
          <cell r="Y462">
            <v>14130000000</v>
          </cell>
          <cell r="Z462">
            <v>43772215500</v>
          </cell>
          <cell r="AA462">
            <v>0</v>
          </cell>
          <cell r="AB462">
            <v>132337180176</v>
          </cell>
          <cell r="AC462">
            <v>0</v>
          </cell>
          <cell r="AD462">
            <v>691482125253</v>
          </cell>
          <cell r="AE462">
            <v>0</v>
          </cell>
          <cell r="AF462">
            <v>381028841132</v>
          </cell>
          <cell r="AG462">
            <v>310453284121</v>
          </cell>
          <cell r="AH462">
            <v>33195293406.779999</v>
          </cell>
          <cell r="AI462">
            <v>36195293406.779999</v>
          </cell>
          <cell r="AJ462">
            <v>36195293406.779999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3000000000</v>
          </cell>
          <cell r="AP462">
            <v>0</v>
          </cell>
          <cell r="AQ462">
            <v>3000000000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</row>
        <row r="463">
          <cell r="B463" t="str">
            <v>Kab. Mappi</v>
          </cell>
          <cell r="C463">
            <v>1251453442263</v>
          </cell>
          <cell r="D463">
            <v>21495206401</v>
          </cell>
          <cell r="E463">
            <v>2233813748</v>
          </cell>
          <cell r="F463">
            <v>1314657090</v>
          </cell>
          <cell r="G463">
            <v>4077234242</v>
          </cell>
          <cell r="H463">
            <v>13869501321</v>
          </cell>
          <cell r="I463">
            <v>961467533143</v>
          </cell>
          <cell r="J463">
            <v>58447548143</v>
          </cell>
          <cell r="K463">
            <v>788251805000</v>
          </cell>
          <cell r="L463">
            <v>114768180000</v>
          </cell>
          <cell r="M463">
            <v>268490702719</v>
          </cell>
          <cell r="N463">
            <v>0</v>
          </cell>
          <cell r="O463">
            <v>0</v>
          </cell>
          <cell r="P463">
            <v>7979582719</v>
          </cell>
          <cell r="Q463">
            <v>215784762000</v>
          </cell>
          <cell r="R463">
            <v>0</v>
          </cell>
          <cell r="S463">
            <v>44726358000</v>
          </cell>
          <cell r="T463">
            <v>1335776315629</v>
          </cell>
          <cell r="U463">
            <v>681118676263</v>
          </cell>
          <cell r="V463">
            <v>230242954348</v>
          </cell>
          <cell r="W463">
            <v>0</v>
          </cell>
          <cell r="X463">
            <v>0</v>
          </cell>
          <cell r="Y463">
            <v>226930391660</v>
          </cell>
          <cell r="Z463">
            <v>6943178595</v>
          </cell>
          <cell r="AA463">
            <v>0</v>
          </cell>
          <cell r="AB463">
            <v>215249451660</v>
          </cell>
          <cell r="AC463">
            <v>1752700000</v>
          </cell>
          <cell r="AD463">
            <v>654657639366</v>
          </cell>
          <cell r="AE463">
            <v>0</v>
          </cell>
          <cell r="AF463">
            <v>381915212157</v>
          </cell>
          <cell r="AG463">
            <v>272742427209</v>
          </cell>
          <cell r="AH463">
            <v>205270802485</v>
          </cell>
          <cell r="AI463">
            <v>207770802485</v>
          </cell>
          <cell r="AJ463">
            <v>207770802485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2500000000</v>
          </cell>
          <cell r="AP463">
            <v>0</v>
          </cell>
          <cell r="AQ463">
            <v>2500000000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</row>
        <row r="464">
          <cell r="B464" t="str">
            <v>Kab. Asmat</v>
          </cell>
          <cell r="C464">
            <v>1501875953059.9399</v>
          </cell>
          <cell r="D464">
            <v>71346686857.940002</v>
          </cell>
          <cell r="E464">
            <v>736255669</v>
          </cell>
          <cell r="F464">
            <v>5335957800</v>
          </cell>
          <cell r="G464">
            <v>7181492131</v>
          </cell>
          <cell r="H464">
            <v>58092981257.940002</v>
          </cell>
          <cell r="I464">
            <v>1312027747271</v>
          </cell>
          <cell r="J464">
            <v>57248125407</v>
          </cell>
          <cell r="K464">
            <v>899435581000</v>
          </cell>
          <cell r="L464">
            <v>355344040864</v>
          </cell>
          <cell r="M464">
            <v>118501518931</v>
          </cell>
          <cell r="N464">
            <v>360076800</v>
          </cell>
          <cell r="O464">
            <v>0</v>
          </cell>
          <cell r="P464">
            <v>7455295129</v>
          </cell>
          <cell r="Q464">
            <v>110686147002</v>
          </cell>
          <cell r="R464">
            <v>0</v>
          </cell>
          <cell r="S464">
            <v>0</v>
          </cell>
          <cell r="T464">
            <v>1450974151707</v>
          </cell>
          <cell r="U464">
            <v>720002656116</v>
          </cell>
          <cell r="V464">
            <v>332223937872</v>
          </cell>
          <cell r="W464">
            <v>0</v>
          </cell>
          <cell r="X464">
            <v>0</v>
          </cell>
          <cell r="Y464">
            <v>111083488483</v>
          </cell>
          <cell r="Z464">
            <v>47594864973</v>
          </cell>
          <cell r="AA464">
            <v>0</v>
          </cell>
          <cell r="AB464">
            <v>229035990242</v>
          </cell>
          <cell r="AC464">
            <v>64374546</v>
          </cell>
          <cell r="AD464">
            <v>730971495591</v>
          </cell>
          <cell r="AE464">
            <v>0</v>
          </cell>
          <cell r="AF464">
            <v>363118803855</v>
          </cell>
          <cell r="AG464">
            <v>367852691736</v>
          </cell>
          <cell r="AH464">
            <v>242038907065</v>
          </cell>
          <cell r="AI464">
            <v>242038907065</v>
          </cell>
          <cell r="AJ464">
            <v>224538907065</v>
          </cell>
          <cell r="AK464">
            <v>0</v>
          </cell>
          <cell r="AL464">
            <v>17500000000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</row>
        <row r="465">
          <cell r="B465" t="str">
            <v>Kab. Waropen</v>
          </cell>
          <cell r="C465">
            <v>1044895108817</v>
          </cell>
          <cell r="D465">
            <v>6851483623</v>
          </cell>
          <cell r="E465">
            <v>558763971</v>
          </cell>
          <cell r="F465">
            <v>124784000</v>
          </cell>
          <cell r="G465">
            <v>2872596852</v>
          </cell>
          <cell r="H465">
            <v>3295338800</v>
          </cell>
          <cell r="I465">
            <v>838657630818</v>
          </cell>
          <cell r="J465">
            <v>56398018802</v>
          </cell>
          <cell r="K465">
            <v>565381132000</v>
          </cell>
          <cell r="L465">
            <v>216878480016</v>
          </cell>
          <cell r="M465">
            <v>199385994376</v>
          </cell>
          <cell r="N465">
            <v>0</v>
          </cell>
          <cell r="O465">
            <v>0</v>
          </cell>
          <cell r="P465">
            <v>4970634374</v>
          </cell>
          <cell r="Q465">
            <v>120808611002</v>
          </cell>
          <cell r="R465">
            <v>0</v>
          </cell>
          <cell r="S465">
            <v>73606749000</v>
          </cell>
          <cell r="T465">
            <v>988809523680</v>
          </cell>
          <cell r="U465">
            <v>358691033183</v>
          </cell>
          <cell r="V465">
            <v>191079676493</v>
          </cell>
          <cell r="W465">
            <v>0</v>
          </cell>
          <cell r="X465">
            <v>10348048000</v>
          </cell>
          <cell r="Y465">
            <v>32469460000</v>
          </cell>
          <cell r="Z465">
            <v>24066900000</v>
          </cell>
          <cell r="AA465">
            <v>0</v>
          </cell>
          <cell r="AB465">
            <v>100726948690</v>
          </cell>
          <cell r="AC465">
            <v>0</v>
          </cell>
          <cell r="AD465">
            <v>630118490497</v>
          </cell>
          <cell r="AE465">
            <v>0</v>
          </cell>
          <cell r="AF465">
            <v>381757632773</v>
          </cell>
          <cell r="AG465">
            <v>248360857724</v>
          </cell>
          <cell r="AH465">
            <v>67510321342</v>
          </cell>
          <cell r="AI465">
            <v>79810730815</v>
          </cell>
          <cell r="AJ465">
            <v>79810730815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12300409473</v>
          </cell>
          <cell r="AP465">
            <v>0</v>
          </cell>
          <cell r="AQ465">
            <v>3000000000</v>
          </cell>
          <cell r="AR465">
            <v>9300409473</v>
          </cell>
          <cell r="AS465">
            <v>0</v>
          </cell>
          <cell r="AT465">
            <v>0</v>
          </cell>
          <cell r="AU465">
            <v>0</v>
          </cell>
        </row>
        <row r="466">
          <cell r="B466" t="str">
            <v>Kab. Supiori</v>
          </cell>
          <cell r="C466">
            <v>732054961709.5</v>
          </cell>
          <cell r="D466">
            <v>14487667796.5</v>
          </cell>
          <cell r="E466">
            <v>2078725612</v>
          </cell>
          <cell r="F466">
            <v>514252960</v>
          </cell>
          <cell r="G466">
            <v>2491128346</v>
          </cell>
          <cell r="H466">
            <v>9403560878.5</v>
          </cell>
          <cell r="I466">
            <v>592641914318</v>
          </cell>
          <cell r="J466">
            <v>46524345318</v>
          </cell>
          <cell r="K466">
            <v>455358238000</v>
          </cell>
          <cell r="L466">
            <v>90759331000</v>
          </cell>
          <cell r="M466">
            <v>124925379595</v>
          </cell>
          <cell r="N466">
            <v>0</v>
          </cell>
          <cell r="O466">
            <v>0</v>
          </cell>
          <cell r="P466">
            <v>4216348595</v>
          </cell>
          <cell r="Q466">
            <v>86513444000</v>
          </cell>
          <cell r="R466">
            <v>6945575000</v>
          </cell>
          <cell r="S466">
            <v>27250012000</v>
          </cell>
          <cell r="T466">
            <v>684961529884</v>
          </cell>
          <cell r="U466">
            <v>246430537631</v>
          </cell>
          <cell r="V466">
            <v>176447726631</v>
          </cell>
          <cell r="W466">
            <v>0</v>
          </cell>
          <cell r="X466">
            <v>0</v>
          </cell>
          <cell r="Y466">
            <v>6510000000</v>
          </cell>
          <cell r="Z466">
            <v>18260179000</v>
          </cell>
          <cell r="AA466">
            <v>0</v>
          </cell>
          <cell r="AB466">
            <v>45212632000</v>
          </cell>
          <cell r="AC466">
            <v>0</v>
          </cell>
          <cell r="AD466">
            <v>438530992253</v>
          </cell>
          <cell r="AE466">
            <v>25467667550</v>
          </cell>
          <cell r="AF466">
            <v>247957825669</v>
          </cell>
          <cell r="AG466">
            <v>165105499034</v>
          </cell>
          <cell r="AH466">
            <v>-8567767001</v>
          </cell>
          <cell r="AI466">
            <v>41981980396</v>
          </cell>
          <cell r="AJ466">
            <v>41981980396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50549747397</v>
          </cell>
          <cell r="AP466">
            <v>0</v>
          </cell>
          <cell r="AQ466">
            <v>2663525519</v>
          </cell>
          <cell r="AR466">
            <v>47886221878</v>
          </cell>
          <cell r="AS466">
            <v>0</v>
          </cell>
          <cell r="AT466">
            <v>0</v>
          </cell>
          <cell r="AU466">
            <v>0</v>
          </cell>
        </row>
        <row r="467">
          <cell r="B467" t="str">
            <v>Kab. Mamberamo Raya</v>
          </cell>
          <cell r="C467">
            <v>1163841135642</v>
          </cell>
          <cell r="D467">
            <v>18487764507</v>
          </cell>
          <cell r="E467">
            <v>1942838425</v>
          </cell>
          <cell r="F467">
            <v>250275000</v>
          </cell>
          <cell r="G467">
            <v>2223945950</v>
          </cell>
          <cell r="H467">
            <v>14070705132</v>
          </cell>
          <cell r="I467">
            <v>990234253362</v>
          </cell>
          <cell r="J467">
            <v>75082392128</v>
          </cell>
          <cell r="K467">
            <v>726013440000</v>
          </cell>
          <cell r="L467">
            <v>189138421234</v>
          </cell>
          <cell r="M467">
            <v>155119117773</v>
          </cell>
          <cell r="N467">
            <v>0</v>
          </cell>
          <cell r="O467">
            <v>0</v>
          </cell>
          <cell r="P467">
            <v>4085141771</v>
          </cell>
          <cell r="Q467">
            <v>151033976002</v>
          </cell>
          <cell r="R467">
            <v>0</v>
          </cell>
          <cell r="S467">
            <v>0</v>
          </cell>
          <cell r="T467">
            <v>1141269560907</v>
          </cell>
          <cell r="U467">
            <v>335526938976</v>
          </cell>
          <cell r="V467">
            <v>222078656776</v>
          </cell>
          <cell r="W467">
            <v>0</v>
          </cell>
          <cell r="X467">
            <v>0</v>
          </cell>
          <cell r="Y467">
            <v>28290697200</v>
          </cell>
          <cell r="Z467">
            <v>29340200000</v>
          </cell>
          <cell r="AA467">
            <v>0</v>
          </cell>
          <cell r="AB467">
            <v>55817385000</v>
          </cell>
          <cell r="AC467">
            <v>0</v>
          </cell>
          <cell r="AD467">
            <v>805742621931</v>
          </cell>
          <cell r="AE467">
            <v>0</v>
          </cell>
          <cell r="AF467">
            <v>342769328524</v>
          </cell>
          <cell r="AG467">
            <v>462973293407</v>
          </cell>
          <cell r="AH467">
            <v>96697405665</v>
          </cell>
          <cell r="AI467">
            <v>105025578995</v>
          </cell>
          <cell r="AJ467">
            <v>105025578995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8328173330</v>
          </cell>
          <cell r="AP467">
            <v>0</v>
          </cell>
          <cell r="AQ467">
            <v>3000000000</v>
          </cell>
          <cell r="AR467">
            <v>1164086665</v>
          </cell>
          <cell r="AS467">
            <v>4164086665</v>
          </cell>
          <cell r="AT467">
            <v>0</v>
          </cell>
          <cell r="AU467">
            <v>0</v>
          </cell>
        </row>
        <row r="468">
          <cell r="B468" t="str">
            <v>Kab. Mamberamo Tengah</v>
          </cell>
          <cell r="C468">
            <v>1159619929584</v>
          </cell>
          <cell r="D468">
            <v>14380797668</v>
          </cell>
          <cell r="E468">
            <v>0</v>
          </cell>
          <cell r="F468">
            <v>0</v>
          </cell>
          <cell r="G468">
            <v>754288335</v>
          </cell>
          <cell r="H468">
            <v>13626509333</v>
          </cell>
          <cell r="I468">
            <v>992765836245</v>
          </cell>
          <cell r="J468">
            <v>43418271531</v>
          </cell>
          <cell r="K468">
            <v>633972633000</v>
          </cell>
          <cell r="L468">
            <v>315374931714</v>
          </cell>
          <cell r="M468">
            <v>152473295671</v>
          </cell>
          <cell r="N468">
            <v>0</v>
          </cell>
          <cell r="O468">
            <v>0</v>
          </cell>
          <cell r="P468">
            <v>4893397069</v>
          </cell>
          <cell r="Q468">
            <v>135205792602</v>
          </cell>
          <cell r="R468">
            <v>0</v>
          </cell>
          <cell r="S468">
            <v>12374106000</v>
          </cell>
          <cell r="T468">
            <v>1182813683322</v>
          </cell>
          <cell r="U468">
            <v>375442840533</v>
          </cell>
          <cell r="V468">
            <v>239717676338</v>
          </cell>
          <cell r="W468">
            <v>0</v>
          </cell>
          <cell r="X468">
            <v>0</v>
          </cell>
          <cell r="Y468">
            <v>19258595750</v>
          </cell>
          <cell r="Z468">
            <v>68269249850</v>
          </cell>
          <cell r="AA468">
            <v>0</v>
          </cell>
          <cell r="AB468">
            <v>48197318595</v>
          </cell>
          <cell r="AC468">
            <v>0</v>
          </cell>
          <cell r="AD468">
            <v>807370842789</v>
          </cell>
          <cell r="AE468">
            <v>0</v>
          </cell>
          <cell r="AF468">
            <v>250781635760</v>
          </cell>
          <cell r="AG468">
            <v>556589207029</v>
          </cell>
          <cell r="AH468">
            <v>69199810645</v>
          </cell>
          <cell r="AI468">
            <v>69199810645</v>
          </cell>
          <cell r="AJ468">
            <v>69199810645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</row>
        <row r="469">
          <cell r="B469" t="str">
            <v>Kab. Yalimo</v>
          </cell>
          <cell r="C469">
            <v>1199531867906.1401</v>
          </cell>
          <cell r="D469">
            <v>18320960672.139999</v>
          </cell>
          <cell r="E469">
            <v>7122813655</v>
          </cell>
          <cell r="F469">
            <v>3357654000</v>
          </cell>
          <cell r="G469">
            <v>1250583495</v>
          </cell>
          <cell r="H469">
            <v>6589909522.1400003</v>
          </cell>
          <cell r="I469">
            <v>884039587708</v>
          </cell>
          <cell r="J469">
            <v>43958200708</v>
          </cell>
          <cell r="K469">
            <v>626319920000</v>
          </cell>
          <cell r="L469">
            <v>213761467000</v>
          </cell>
          <cell r="M469">
            <v>297171319526</v>
          </cell>
          <cell r="N469">
            <v>0</v>
          </cell>
          <cell r="O469">
            <v>0</v>
          </cell>
          <cell r="P469">
            <v>5342354676</v>
          </cell>
          <cell r="Q469">
            <v>288157652850</v>
          </cell>
          <cell r="R469">
            <v>0</v>
          </cell>
          <cell r="S469">
            <v>3671312000</v>
          </cell>
          <cell r="T469">
            <v>1239047767136</v>
          </cell>
          <cell r="U469">
            <v>524175809393</v>
          </cell>
          <cell r="V469">
            <v>216763842743</v>
          </cell>
          <cell r="W469">
            <v>0</v>
          </cell>
          <cell r="X469">
            <v>7500000000</v>
          </cell>
          <cell r="Y469">
            <v>35008275000</v>
          </cell>
          <cell r="Z469">
            <v>4700000000</v>
          </cell>
          <cell r="AA469">
            <v>0</v>
          </cell>
          <cell r="AB469">
            <v>257693251500</v>
          </cell>
          <cell r="AC469">
            <v>2510440150</v>
          </cell>
          <cell r="AD469">
            <v>714871957743</v>
          </cell>
          <cell r="AE469">
            <v>0</v>
          </cell>
          <cell r="AF469">
            <v>306102076013</v>
          </cell>
          <cell r="AG469">
            <v>408769881730</v>
          </cell>
          <cell r="AH469">
            <v>67189312773.709991</v>
          </cell>
          <cell r="AI469">
            <v>74363718533.709991</v>
          </cell>
          <cell r="AJ469">
            <v>68563718533.709999</v>
          </cell>
          <cell r="AK469">
            <v>0</v>
          </cell>
          <cell r="AL469">
            <v>5800000000</v>
          </cell>
          <cell r="AM469">
            <v>0</v>
          </cell>
          <cell r="AN469">
            <v>0</v>
          </cell>
          <cell r="AO469">
            <v>7174405760</v>
          </cell>
          <cell r="AP469">
            <v>7000000000</v>
          </cell>
          <cell r="AQ469">
            <v>0</v>
          </cell>
          <cell r="AR469">
            <v>174405760</v>
          </cell>
          <cell r="AS469">
            <v>0</v>
          </cell>
          <cell r="AT469">
            <v>0</v>
          </cell>
          <cell r="AU469">
            <v>0</v>
          </cell>
        </row>
        <row r="470">
          <cell r="B470" t="str">
            <v>Kab. Lanny Jaya</v>
          </cell>
          <cell r="C470">
            <v>1412390769650</v>
          </cell>
          <cell r="D470">
            <v>11053461900</v>
          </cell>
          <cell r="E470">
            <v>483138000</v>
          </cell>
          <cell r="F470">
            <v>103575000</v>
          </cell>
          <cell r="G470">
            <v>2123559501</v>
          </cell>
          <cell r="H470">
            <v>8343189399</v>
          </cell>
          <cell r="I470">
            <v>932690927302</v>
          </cell>
          <cell r="J470">
            <v>45230305822</v>
          </cell>
          <cell r="K470">
            <v>635132489000</v>
          </cell>
          <cell r="L470">
            <v>252328132480</v>
          </cell>
          <cell r="M470">
            <v>468646380448</v>
          </cell>
          <cell r="N470">
            <v>0</v>
          </cell>
          <cell r="O470">
            <v>0</v>
          </cell>
          <cell r="P470">
            <v>9493785448</v>
          </cell>
          <cell r="Q470">
            <v>340379211000</v>
          </cell>
          <cell r="R470">
            <v>0</v>
          </cell>
          <cell r="S470">
            <v>118773384000</v>
          </cell>
          <cell r="T470">
            <v>1418122162708</v>
          </cell>
          <cell r="U470">
            <v>695154491614</v>
          </cell>
          <cell r="V470">
            <v>279101213614</v>
          </cell>
          <cell r="W470">
            <v>3264670000</v>
          </cell>
          <cell r="X470">
            <v>70797760000</v>
          </cell>
          <cell r="Y470">
            <v>61112500000</v>
          </cell>
          <cell r="Z470">
            <v>0</v>
          </cell>
          <cell r="AA470">
            <v>39648000</v>
          </cell>
          <cell r="AB470">
            <v>276488700000</v>
          </cell>
          <cell r="AC470">
            <v>4350000000</v>
          </cell>
          <cell r="AD470">
            <v>722967671094</v>
          </cell>
          <cell r="AE470">
            <v>0</v>
          </cell>
          <cell r="AF470">
            <v>323992586469</v>
          </cell>
          <cell r="AG470">
            <v>398975084625</v>
          </cell>
          <cell r="AH470">
            <v>6496555864</v>
          </cell>
          <cell r="AI470">
            <v>6496555864</v>
          </cell>
          <cell r="AJ470">
            <v>6496555864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</row>
        <row r="471">
          <cell r="B471" t="str">
            <v>Kab. Nduga</v>
          </cell>
          <cell r="C471">
            <v>1152774845210</v>
          </cell>
          <cell r="D471">
            <v>12005560140</v>
          </cell>
          <cell r="E471">
            <v>13250000</v>
          </cell>
          <cell r="F471">
            <v>43250000</v>
          </cell>
          <cell r="G471">
            <v>2841554274</v>
          </cell>
          <cell r="H471">
            <v>9107505866</v>
          </cell>
          <cell r="I471">
            <v>831767390075</v>
          </cell>
          <cell r="J471">
            <v>45656145075</v>
          </cell>
          <cell r="K471">
            <v>638900115000</v>
          </cell>
          <cell r="L471">
            <v>147211130000</v>
          </cell>
          <cell r="M471">
            <v>309001894995</v>
          </cell>
          <cell r="N471">
            <v>0</v>
          </cell>
          <cell r="O471">
            <v>0</v>
          </cell>
          <cell r="P471">
            <v>6572336993</v>
          </cell>
          <cell r="Q471">
            <v>257708630002</v>
          </cell>
          <cell r="R471">
            <v>0</v>
          </cell>
          <cell r="S471">
            <v>44720928000</v>
          </cell>
          <cell r="T471">
            <v>1116495173300</v>
          </cell>
          <cell r="U471">
            <v>495614177631</v>
          </cell>
          <cell r="V471">
            <v>134750391627</v>
          </cell>
          <cell r="W471">
            <v>0</v>
          </cell>
          <cell r="X471">
            <v>1000175504</v>
          </cell>
          <cell r="Y471">
            <v>42674000000</v>
          </cell>
          <cell r="Z471">
            <v>83955981500</v>
          </cell>
          <cell r="AA471">
            <v>0</v>
          </cell>
          <cell r="AB471">
            <v>227858629000</v>
          </cell>
          <cell r="AC471">
            <v>5375000000</v>
          </cell>
          <cell r="AD471">
            <v>620880995669</v>
          </cell>
          <cell r="AE471">
            <v>0</v>
          </cell>
          <cell r="AF471">
            <v>258723930922</v>
          </cell>
          <cell r="AG471">
            <v>362157064747</v>
          </cell>
          <cell r="AH471">
            <v>7290203060</v>
          </cell>
          <cell r="AI471">
            <v>7290203060</v>
          </cell>
          <cell r="AJ471">
            <v>7290203060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</row>
        <row r="472">
          <cell r="B472" t="str">
            <v>Kab. Puncak</v>
          </cell>
          <cell r="C472">
            <v>1350174699480</v>
          </cell>
          <cell r="D472">
            <v>10588067726</v>
          </cell>
          <cell r="E472">
            <v>0</v>
          </cell>
          <cell r="F472">
            <v>209631946</v>
          </cell>
          <cell r="G472">
            <v>1992284914</v>
          </cell>
          <cell r="H472">
            <v>8386150866</v>
          </cell>
          <cell r="I472">
            <v>1069227255286</v>
          </cell>
          <cell r="J472">
            <v>49624595231</v>
          </cell>
          <cell r="K472">
            <v>811528549000</v>
          </cell>
          <cell r="L472">
            <v>208074111055</v>
          </cell>
          <cell r="M472">
            <v>270359376468</v>
          </cell>
          <cell r="N472">
            <v>0</v>
          </cell>
          <cell r="O472">
            <v>0</v>
          </cell>
          <cell r="P472">
            <v>6851129446</v>
          </cell>
          <cell r="Q472">
            <v>252723053000</v>
          </cell>
          <cell r="R472">
            <v>0</v>
          </cell>
          <cell r="S472">
            <v>10785194022</v>
          </cell>
          <cell r="T472">
            <v>1480997896488</v>
          </cell>
          <cell r="U472">
            <v>609988069221</v>
          </cell>
          <cell r="V472">
            <v>232954519085</v>
          </cell>
          <cell r="W472">
            <v>6796789597</v>
          </cell>
          <cell r="X472">
            <v>1809000000</v>
          </cell>
          <cell r="Y472">
            <v>97078550000</v>
          </cell>
          <cell r="Z472">
            <v>62402375000</v>
          </cell>
          <cell r="AA472">
            <v>0</v>
          </cell>
          <cell r="AB472">
            <v>196947235539</v>
          </cell>
          <cell r="AC472">
            <v>11999600000</v>
          </cell>
          <cell r="AD472">
            <v>871009827267</v>
          </cell>
          <cell r="AE472">
            <v>0</v>
          </cell>
          <cell r="AF472">
            <v>422523291834</v>
          </cell>
          <cell r="AG472">
            <v>448486535433</v>
          </cell>
          <cell r="AH472">
            <v>132639437051</v>
          </cell>
          <cell r="AI472">
            <v>237639437039</v>
          </cell>
          <cell r="AJ472">
            <v>37639437039</v>
          </cell>
          <cell r="AK472">
            <v>0</v>
          </cell>
          <cell r="AL472">
            <v>0</v>
          </cell>
          <cell r="AM472">
            <v>200000000000</v>
          </cell>
          <cell r="AN472">
            <v>0</v>
          </cell>
          <cell r="AO472">
            <v>104999999988</v>
          </cell>
          <cell r="AP472">
            <v>0</v>
          </cell>
          <cell r="AQ472">
            <v>5000000000</v>
          </cell>
          <cell r="AR472">
            <v>99999999988</v>
          </cell>
          <cell r="AS472">
            <v>0</v>
          </cell>
          <cell r="AT472">
            <v>0</v>
          </cell>
          <cell r="AU472">
            <v>0</v>
          </cell>
        </row>
        <row r="473">
          <cell r="B473" t="str">
            <v>Kab. Dogiyai</v>
          </cell>
          <cell r="C473">
            <v>882579629417</v>
          </cell>
          <cell r="D473">
            <v>10405761225</v>
          </cell>
          <cell r="E473">
            <v>1947825549</v>
          </cell>
          <cell r="F473">
            <v>133470000</v>
          </cell>
          <cell r="G473">
            <v>2404641559</v>
          </cell>
          <cell r="H473">
            <v>5919824117</v>
          </cell>
          <cell r="I473">
            <v>693928393848</v>
          </cell>
          <cell r="J473">
            <v>46985919848</v>
          </cell>
          <cell r="K473">
            <v>496459627000</v>
          </cell>
          <cell r="L473">
            <v>150482847000</v>
          </cell>
          <cell r="M473">
            <v>178245474344</v>
          </cell>
          <cell r="N473">
            <v>0</v>
          </cell>
          <cell r="O473">
            <v>0</v>
          </cell>
          <cell r="P473">
            <v>7132147650</v>
          </cell>
          <cell r="Q473">
            <v>137982516000</v>
          </cell>
          <cell r="R473">
            <v>0</v>
          </cell>
          <cell r="S473">
            <v>33130810694</v>
          </cell>
          <cell r="T473">
            <v>932841625602</v>
          </cell>
          <cell r="U473">
            <v>395827655510</v>
          </cell>
          <cell r="V473">
            <v>230587739410</v>
          </cell>
          <cell r="W473">
            <v>0</v>
          </cell>
          <cell r="X473">
            <v>9162622500</v>
          </cell>
          <cell r="Y473">
            <v>43095360000</v>
          </cell>
          <cell r="Z473">
            <v>25780950000</v>
          </cell>
          <cell r="AA473">
            <v>0</v>
          </cell>
          <cell r="AB473">
            <v>85701983600</v>
          </cell>
          <cell r="AC473">
            <v>1499000000</v>
          </cell>
          <cell r="AD473">
            <v>537013970092</v>
          </cell>
          <cell r="AE473">
            <v>0</v>
          </cell>
          <cell r="AF473">
            <v>225447381834</v>
          </cell>
          <cell r="AG473">
            <v>311566588258</v>
          </cell>
          <cell r="AH473">
            <v>62277534634</v>
          </cell>
          <cell r="AI473">
            <v>64277534634</v>
          </cell>
          <cell r="AJ473">
            <v>64277534634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2000000000</v>
          </cell>
          <cell r="AP473">
            <v>0</v>
          </cell>
          <cell r="AQ473">
            <v>0</v>
          </cell>
          <cell r="AR473">
            <v>2000000000</v>
          </cell>
          <cell r="AS473">
            <v>0</v>
          </cell>
          <cell r="AT473">
            <v>0</v>
          </cell>
          <cell r="AU473">
            <v>0</v>
          </cell>
        </row>
        <row r="474">
          <cell r="B474" t="str">
            <v>Kab. Intan Jaya</v>
          </cell>
          <cell r="C474">
            <v>1121935720638.48</v>
          </cell>
          <cell r="D474">
            <v>18243656973.48</v>
          </cell>
          <cell r="E474">
            <v>0</v>
          </cell>
          <cell r="F474">
            <v>0</v>
          </cell>
          <cell r="G474">
            <v>1324097264</v>
          </cell>
          <cell r="H474">
            <v>16919559709.48</v>
          </cell>
          <cell r="I474">
            <v>905773066428</v>
          </cell>
          <cell r="J474">
            <v>46520501428</v>
          </cell>
          <cell r="K474">
            <v>706242269000</v>
          </cell>
          <cell r="L474">
            <v>153010296000</v>
          </cell>
          <cell r="M474">
            <v>197918997237</v>
          </cell>
          <cell r="N474">
            <v>1835270000</v>
          </cell>
          <cell r="O474">
            <v>0</v>
          </cell>
          <cell r="P474">
            <v>4837348255</v>
          </cell>
          <cell r="Q474">
            <v>179572053000</v>
          </cell>
          <cell r="R474">
            <v>0</v>
          </cell>
          <cell r="S474">
            <v>11674325982</v>
          </cell>
          <cell r="T474">
            <v>1214481211917</v>
          </cell>
          <cell r="U474">
            <v>440733111902</v>
          </cell>
          <cell r="V474">
            <v>218104924527</v>
          </cell>
          <cell r="W474">
            <v>0</v>
          </cell>
          <cell r="X474">
            <v>9656500000</v>
          </cell>
          <cell r="Y474">
            <v>97495773375</v>
          </cell>
          <cell r="Z474">
            <v>16040000000</v>
          </cell>
          <cell r="AA474">
            <v>0</v>
          </cell>
          <cell r="AB474">
            <v>99435914000</v>
          </cell>
          <cell r="AC474">
            <v>0</v>
          </cell>
          <cell r="AD474">
            <v>773748100015</v>
          </cell>
          <cell r="AE474">
            <v>0</v>
          </cell>
          <cell r="AF474">
            <v>314455609401</v>
          </cell>
          <cell r="AG474">
            <v>459292490614</v>
          </cell>
          <cell r="AH474">
            <v>164262636829</v>
          </cell>
          <cell r="AI474">
            <v>164262636829</v>
          </cell>
          <cell r="AJ474">
            <v>164262636829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</row>
        <row r="475">
          <cell r="B475" t="str">
            <v>Kab. Deiyai</v>
          </cell>
          <cell r="C475">
            <v>827730663883</v>
          </cell>
          <cell r="D475">
            <v>7604515308</v>
          </cell>
          <cell r="E475">
            <v>0</v>
          </cell>
          <cell r="F475">
            <v>0</v>
          </cell>
          <cell r="G475">
            <v>440155969</v>
          </cell>
          <cell r="H475">
            <v>7164359339</v>
          </cell>
          <cell r="I475">
            <v>660538849188</v>
          </cell>
          <cell r="J475">
            <v>44809876562</v>
          </cell>
          <cell r="K475">
            <v>471509368000</v>
          </cell>
          <cell r="L475">
            <v>144219604626</v>
          </cell>
          <cell r="M475">
            <v>159587299387</v>
          </cell>
          <cell r="N475">
            <v>0</v>
          </cell>
          <cell r="O475">
            <v>0</v>
          </cell>
          <cell r="P475">
            <v>4852317385</v>
          </cell>
          <cell r="Q475">
            <v>150025114002</v>
          </cell>
          <cell r="R475">
            <v>0</v>
          </cell>
          <cell r="S475">
            <v>4709868000</v>
          </cell>
          <cell r="T475">
            <v>854256621738</v>
          </cell>
          <cell r="U475">
            <v>330687303224</v>
          </cell>
          <cell r="V475">
            <v>207489853424</v>
          </cell>
          <cell r="W475">
            <v>226072000</v>
          </cell>
          <cell r="X475">
            <v>0</v>
          </cell>
          <cell r="Y475">
            <v>11857525000</v>
          </cell>
          <cell r="Z475">
            <v>9992500000</v>
          </cell>
          <cell r="AA475">
            <v>100761352800</v>
          </cell>
          <cell r="AB475">
            <v>360000000</v>
          </cell>
          <cell r="AC475">
            <v>0</v>
          </cell>
          <cell r="AD475">
            <v>523569318514</v>
          </cell>
          <cell r="AE475">
            <v>0</v>
          </cell>
          <cell r="AF475">
            <v>251599494049</v>
          </cell>
          <cell r="AG475">
            <v>271969824465</v>
          </cell>
          <cell r="AH475">
            <v>54695656826</v>
          </cell>
          <cell r="AI475">
            <v>56195656826</v>
          </cell>
          <cell r="AJ475">
            <v>11195656826</v>
          </cell>
          <cell r="AK475">
            <v>0</v>
          </cell>
          <cell r="AL475">
            <v>0</v>
          </cell>
          <cell r="AM475">
            <v>45000000000</v>
          </cell>
          <cell r="AN475">
            <v>0</v>
          </cell>
          <cell r="AO475">
            <v>1500000000</v>
          </cell>
          <cell r="AP475">
            <v>0</v>
          </cell>
          <cell r="AQ475">
            <v>1500000000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</row>
        <row r="476">
          <cell r="B476" t="str">
            <v>Prov. Maluku Utara</v>
          </cell>
          <cell r="C476">
            <v>2022296143264.76</v>
          </cell>
          <cell r="D476">
            <v>280150113342.76001</v>
          </cell>
          <cell r="E476">
            <v>206325469902</v>
          </cell>
          <cell r="F476">
            <v>58976478438</v>
          </cell>
          <cell r="G476">
            <v>871595237</v>
          </cell>
          <cell r="H476">
            <v>13976569765.76</v>
          </cell>
          <cell r="I476">
            <v>1453204504116</v>
          </cell>
          <cell r="J476">
            <v>86764142468</v>
          </cell>
          <cell r="K476">
            <v>1132578857000</v>
          </cell>
          <cell r="L476">
            <v>233861504648</v>
          </cell>
          <cell r="M476">
            <v>288941525806</v>
          </cell>
          <cell r="N476">
            <v>19216014313</v>
          </cell>
          <cell r="O476">
            <v>0</v>
          </cell>
          <cell r="P476">
            <v>0</v>
          </cell>
          <cell r="Q476">
            <v>269655298500</v>
          </cell>
          <cell r="R476">
            <v>0</v>
          </cell>
          <cell r="S476">
            <v>70212993</v>
          </cell>
          <cell r="T476">
            <v>2024033802464.79</v>
          </cell>
          <cell r="U476">
            <v>881168391911</v>
          </cell>
          <cell r="V476">
            <v>360790048098</v>
          </cell>
          <cell r="W476">
            <v>0</v>
          </cell>
          <cell r="X476">
            <v>4933276568</v>
          </cell>
          <cell r="Y476">
            <v>403244281940</v>
          </cell>
          <cell r="Z476">
            <v>5059185000</v>
          </cell>
          <cell r="AA476">
            <v>103330676442</v>
          </cell>
          <cell r="AB476">
            <v>3610875000</v>
          </cell>
          <cell r="AC476">
            <v>200048863</v>
          </cell>
          <cell r="AD476">
            <v>1142865410553.79</v>
          </cell>
          <cell r="AE476">
            <v>0</v>
          </cell>
          <cell r="AF476">
            <v>550174339332.79004</v>
          </cell>
          <cell r="AG476">
            <v>592691071221</v>
          </cell>
          <cell r="AH476">
            <v>38870415513</v>
          </cell>
          <cell r="AI476">
            <v>38870415513</v>
          </cell>
          <cell r="AJ476">
            <v>38870415513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</row>
        <row r="477">
          <cell r="B477" t="str">
            <v>Kab. Halmahera Tengah</v>
          </cell>
          <cell r="C477">
            <v>644291045670.57996</v>
          </cell>
          <cell r="D477">
            <v>13737492713.580002</v>
          </cell>
          <cell r="E477">
            <v>1461923317</v>
          </cell>
          <cell r="F477">
            <v>5730499945.5200005</v>
          </cell>
          <cell r="G477">
            <v>0</v>
          </cell>
          <cell r="H477">
            <v>6545069451.0600004</v>
          </cell>
          <cell r="I477">
            <v>573611179863</v>
          </cell>
          <cell r="J477">
            <v>28321205863</v>
          </cell>
          <cell r="K477">
            <v>443124024000</v>
          </cell>
          <cell r="L477">
            <v>102165950000</v>
          </cell>
          <cell r="M477">
            <v>56942373094</v>
          </cell>
          <cell r="N477">
            <v>11201846000</v>
          </cell>
          <cell r="O477">
            <v>0</v>
          </cell>
          <cell r="P477">
            <v>3102420890</v>
          </cell>
          <cell r="Q477">
            <v>0</v>
          </cell>
          <cell r="R477">
            <v>2103843008</v>
          </cell>
          <cell r="S477">
            <v>40534263196</v>
          </cell>
          <cell r="T477">
            <v>629002619945.31006</v>
          </cell>
          <cell r="U477">
            <v>248286461644</v>
          </cell>
          <cell r="V477">
            <v>178578548443</v>
          </cell>
          <cell r="W477">
            <v>0</v>
          </cell>
          <cell r="X477">
            <v>0</v>
          </cell>
          <cell r="Y477">
            <v>14250750000</v>
          </cell>
          <cell r="Z477">
            <v>0</v>
          </cell>
          <cell r="AA477">
            <v>0</v>
          </cell>
          <cell r="AB477">
            <v>55026829985</v>
          </cell>
          <cell r="AC477">
            <v>430333216</v>
          </cell>
          <cell r="AD477">
            <v>380716158301.31</v>
          </cell>
          <cell r="AE477">
            <v>0</v>
          </cell>
          <cell r="AF477">
            <v>219669221369.31</v>
          </cell>
          <cell r="AG477">
            <v>161046936932</v>
          </cell>
          <cell r="AH477">
            <v>9067693052.7099991</v>
          </cell>
          <cell r="AI477">
            <v>10067693052.709999</v>
          </cell>
          <cell r="AJ477">
            <v>10067693052.709999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1000000000</v>
          </cell>
          <cell r="AP477">
            <v>0</v>
          </cell>
          <cell r="AQ477">
            <v>1000000000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</row>
        <row r="478">
          <cell r="B478" t="str">
            <v>Kota Ternate</v>
          </cell>
          <cell r="C478">
            <v>882756714513.10999</v>
          </cell>
          <cell r="D478">
            <v>69390176544.110001</v>
          </cell>
          <cell r="E478">
            <v>40371419894</v>
          </cell>
          <cell r="F478">
            <v>16337695972</v>
          </cell>
          <cell r="G478">
            <v>356500800</v>
          </cell>
          <cell r="H478">
            <v>12324559878.110001</v>
          </cell>
          <cell r="I478">
            <v>735977355407</v>
          </cell>
          <cell r="J478">
            <v>24694578407</v>
          </cell>
          <cell r="K478">
            <v>621354106000</v>
          </cell>
          <cell r="L478">
            <v>89928671000</v>
          </cell>
          <cell r="M478">
            <v>77389182562</v>
          </cell>
          <cell r="N478">
            <v>0</v>
          </cell>
          <cell r="O478">
            <v>0</v>
          </cell>
          <cell r="P478">
            <v>20157504202</v>
          </cell>
          <cell r="Q478">
            <v>57231677100</v>
          </cell>
          <cell r="R478">
            <v>0</v>
          </cell>
          <cell r="S478">
            <v>1260</v>
          </cell>
          <cell r="T478">
            <v>877571425067.21997</v>
          </cell>
          <cell r="U478">
            <v>446279054335</v>
          </cell>
          <cell r="V478">
            <v>427146588115</v>
          </cell>
          <cell r="W478">
            <v>0</v>
          </cell>
          <cell r="X478">
            <v>0</v>
          </cell>
          <cell r="Y478">
            <v>7657790000</v>
          </cell>
          <cell r="Z478">
            <v>5116000000</v>
          </cell>
          <cell r="AA478">
            <v>0</v>
          </cell>
          <cell r="AB478">
            <v>813109720</v>
          </cell>
          <cell r="AC478">
            <v>5545566500</v>
          </cell>
          <cell r="AD478">
            <v>431292370732.21997</v>
          </cell>
          <cell r="AE478">
            <v>0</v>
          </cell>
          <cell r="AF478">
            <v>256153659470.14001</v>
          </cell>
          <cell r="AG478">
            <v>175138711262.07999</v>
          </cell>
          <cell r="AH478">
            <v>-10375350645.66</v>
          </cell>
          <cell r="AI478">
            <v>-1375350645.6600001</v>
          </cell>
          <cell r="AJ478">
            <v>-1375350645.6600001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9000000000</v>
          </cell>
          <cell r="AP478">
            <v>0</v>
          </cell>
          <cell r="AQ478">
            <v>9000000000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</row>
        <row r="479">
          <cell r="B479" t="str">
            <v>Kab. Halmahera Barat</v>
          </cell>
          <cell r="C479">
            <v>927913123587.08997</v>
          </cell>
          <cell r="D479">
            <v>25353045666.09</v>
          </cell>
          <cell r="E479">
            <v>4165110054</v>
          </cell>
          <cell r="F479">
            <v>12353390422</v>
          </cell>
          <cell r="G479">
            <v>1361939940</v>
          </cell>
          <cell r="H479">
            <v>7472605250.0900002</v>
          </cell>
          <cell r="I479">
            <v>763356470158</v>
          </cell>
          <cell r="J479">
            <v>17172926650</v>
          </cell>
          <cell r="K479">
            <v>490707359000</v>
          </cell>
          <cell r="L479">
            <v>255476184508</v>
          </cell>
          <cell r="M479">
            <v>139203607763</v>
          </cell>
          <cell r="N479">
            <v>12000000000</v>
          </cell>
          <cell r="O479">
            <v>0</v>
          </cell>
          <cell r="P479">
            <v>3882360841</v>
          </cell>
          <cell r="Q479">
            <v>120108294600</v>
          </cell>
          <cell r="R479">
            <v>3143704058</v>
          </cell>
          <cell r="S479">
            <v>69248264</v>
          </cell>
          <cell r="T479">
            <v>904691302360.08997</v>
          </cell>
          <cell r="U479">
            <v>442417153161.96997</v>
          </cell>
          <cell r="V479">
            <v>301441259040</v>
          </cell>
          <cell r="W479">
            <v>0</v>
          </cell>
          <cell r="X479">
            <v>0</v>
          </cell>
          <cell r="Y479">
            <v>7999775000</v>
          </cell>
          <cell r="Z479">
            <v>5851500000</v>
          </cell>
          <cell r="AA479">
            <v>0</v>
          </cell>
          <cell r="AB479">
            <v>126794735121.97</v>
          </cell>
          <cell r="AC479">
            <v>329884000</v>
          </cell>
          <cell r="AD479">
            <v>462274149198.12</v>
          </cell>
          <cell r="AE479">
            <v>0</v>
          </cell>
          <cell r="AF479">
            <v>212208099376</v>
          </cell>
          <cell r="AG479">
            <v>250066049822.12</v>
          </cell>
          <cell r="AH479">
            <v>-3262000537.0599999</v>
          </cell>
          <cell r="AI479">
            <v>-2262000537.0599999</v>
          </cell>
          <cell r="AJ479">
            <v>-2262000537.0599999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1000000000</v>
          </cell>
          <cell r="AP479">
            <v>0</v>
          </cell>
          <cell r="AQ479">
            <v>1000000000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</row>
        <row r="480">
          <cell r="B480" t="str">
            <v>Kab. Halmahera Timur</v>
          </cell>
          <cell r="C480">
            <v>807541937092.37</v>
          </cell>
          <cell r="D480">
            <v>25176739490.369999</v>
          </cell>
          <cell r="E480">
            <v>5846749125</v>
          </cell>
          <cell r="F480">
            <v>514465725</v>
          </cell>
          <cell r="G480">
            <v>0</v>
          </cell>
          <cell r="H480">
            <v>18815524640.369999</v>
          </cell>
          <cell r="I480">
            <v>704977505156</v>
          </cell>
          <cell r="J480">
            <v>83725254343</v>
          </cell>
          <cell r="K480">
            <v>479291051000</v>
          </cell>
          <cell r="L480">
            <v>141961199813</v>
          </cell>
          <cell r="M480">
            <v>77387692446</v>
          </cell>
          <cell r="N480">
            <v>5000000000</v>
          </cell>
          <cell r="O480">
            <v>0</v>
          </cell>
          <cell r="P480">
            <v>7475751446</v>
          </cell>
          <cell r="Q480">
            <v>64911941000</v>
          </cell>
          <cell r="R480">
            <v>0</v>
          </cell>
          <cell r="S480">
            <v>0</v>
          </cell>
          <cell r="T480">
            <v>762158310683</v>
          </cell>
          <cell r="U480">
            <v>345273562876</v>
          </cell>
          <cell r="V480">
            <v>223022082970</v>
          </cell>
          <cell r="W480">
            <v>0</v>
          </cell>
          <cell r="X480">
            <v>0</v>
          </cell>
          <cell r="Y480">
            <v>6577500000</v>
          </cell>
          <cell r="Z480">
            <v>0</v>
          </cell>
          <cell r="AA480">
            <v>0</v>
          </cell>
          <cell r="AB480">
            <v>115152729906</v>
          </cell>
          <cell r="AC480">
            <v>521250000</v>
          </cell>
          <cell r="AD480">
            <v>416884747807</v>
          </cell>
          <cell r="AE480">
            <v>0</v>
          </cell>
          <cell r="AF480">
            <v>156833464669</v>
          </cell>
          <cell r="AG480">
            <v>260051283138</v>
          </cell>
          <cell r="AH480">
            <v>-3442199235.0300002</v>
          </cell>
          <cell r="AI480">
            <v>-3442199235.0300002</v>
          </cell>
          <cell r="AJ480">
            <v>-3442199235.0300002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</row>
        <row r="481">
          <cell r="B481" t="str">
            <v>Kab. Halmahera Selatan</v>
          </cell>
          <cell r="C481">
            <v>1170143986471.77</v>
          </cell>
          <cell r="D481">
            <v>25137301793.77</v>
          </cell>
          <cell r="E481">
            <v>8870795628</v>
          </cell>
          <cell r="F481">
            <v>2155468646</v>
          </cell>
          <cell r="G481">
            <v>1278362315</v>
          </cell>
          <cell r="H481">
            <v>12832675204.77</v>
          </cell>
          <cell r="I481">
            <v>944334656378</v>
          </cell>
          <cell r="J481">
            <v>63281638232</v>
          </cell>
          <cell r="K481">
            <v>692872748000</v>
          </cell>
          <cell r="L481">
            <v>188180270146</v>
          </cell>
          <cell r="M481">
            <v>200672028300</v>
          </cell>
          <cell r="N481">
            <v>0</v>
          </cell>
          <cell r="O481">
            <v>0</v>
          </cell>
          <cell r="P481">
            <v>10425841300</v>
          </cell>
          <cell r="Q481">
            <v>190246187000</v>
          </cell>
          <cell r="R481">
            <v>0</v>
          </cell>
          <cell r="S481">
            <v>0</v>
          </cell>
          <cell r="T481">
            <v>1149092600807.4102</v>
          </cell>
          <cell r="U481">
            <v>615633970946.32007</v>
          </cell>
          <cell r="V481">
            <v>369583203357</v>
          </cell>
          <cell r="W481">
            <v>4895520130.3199997</v>
          </cell>
          <cell r="X481">
            <v>4334955000</v>
          </cell>
          <cell r="Y481">
            <v>29962169477</v>
          </cell>
          <cell r="Z481">
            <v>6939000000</v>
          </cell>
          <cell r="AA481">
            <v>490336850</v>
          </cell>
          <cell r="AB481">
            <v>198833286132</v>
          </cell>
          <cell r="AC481">
            <v>595500000</v>
          </cell>
          <cell r="AD481">
            <v>533458629861.09003</v>
          </cell>
          <cell r="AE481">
            <v>0</v>
          </cell>
          <cell r="AF481">
            <v>197907795266.06</v>
          </cell>
          <cell r="AG481">
            <v>335550834595.03003</v>
          </cell>
          <cell r="AH481">
            <v>-16550802740.9</v>
          </cell>
          <cell r="AI481">
            <v>3072634538.0999999</v>
          </cell>
          <cell r="AJ481">
            <v>3072634538.0999999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19623437279</v>
          </cell>
          <cell r="AP481">
            <v>0</v>
          </cell>
          <cell r="AQ481">
            <v>3700000000</v>
          </cell>
          <cell r="AR481">
            <v>15923437279</v>
          </cell>
          <cell r="AS481">
            <v>0</v>
          </cell>
          <cell r="AT481">
            <v>0</v>
          </cell>
          <cell r="AU481">
            <v>0</v>
          </cell>
        </row>
        <row r="482">
          <cell r="B482" t="str">
            <v>Kab. Halmahera Utara</v>
          </cell>
          <cell r="C482">
            <v>912763342977.55005</v>
          </cell>
          <cell r="D482">
            <v>80809624567.550003</v>
          </cell>
          <cell r="E482">
            <v>12684435826</v>
          </cell>
          <cell r="F482">
            <v>28909730628</v>
          </cell>
          <cell r="G482">
            <v>1608014985</v>
          </cell>
          <cell r="H482">
            <v>37607443128.550003</v>
          </cell>
          <cell r="I482">
            <v>677495618240</v>
          </cell>
          <cell r="J482">
            <v>76835320377</v>
          </cell>
          <cell r="K482">
            <v>485510665000</v>
          </cell>
          <cell r="L482">
            <v>115149632863</v>
          </cell>
          <cell r="M482">
            <v>154458100170</v>
          </cell>
          <cell r="N482">
            <v>0</v>
          </cell>
          <cell r="O482">
            <v>0</v>
          </cell>
          <cell r="P482">
            <v>19375721704</v>
          </cell>
          <cell r="Q482">
            <v>130582378466</v>
          </cell>
          <cell r="R482">
            <v>0</v>
          </cell>
          <cell r="S482">
            <v>4500000000</v>
          </cell>
          <cell r="T482">
            <v>923214442713.88</v>
          </cell>
          <cell r="U482">
            <v>461392788314</v>
          </cell>
          <cell r="V482">
            <v>278225940383</v>
          </cell>
          <cell r="W482">
            <v>0</v>
          </cell>
          <cell r="X482">
            <v>200000000</v>
          </cell>
          <cell r="Y482">
            <v>13332418000</v>
          </cell>
          <cell r="Z482">
            <v>3733060000</v>
          </cell>
          <cell r="AA482">
            <v>0</v>
          </cell>
          <cell r="AB482">
            <v>165035267931</v>
          </cell>
          <cell r="AC482">
            <v>866102000</v>
          </cell>
          <cell r="AD482">
            <v>461821654399.88</v>
          </cell>
          <cell r="AE482">
            <v>0</v>
          </cell>
          <cell r="AF482">
            <v>272090742403</v>
          </cell>
          <cell r="AG482">
            <v>189730911996.88</v>
          </cell>
          <cell r="AH482">
            <v>22138773424.5</v>
          </cell>
          <cell r="AI482">
            <v>28638773424.5</v>
          </cell>
          <cell r="AJ482">
            <v>28638773424.5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6500000000</v>
          </cell>
          <cell r="AP482">
            <v>0</v>
          </cell>
          <cell r="AQ482">
            <v>6500000000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</row>
        <row r="483">
          <cell r="B483" t="str">
            <v>Kab. Kepulauan Sula</v>
          </cell>
          <cell r="C483">
            <v>779665951802.80005</v>
          </cell>
          <cell r="D483">
            <v>20979430590.799999</v>
          </cell>
          <cell r="E483">
            <v>6480564778</v>
          </cell>
          <cell r="F483">
            <v>6286836329</v>
          </cell>
          <cell r="G483">
            <v>1045775311</v>
          </cell>
          <cell r="H483">
            <v>7166254172.8000002</v>
          </cell>
          <cell r="I483">
            <v>700488237356</v>
          </cell>
          <cell r="J483">
            <v>31665304572</v>
          </cell>
          <cell r="K483">
            <v>469784133000</v>
          </cell>
          <cell r="L483">
            <v>199038799784</v>
          </cell>
          <cell r="M483">
            <v>58198283856</v>
          </cell>
          <cell r="N483">
            <v>0</v>
          </cell>
          <cell r="O483">
            <v>0</v>
          </cell>
          <cell r="P483">
            <v>6804637856</v>
          </cell>
          <cell r="Q483">
            <v>1534290000</v>
          </cell>
          <cell r="R483">
            <v>0</v>
          </cell>
          <cell r="S483">
            <v>49859356000</v>
          </cell>
          <cell r="T483">
            <v>810882918200.5</v>
          </cell>
          <cell r="U483">
            <v>312165429351</v>
          </cell>
          <cell r="V483">
            <v>250144851582</v>
          </cell>
          <cell r="W483">
            <v>0</v>
          </cell>
          <cell r="X483">
            <v>0</v>
          </cell>
          <cell r="Y483">
            <v>6340587485</v>
          </cell>
          <cell r="Z483">
            <v>420327000</v>
          </cell>
          <cell r="AA483">
            <v>0</v>
          </cell>
          <cell r="AB483">
            <v>54759663284</v>
          </cell>
          <cell r="AC483">
            <v>500000000</v>
          </cell>
          <cell r="AD483">
            <v>498717488849.5</v>
          </cell>
          <cell r="AE483">
            <v>0</v>
          </cell>
          <cell r="AF483">
            <v>195609745159.5</v>
          </cell>
          <cell r="AG483">
            <v>303107743690</v>
          </cell>
          <cell r="AH483">
            <v>95297588001.539993</v>
          </cell>
          <cell r="AI483">
            <v>95297588001.539993</v>
          </cell>
          <cell r="AJ483">
            <v>95297588001.539993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</row>
        <row r="484">
          <cell r="B484" t="str">
            <v>Kota Tidore Kepulauan</v>
          </cell>
          <cell r="C484">
            <v>768561845221</v>
          </cell>
          <cell r="D484">
            <v>38730904763</v>
          </cell>
          <cell r="E484">
            <v>6600708216</v>
          </cell>
          <cell r="F484">
            <v>23226396993</v>
          </cell>
          <cell r="G484">
            <v>1247518455</v>
          </cell>
          <cell r="H484">
            <v>7656281099</v>
          </cell>
          <cell r="I484">
            <v>684430748596</v>
          </cell>
          <cell r="J484">
            <v>15522011526</v>
          </cell>
          <cell r="K484">
            <v>554976092000</v>
          </cell>
          <cell r="L484">
            <v>113932645070</v>
          </cell>
          <cell r="M484">
            <v>45400191862</v>
          </cell>
          <cell r="N484">
            <v>0</v>
          </cell>
          <cell r="O484">
            <v>0</v>
          </cell>
          <cell r="P484">
            <v>8163771862</v>
          </cell>
          <cell r="Q484">
            <v>37236420000</v>
          </cell>
          <cell r="R484">
            <v>0</v>
          </cell>
          <cell r="S484">
            <v>0</v>
          </cell>
          <cell r="T484">
            <v>798543816165</v>
          </cell>
          <cell r="U484">
            <v>377168792990</v>
          </cell>
          <cell r="V484">
            <v>305865891129</v>
          </cell>
          <cell r="W484">
            <v>0</v>
          </cell>
          <cell r="X484">
            <v>0</v>
          </cell>
          <cell r="Y484">
            <v>13090701878</v>
          </cell>
          <cell r="Z484">
            <v>201500000</v>
          </cell>
          <cell r="AA484">
            <v>0</v>
          </cell>
          <cell r="AB484">
            <v>57464779000</v>
          </cell>
          <cell r="AC484">
            <v>545920983</v>
          </cell>
          <cell r="AD484">
            <v>421375023175</v>
          </cell>
          <cell r="AE484">
            <v>0</v>
          </cell>
          <cell r="AF484">
            <v>226714121877</v>
          </cell>
          <cell r="AG484">
            <v>194660901298</v>
          </cell>
          <cell r="AH484">
            <v>40325931489</v>
          </cell>
          <cell r="AI484">
            <v>40325931489</v>
          </cell>
          <cell r="AJ484">
            <v>40325931489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</row>
        <row r="485">
          <cell r="B485" t="str">
            <v>Kab. Pulau Morotai</v>
          </cell>
          <cell r="C485">
            <v>612469101994.58997</v>
          </cell>
          <cell r="D485">
            <v>7538512480.5900002</v>
          </cell>
          <cell r="E485">
            <v>1158985080.1500001</v>
          </cell>
          <cell r="F485">
            <v>1853222197.72</v>
          </cell>
          <cell r="G485">
            <v>174180074</v>
          </cell>
          <cell r="H485">
            <v>4352125128.7200003</v>
          </cell>
          <cell r="I485">
            <v>542945923730</v>
          </cell>
          <cell r="J485">
            <v>13311799759</v>
          </cell>
          <cell r="K485">
            <v>391821510000</v>
          </cell>
          <cell r="L485">
            <v>137812613971</v>
          </cell>
          <cell r="M485">
            <v>61984665784</v>
          </cell>
          <cell r="N485">
            <v>2500000000</v>
          </cell>
          <cell r="O485">
            <v>0</v>
          </cell>
          <cell r="P485">
            <v>4499216784</v>
          </cell>
          <cell r="Q485">
            <v>54985449000</v>
          </cell>
          <cell r="R485">
            <v>0</v>
          </cell>
          <cell r="S485">
            <v>0</v>
          </cell>
          <cell r="T485">
            <v>635826775732</v>
          </cell>
          <cell r="U485">
            <v>332133419416</v>
          </cell>
          <cell r="V485">
            <v>198369591416</v>
          </cell>
          <cell r="W485">
            <v>0</v>
          </cell>
          <cell r="X485">
            <v>0</v>
          </cell>
          <cell r="Y485">
            <v>32999502000</v>
          </cell>
          <cell r="Z485">
            <v>2965326000</v>
          </cell>
          <cell r="AA485">
            <v>0</v>
          </cell>
          <cell r="AB485">
            <v>96800000000</v>
          </cell>
          <cell r="AC485">
            <v>999000000</v>
          </cell>
          <cell r="AD485">
            <v>303693356316</v>
          </cell>
          <cell r="AE485">
            <v>0</v>
          </cell>
          <cell r="AF485">
            <v>171938239018</v>
          </cell>
          <cell r="AG485">
            <v>131755117298</v>
          </cell>
          <cell r="AH485">
            <v>29809088561.09</v>
          </cell>
          <cell r="AI485">
            <v>29809088561.09</v>
          </cell>
          <cell r="AJ485">
            <v>29809088561.09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</row>
        <row r="486">
          <cell r="B486" t="str">
            <v>Kab. Pulau Taliabu</v>
          </cell>
          <cell r="C486">
            <v>559704718735.59998</v>
          </cell>
          <cell r="D486">
            <v>10413059913.6</v>
          </cell>
          <cell r="E486">
            <v>4083456961</v>
          </cell>
          <cell r="F486">
            <v>143853500</v>
          </cell>
          <cell r="G486">
            <v>0</v>
          </cell>
          <cell r="H486">
            <v>6185749452.6000004</v>
          </cell>
          <cell r="I486">
            <v>509517540273</v>
          </cell>
          <cell r="J486">
            <v>13480409273</v>
          </cell>
          <cell r="K486">
            <v>338454189000</v>
          </cell>
          <cell r="L486">
            <v>157582942000</v>
          </cell>
          <cell r="M486">
            <v>39774118549</v>
          </cell>
          <cell r="N486">
            <v>3000000000</v>
          </cell>
          <cell r="O486">
            <v>0</v>
          </cell>
          <cell r="P486">
            <v>3686609149</v>
          </cell>
          <cell r="Q486">
            <v>0</v>
          </cell>
          <cell r="R486">
            <v>33087509400</v>
          </cell>
          <cell r="S486">
            <v>0</v>
          </cell>
          <cell r="T486">
            <v>569739490187</v>
          </cell>
          <cell r="U486">
            <v>155703643740</v>
          </cell>
          <cell r="V486">
            <v>87674429740</v>
          </cell>
          <cell r="W486">
            <v>0</v>
          </cell>
          <cell r="X486">
            <v>0</v>
          </cell>
          <cell r="Y486">
            <v>6457862000</v>
          </cell>
          <cell r="Z486">
            <v>0</v>
          </cell>
          <cell r="AA486">
            <v>0</v>
          </cell>
          <cell r="AB486">
            <v>61571352000</v>
          </cell>
          <cell r="AC486">
            <v>0</v>
          </cell>
          <cell r="AD486">
            <v>414035846447</v>
          </cell>
          <cell r="AE486">
            <v>0</v>
          </cell>
          <cell r="AF486">
            <v>132000268525</v>
          </cell>
          <cell r="AG486">
            <v>282035577922</v>
          </cell>
          <cell r="AH486">
            <v>49310863881.080002</v>
          </cell>
          <cell r="AI486">
            <v>77500116201.080002</v>
          </cell>
          <cell r="AJ486">
            <v>77500116201.080002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28189252320</v>
          </cell>
          <cell r="AP486">
            <v>0</v>
          </cell>
          <cell r="AQ486">
            <v>1000000000</v>
          </cell>
          <cell r="AR486">
            <v>0</v>
          </cell>
          <cell r="AS486">
            <v>0</v>
          </cell>
          <cell r="AT486">
            <v>0</v>
          </cell>
          <cell r="AU486">
            <v>27189252320</v>
          </cell>
        </row>
        <row r="487">
          <cell r="B487" t="str">
            <v>Prov. Banten</v>
          </cell>
          <cell r="C487">
            <v>8656395495445</v>
          </cell>
          <cell r="D487">
            <v>5463156734851</v>
          </cell>
          <cell r="E487">
            <v>5215140686124</v>
          </cell>
          <cell r="F487">
            <v>72500255191</v>
          </cell>
          <cell r="G487">
            <v>50083829359</v>
          </cell>
          <cell r="H487">
            <v>125431964177</v>
          </cell>
          <cell r="I487">
            <v>3185553940739</v>
          </cell>
          <cell r="J487">
            <v>493494029945</v>
          </cell>
          <cell r="K487">
            <v>693738579794</v>
          </cell>
          <cell r="L487">
            <v>1998321331000</v>
          </cell>
          <cell r="M487">
            <v>7684819855</v>
          </cell>
          <cell r="N487">
            <v>5479200000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2205619855</v>
          </cell>
          <cell r="T487">
            <v>8925813442214</v>
          </cell>
          <cell r="U487">
            <v>5836390493862</v>
          </cell>
          <cell r="V487">
            <v>594805445016</v>
          </cell>
          <cell r="W487">
            <v>0</v>
          </cell>
          <cell r="X487">
            <v>0</v>
          </cell>
          <cell r="Y487">
            <v>2493536667187</v>
          </cell>
          <cell r="Z487">
            <v>131544392635</v>
          </cell>
          <cell r="AA487">
            <v>2082281141426</v>
          </cell>
          <cell r="AB487">
            <v>534124087998</v>
          </cell>
          <cell r="AC487">
            <v>98759600</v>
          </cell>
          <cell r="AD487">
            <v>3089422948352</v>
          </cell>
          <cell r="AE487">
            <v>0</v>
          </cell>
          <cell r="AF487">
            <v>1755289364993</v>
          </cell>
          <cell r="AG487">
            <v>1334133583359</v>
          </cell>
          <cell r="AH487">
            <v>828574818588</v>
          </cell>
          <cell r="AI487">
            <v>1130074818588</v>
          </cell>
          <cell r="AJ487">
            <v>1130074818588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301500000000</v>
          </cell>
          <cell r="AP487">
            <v>0</v>
          </cell>
          <cell r="AQ487">
            <v>301500000000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</row>
        <row r="488">
          <cell r="B488" t="str">
            <v>Kab. Lebak</v>
          </cell>
          <cell r="C488">
            <v>2496433196982.5601</v>
          </cell>
          <cell r="D488">
            <v>304485931937.56</v>
          </cell>
          <cell r="E488">
            <v>63133114649</v>
          </cell>
          <cell r="F488">
            <v>13441124227</v>
          </cell>
          <cell r="G488">
            <v>3134789318</v>
          </cell>
          <cell r="H488">
            <v>224776903743.56</v>
          </cell>
          <cell r="I488">
            <v>1620008403077</v>
          </cell>
          <cell r="J488">
            <v>61517219997</v>
          </cell>
          <cell r="K488">
            <v>1100336786000</v>
          </cell>
          <cell r="L488">
            <v>458154397080</v>
          </cell>
          <cell r="M488">
            <v>571938861968</v>
          </cell>
          <cell r="N488">
            <v>49917500550</v>
          </cell>
          <cell r="O488">
            <v>0</v>
          </cell>
          <cell r="P488">
            <v>107076351563</v>
          </cell>
          <cell r="Q488">
            <v>249331894000</v>
          </cell>
          <cell r="R488">
            <v>165610738180</v>
          </cell>
          <cell r="S488">
            <v>2377675</v>
          </cell>
          <cell r="T488">
            <v>2434575832323.8701</v>
          </cell>
          <cell r="U488">
            <v>1413169480707</v>
          </cell>
          <cell r="V488">
            <v>1033784798736</v>
          </cell>
          <cell r="W488">
            <v>0</v>
          </cell>
          <cell r="X488">
            <v>0</v>
          </cell>
          <cell r="Y488">
            <v>30177557000</v>
          </cell>
          <cell r="Z488">
            <v>7770520699</v>
          </cell>
          <cell r="AA488">
            <v>6001018324</v>
          </cell>
          <cell r="AB488">
            <v>332851247448</v>
          </cell>
          <cell r="AC488">
            <v>2584338500</v>
          </cell>
          <cell r="AD488">
            <v>1021406351616.8701</v>
          </cell>
          <cell r="AE488">
            <v>0</v>
          </cell>
          <cell r="AF488">
            <v>479957838833.84003</v>
          </cell>
          <cell r="AG488">
            <v>541448512783.03003</v>
          </cell>
          <cell r="AH488">
            <v>208783460740.53</v>
          </cell>
          <cell r="AI488">
            <v>262990961290.53</v>
          </cell>
          <cell r="AJ488">
            <v>262990961290.53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54207500550</v>
          </cell>
          <cell r="AP488">
            <v>15000000000</v>
          </cell>
          <cell r="AQ488">
            <v>39207500550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</row>
        <row r="489">
          <cell r="B489" t="str">
            <v>Kab. Pandeglang</v>
          </cell>
          <cell r="C489">
            <v>2209655129381</v>
          </cell>
          <cell r="D489">
            <v>198750877114</v>
          </cell>
          <cell r="E489">
            <v>33732241562</v>
          </cell>
          <cell r="F489">
            <v>72961775243</v>
          </cell>
          <cell r="G489">
            <v>9509295803</v>
          </cell>
          <cell r="H489">
            <v>82547564506</v>
          </cell>
          <cell r="I489">
            <v>1653367105148</v>
          </cell>
          <cell r="J489">
            <v>57467432197</v>
          </cell>
          <cell r="K489">
            <v>1184990939000</v>
          </cell>
          <cell r="L489">
            <v>410908733951</v>
          </cell>
          <cell r="M489">
            <v>357537147119</v>
          </cell>
          <cell r="N489">
            <v>0</v>
          </cell>
          <cell r="O489">
            <v>0</v>
          </cell>
          <cell r="P489">
            <v>103922905119</v>
          </cell>
          <cell r="Q489">
            <v>207631522000</v>
          </cell>
          <cell r="R489">
            <v>0</v>
          </cell>
          <cell r="S489">
            <v>45982720000</v>
          </cell>
          <cell r="T489">
            <v>2215360536782.6099</v>
          </cell>
          <cell r="U489">
            <v>1455372150520</v>
          </cell>
          <cell r="V489">
            <v>1092925766219</v>
          </cell>
          <cell r="W489">
            <v>0</v>
          </cell>
          <cell r="X489">
            <v>0</v>
          </cell>
          <cell r="Y489">
            <v>20012232350</v>
          </cell>
          <cell r="Z489">
            <v>1400000000</v>
          </cell>
          <cell r="AA489">
            <v>10933519785</v>
          </cell>
          <cell r="AB489">
            <v>330100632166</v>
          </cell>
          <cell r="AC489">
            <v>0</v>
          </cell>
          <cell r="AD489">
            <v>759988386262.60999</v>
          </cell>
          <cell r="AE489">
            <v>0</v>
          </cell>
          <cell r="AF489">
            <v>390683452426</v>
          </cell>
          <cell r="AG489">
            <v>369304933836.60999</v>
          </cell>
          <cell r="AH489">
            <v>288333857839.45001</v>
          </cell>
          <cell r="AI489">
            <v>288333857839.45001</v>
          </cell>
          <cell r="AJ489">
            <v>288333857839.45001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</row>
        <row r="490">
          <cell r="B490" t="str">
            <v>Kab. Serang</v>
          </cell>
          <cell r="C490">
            <v>2468077495354</v>
          </cell>
          <cell r="D490">
            <v>590865666125</v>
          </cell>
          <cell r="E490">
            <v>282667949999</v>
          </cell>
          <cell r="F490">
            <v>36633074312</v>
          </cell>
          <cell r="G490">
            <v>14835450387</v>
          </cell>
          <cell r="H490">
            <v>256729191427</v>
          </cell>
          <cell r="I490">
            <v>1419534466039</v>
          </cell>
          <cell r="J490">
            <v>78578837391</v>
          </cell>
          <cell r="K490">
            <v>1090140139000</v>
          </cell>
          <cell r="L490">
            <v>250815489648</v>
          </cell>
          <cell r="M490">
            <v>457677363190</v>
          </cell>
          <cell r="N490">
            <v>5057784000</v>
          </cell>
          <cell r="O490">
            <v>0</v>
          </cell>
          <cell r="P490">
            <v>154798033960</v>
          </cell>
          <cell r="Q490">
            <v>206403466730</v>
          </cell>
          <cell r="R490">
            <v>0</v>
          </cell>
          <cell r="S490">
            <v>91418078500</v>
          </cell>
          <cell r="T490">
            <v>2543616888641</v>
          </cell>
          <cell r="U490">
            <v>1416972145032</v>
          </cell>
          <cell r="V490">
            <v>1044961930050</v>
          </cell>
          <cell r="W490">
            <v>0</v>
          </cell>
          <cell r="X490">
            <v>0</v>
          </cell>
          <cell r="Y490">
            <v>21664850000</v>
          </cell>
          <cell r="Z490">
            <v>1515100000</v>
          </cell>
          <cell r="AA490">
            <v>31329208668</v>
          </cell>
          <cell r="AB490">
            <v>316873927964</v>
          </cell>
          <cell r="AC490">
            <v>627128350</v>
          </cell>
          <cell r="AD490">
            <v>1126644743609</v>
          </cell>
          <cell r="AE490">
            <v>0</v>
          </cell>
          <cell r="AF490">
            <v>709359625320</v>
          </cell>
          <cell r="AG490">
            <v>417285118289</v>
          </cell>
          <cell r="AH490">
            <v>436411337538</v>
          </cell>
          <cell r="AI490">
            <v>445811337538</v>
          </cell>
          <cell r="AJ490">
            <v>445811337538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9400000000</v>
          </cell>
          <cell r="AP490">
            <v>0</v>
          </cell>
          <cell r="AQ490">
            <v>9400000000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</row>
        <row r="491">
          <cell r="B491" t="str">
            <v>Kab. Tangerang</v>
          </cell>
          <cell r="C491">
            <v>4799673684723</v>
          </cell>
          <cell r="D491">
            <v>2054715995931</v>
          </cell>
          <cell r="E491">
            <v>1301030413072</v>
          </cell>
          <cell r="F491">
            <v>161671267340</v>
          </cell>
          <cell r="G491">
            <v>51862903163</v>
          </cell>
          <cell r="H491">
            <v>540151412356</v>
          </cell>
          <cell r="I491">
            <v>1674962669359</v>
          </cell>
          <cell r="J491">
            <v>161836546359</v>
          </cell>
          <cell r="K491">
            <v>1196642873000</v>
          </cell>
          <cell r="L491">
            <v>316483250000</v>
          </cell>
          <cell r="M491">
            <v>1069995019433</v>
          </cell>
          <cell r="N491">
            <v>382990259000</v>
          </cell>
          <cell r="O491">
            <v>0</v>
          </cell>
          <cell r="P491">
            <v>479455379433</v>
          </cell>
          <cell r="Q491">
            <v>207549381000</v>
          </cell>
          <cell r="R491">
            <v>0</v>
          </cell>
          <cell r="S491">
            <v>0</v>
          </cell>
          <cell r="T491">
            <v>4535329446273</v>
          </cell>
          <cell r="U491">
            <v>1684422408631</v>
          </cell>
          <cell r="V491">
            <v>1315932814660</v>
          </cell>
          <cell r="W491">
            <v>0</v>
          </cell>
          <cell r="X491">
            <v>0</v>
          </cell>
          <cell r="Y491">
            <v>70339132724</v>
          </cell>
          <cell r="Z491">
            <v>25552292400</v>
          </cell>
          <cell r="AA491">
            <v>45841341487</v>
          </cell>
          <cell r="AB491">
            <v>225291256389</v>
          </cell>
          <cell r="AC491">
            <v>1465570971</v>
          </cell>
          <cell r="AD491">
            <v>2850907037642</v>
          </cell>
          <cell r="AE491">
            <v>0</v>
          </cell>
          <cell r="AF491">
            <v>1440530316685</v>
          </cell>
          <cell r="AG491">
            <v>1410376720957</v>
          </cell>
          <cell r="AH491">
            <v>617390363808</v>
          </cell>
          <cell r="AI491">
            <v>913344215629</v>
          </cell>
          <cell r="AJ491">
            <v>913344215629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295953851821</v>
          </cell>
          <cell r="AP491">
            <v>0</v>
          </cell>
          <cell r="AQ491">
            <v>280312004000</v>
          </cell>
          <cell r="AR491">
            <v>641847821</v>
          </cell>
          <cell r="AS491">
            <v>0</v>
          </cell>
          <cell r="AT491">
            <v>0</v>
          </cell>
          <cell r="AU491">
            <v>15000000000</v>
          </cell>
        </row>
        <row r="492">
          <cell r="B492" t="str">
            <v>Kota Cilegon</v>
          </cell>
          <cell r="C492">
            <v>1618573368773</v>
          </cell>
          <cell r="D492">
            <v>567671194175</v>
          </cell>
          <cell r="E492">
            <v>392555534480</v>
          </cell>
          <cell r="F492">
            <v>25879404067</v>
          </cell>
          <cell r="G492">
            <v>15164355217</v>
          </cell>
          <cell r="H492">
            <v>134071900411</v>
          </cell>
          <cell r="I492">
            <v>891105528340</v>
          </cell>
          <cell r="J492">
            <v>94073355925</v>
          </cell>
          <cell r="K492">
            <v>605983274000</v>
          </cell>
          <cell r="L492">
            <v>191048898415</v>
          </cell>
          <cell r="M492">
            <v>159796646258</v>
          </cell>
          <cell r="N492">
            <v>0</v>
          </cell>
          <cell r="O492">
            <v>0</v>
          </cell>
          <cell r="P492">
            <v>128959174758</v>
          </cell>
          <cell r="Q492">
            <v>5000000000</v>
          </cell>
          <cell r="R492">
            <v>0</v>
          </cell>
          <cell r="S492">
            <v>25837471500</v>
          </cell>
          <cell r="T492">
            <v>1613348915237</v>
          </cell>
          <cell r="U492">
            <v>623707065673</v>
          </cell>
          <cell r="V492">
            <v>562542138937</v>
          </cell>
          <cell r="W492">
            <v>0</v>
          </cell>
          <cell r="X492">
            <v>0</v>
          </cell>
          <cell r="Y492">
            <v>47425942240</v>
          </cell>
          <cell r="Z492">
            <v>12975088000</v>
          </cell>
          <cell r="AA492">
            <v>0</v>
          </cell>
          <cell r="AB492">
            <v>763896496</v>
          </cell>
          <cell r="AC492">
            <v>0</v>
          </cell>
          <cell r="AD492">
            <v>989641849564</v>
          </cell>
          <cell r="AE492">
            <v>0</v>
          </cell>
          <cell r="AF492">
            <v>527990655661</v>
          </cell>
          <cell r="AG492">
            <v>461651193903</v>
          </cell>
          <cell r="AH492">
            <v>208061757966</v>
          </cell>
          <cell r="AI492">
            <v>311572637566</v>
          </cell>
          <cell r="AJ492">
            <v>311572637566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103510879600</v>
          </cell>
          <cell r="AP492">
            <v>0</v>
          </cell>
          <cell r="AQ492">
            <v>103510879600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</row>
        <row r="493">
          <cell r="B493" t="str">
            <v>Kota Tangerang</v>
          </cell>
          <cell r="C493">
            <v>3388541592672</v>
          </cell>
          <cell r="D493">
            <v>1590080330000</v>
          </cell>
          <cell r="E493">
            <v>1300153101631</v>
          </cell>
          <cell r="F493">
            <v>69597511240</v>
          </cell>
          <cell r="G493">
            <v>13291977231</v>
          </cell>
          <cell r="H493">
            <v>207037739898</v>
          </cell>
          <cell r="I493">
            <v>1247006679649</v>
          </cell>
          <cell r="J493">
            <v>194181456501</v>
          </cell>
          <cell r="K493">
            <v>881600221000</v>
          </cell>
          <cell r="L493">
            <v>171225002148</v>
          </cell>
          <cell r="M493">
            <v>551454583023</v>
          </cell>
          <cell r="N493">
            <v>0</v>
          </cell>
          <cell r="O493">
            <v>0</v>
          </cell>
          <cell r="P493">
            <v>510097586723</v>
          </cell>
          <cell r="Q493">
            <v>5000000000</v>
          </cell>
          <cell r="R493">
            <v>0</v>
          </cell>
          <cell r="S493">
            <v>36356996300</v>
          </cell>
          <cell r="T493">
            <v>3697410215147</v>
          </cell>
          <cell r="U493">
            <v>1448246020906</v>
          </cell>
          <cell r="V493">
            <v>1417536619122</v>
          </cell>
          <cell r="W493">
            <v>0</v>
          </cell>
          <cell r="X493">
            <v>0</v>
          </cell>
          <cell r="Y493">
            <v>26231710500</v>
          </cell>
          <cell r="Z493">
            <v>0</v>
          </cell>
          <cell r="AA493">
            <v>0</v>
          </cell>
          <cell r="AB493">
            <v>1546722024</v>
          </cell>
          <cell r="AC493">
            <v>2930969260</v>
          </cell>
          <cell r="AD493">
            <v>2249164194241</v>
          </cell>
          <cell r="AE493">
            <v>0</v>
          </cell>
          <cell r="AF493">
            <v>1315240510673.5</v>
          </cell>
          <cell r="AG493">
            <v>933923683567.5</v>
          </cell>
          <cell r="AH493">
            <v>1171968498299</v>
          </cell>
          <cell r="AI493">
            <v>1171968498299</v>
          </cell>
          <cell r="AJ493">
            <v>1171968498299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</row>
        <row r="494">
          <cell r="B494" t="str">
            <v>Kota Serang</v>
          </cell>
          <cell r="C494">
            <v>1132266273590</v>
          </cell>
          <cell r="D494">
            <v>126900900019</v>
          </cell>
          <cell r="E494">
            <v>91461208222</v>
          </cell>
          <cell r="F494">
            <v>10051354548</v>
          </cell>
          <cell r="G494">
            <v>0</v>
          </cell>
          <cell r="H494">
            <v>25388337249</v>
          </cell>
          <cell r="I494">
            <v>825491157313</v>
          </cell>
          <cell r="J494">
            <v>56900405362</v>
          </cell>
          <cell r="K494">
            <v>647985703000</v>
          </cell>
          <cell r="L494">
            <v>120605048951</v>
          </cell>
          <cell r="M494">
            <v>179874216258</v>
          </cell>
          <cell r="N494">
            <v>0</v>
          </cell>
          <cell r="O494">
            <v>0</v>
          </cell>
          <cell r="P494">
            <v>117879356758</v>
          </cell>
          <cell r="Q494">
            <v>0</v>
          </cell>
          <cell r="R494">
            <v>0</v>
          </cell>
          <cell r="S494">
            <v>61994859500</v>
          </cell>
          <cell r="T494">
            <v>1129841327429</v>
          </cell>
          <cell r="U494">
            <v>558100287548</v>
          </cell>
          <cell r="V494">
            <v>528632460980</v>
          </cell>
          <cell r="W494">
            <v>0</v>
          </cell>
          <cell r="X494">
            <v>0</v>
          </cell>
          <cell r="Y494">
            <v>26915800000</v>
          </cell>
          <cell r="Z494">
            <v>2552026568</v>
          </cell>
          <cell r="AA494">
            <v>0</v>
          </cell>
          <cell r="AB494">
            <v>0</v>
          </cell>
          <cell r="AC494">
            <v>0</v>
          </cell>
          <cell r="AD494">
            <v>571741039881</v>
          </cell>
          <cell r="AE494">
            <v>0</v>
          </cell>
          <cell r="AF494">
            <v>401907613399</v>
          </cell>
          <cell r="AG494">
            <v>169833426482</v>
          </cell>
          <cell r="AH494">
            <v>182604193504</v>
          </cell>
          <cell r="AI494">
            <v>182604193504</v>
          </cell>
          <cell r="AJ494">
            <v>182604193504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</row>
        <row r="495">
          <cell r="B495" t="str">
            <v>Kota Tangerang Selatan</v>
          </cell>
          <cell r="C495">
            <v>2664158764561.2402</v>
          </cell>
          <cell r="D495">
            <v>1346240155744.24</v>
          </cell>
          <cell r="E495">
            <v>1113036952763</v>
          </cell>
          <cell r="F495">
            <v>86763986592</v>
          </cell>
          <cell r="G495">
            <v>0</v>
          </cell>
          <cell r="H495">
            <v>146439216389.23999</v>
          </cell>
          <cell r="I495">
            <v>847221054205</v>
          </cell>
          <cell r="J495">
            <v>147047551205</v>
          </cell>
          <cell r="K495">
            <v>581505815000</v>
          </cell>
          <cell r="L495">
            <v>118667688000</v>
          </cell>
          <cell r="M495">
            <v>470697554612</v>
          </cell>
          <cell r="N495">
            <v>0</v>
          </cell>
          <cell r="O495">
            <v>0</v>
          </cell>
          <cell r="P495">
            <v>461632353112</v>
          </cell>
          <cell r="Q495">
            <v>0</v>
          </cell>
          <cell r="R495">
            <v>0</v>
          </cell>
          <cell r="S495">
            <v>9065201500</v>
          </cell>
          <cell r="T495">
            <v>2888885248322</v>
          </cell>
          <cell r="U495">
            <v>1037949301159</v>
          </cell>
          <cell r="V495">
            <v>963992579573</v>
          </cell>
          <cell r="W495">
            <v>0</v>
          </cell>
          <cell r="X495">
            <v>0</v>
          </cell>
          <cell r="Y495">
            <v>73484185004</v>
          </cell>
          <cell r="Z495">
            <v>0</v>
          </cell>
          <cell r="AA495">
            <v>0</v>
          </cell>
          <cell r="AB495">
            <v>315083834</v>
          </cell>
          <cell r="AC495">
            <v>157452748</v>
          </cell>
          <cell r="AD495">
            <v>1850935947163</v>
          </cell>
          <cell r="AE495">
            <v>0</v>
          </cell>
          <cell r="AF495">
            <v>801613778865</v>
          </cell>
          <cell r="AG495">
            <v>1049322168298</v>
          </cell>
          <cell r="AH495">
            <v>735696221619</v>
          </cell>
          <cell r="AI495">
            <v>735696221619</v>
          </cell>
          <cell r="AJ495">
            <v>735696221619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</row>
        <row r="496">
          <cell r="B496" t="str">
            <v>Prov. Bangka Belitung</v>
          </cell>
          <cell r="C496">
            <v>1949866524266.77</v>
          </cell>
          <cell r="D496">
            <v>574258443819.77002</v>
          </cell>
          <cell r="E496">
            <v>507983460531.71997</v>
          </cell>
          <cell r="F496">
            <v>8651866891.7199993</v>
          </cell>
          <cell r="G496">
            <v>5613342582.7700005</v>
          </cell>
          <cell r="H496">
            <v>52009773813.559998</v>
          </cell>
          <cell r="I496">
            <v>1126284913345</v>
          </cell>
          <cell r="J496">
            <v>142860016345</v>
          </cell>
          <cell r="K496">
            <v>905526208000</v>
          </cell>
          <cell r="L496">
            <v>77898689000</v>
          </cell>
          <cell r="M496">
            <v>249323167102</v>
          </cell>
          <cell r="N496">
            <v>0</v>
          </cell>
          <cell r="O496">
            <v>150000000</v>
          </cell>
          <cell r="P496">
            <v>0</v>
          </cell>
          <cell r="Q496">
            <v>248716400000</v>
          </cell>
          <cell r="R496">
            <v>0</v>
          </cell>
          <cell r="S496">
            <v>456767102</v>
          </cell>
          <cell r="T496">
            <v>2069868292386.3198</v>
          </cell>
          <cell r="U496">
            <v>1209394930768.6299</v>
          </cell>
          <cell r="V496">
            <v>396188131149.20001</v>
          </cell>
          <cell r="W496">
            <v>0</v>
          </cell>
          <cell r="X496">
            <v>0</v>
          </cell>
          <cell r="Y496">
            <v>403743237430</v>
          </cell>
          <cell r="Z496">
            <v>717060000</v>
          </cell>
          <cell r="AA496">
            <v>407992120325.42999</v>
          </cell>
          <cell r="AB496">
            <v>0</v>
          </cell>
          <cell r="AC496">
            <v>754381864</v>
          </cell>
          <cell r="AD496">
            <v>860473361617.69006</v>
          </cell>
          <cell r="AE496">
            <v>0</v>
          </cell>
          <cell r="AF496">
            <v>630696380928.79004</v>
          </cell>
          <cell r="AG496">
            <v>229776980688.89999</v>
          </cell>
          <cell r="AH496">
            <v>337693794849.60999</v>
          </cell>
          <cell r="AI496">
            <v>337693794849.60999</v>
          </cell>
          <cell r="AJ496">
            <v>337693794849.60999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</row>
        <row r="497">
          <cell r="B497" t="str">
            <v>Kab. Bangka</v>
          </cell>
          <cell r="C497">
            <v>1077001751688.85</v>
          </cell>
          <cell r="D497">
            <v>129059621690.7</v>
          </cell>
          <cell r="E497">
            <v>43856887840.110001</v>
          </cell>
          <cell r="F497">
            <v>10363588350.08</v>
          </cell>
          <cell r="G497">
            <v>5584383968.3100004</v>
          </cell>
          <cell r="H497">
            <v>69254761532.199997</v>
          </cell>
          <cell r="I497">
            <v>826499466310</v>
          </cell>
          <cell r="J497">
            <v>83224197816</v>
          </cell>
          <cell r="K497">
            <v>535973885000</v>
          </cell>
          <cell r="L497">
            <v>207301383494</v>
          </cell>
          <cell r="M497">
            <v>121442663688.14999</v>
          </cell>
          <cell r="N497">
            <v>5171951630</v>
          </cell>
          <cell r="O497">
            <v>0</v>
          </cell>
          <cell r="P497">
            <v>27819775058.150002</v>
          </cell>
          <cell r="Q497">
            <v>40696985000</v>
          </cell>
          <cell r="R497">
            <v>0</v>
          </cell>
          <cell r="S497">
            <v>47753952000</v>
          </cell>
          <cell r="T497">
            <v>1152644419819.6499</v>
          </cell>
          <cell r="U497">
            <v>573166526626.41992</v>
          </cell>
          <cell r="V497">
            <v>425971524839.5</v>
          </cell>
          <cell r="W497">
            <v>0</v>
          </cell>
          <cell r="X497">
            <v>500000000</v>
          </cell>
          <cell r="Y497">
            <v>43618601034</v>
          </cell>
          <cell r="Z497">
            <v>12998900460</v>
          </cell>
          <cell r="AA497">
            <v>5394882999.9799995</v>
          </cell>
          <cell r="AB497">
            <v>84363969092.940002</v>
          </cell>
          <cell r="AC497">
            <v>318648200</v>
          </cell>
          <cell r="AD497">
            <v>579477893193.22998</v>
          </cell>
          <cell r="AE497">
            <v>0</v>
          </cell>
          <cell r="AF497">
            <v>318686657215</v>
          </cell>
          <cell r="AG497">
            <v>260791235978.23001</v>
          </cell>
          <cell r="AH497">
            <v>129686216139.69</v>
          </cell>
          <cell r="AI497">
            <v>138447480269.69</v>
          </cell>
          <cell r="AJ497">
            <v>138181784719.69</v>
          </cell>
          <cell r="AK497">
            <v>0</v>
          </cell>
          <cell r="AL497">
            <v>0</v>
          </cell>
          <cell r="AM497">
            <v>0</v>
          </cell>
          <cell r="AN497">
            <v>265695550</v>
          </cell>
          <cell r="AO497">
            <v>8761264130</v>
          </cell>
          <cell r="AP497">
            <v>0</v>
          </cell>
          <cell r="AQ497">
            <v>5171951630</v>
          </cell>
          <cell r="AR497">
            <v>0</v>
          </cell>
          <cell r="AS497">
            <v>3589312500</v>
          </cell>
          <cell r="AT497">
            <v>0</v>
          </cell>
          <cell r="AU497">
            <v>0</v>
          </cell>
        </row>
        <row r="498">
          <cell r="B498" t="str">
            <v>Kab. Belitung</v>
          </cell>
          <cell r="C498">
            <v>911305568117.87</v>
          </cell>
          <cell r="D498">
            <v>138227681151.73999</v>
          </cell>
          <cell r="E498">
            <v>67478123217.040001</v>
          </cell>
          <cell r="F498">
            <v>10356540035.549999</v>
          </cell>
          <cell r="G498">
            <v>4534038351.5900002</v>
          </cell>
          <cell r="H498">
            <v>55858979547.559998</v>
          </cell>
          <cell r="I498">
            <v>675387947846</v>
          </cell>
          <cell r="J498">
            <v>65586125818</v>
          </cell>
          <cell r="K498">
            <v>479789103000</v>
          </cell>
          <cell r="L498">
            <v>130012719028</v>
          </cell>
          <cell r="M498">
            <v>97689939120.130005</v>
          </cell>
          <cell r="N498">
            <v>3796808655</v>
          </cell>
          <cell r="O498">
            <v>0</v>
          </cell>
          <cell r="P498">
            <v>21332534965.130001</v>
          </cell>
          <cell r="Q498">
            <v>0</v>
          </cell>
          <cell r="R498">
            <v>0</v>
          </cell>
          <cell r="S498">
            <v>72560595500</v>
          </cell>
          <cell r="T498">
            <v>934833753909.05005</v>
          </cell>
          <cell r="U498">
            <v>489936568408</v>
          </cell>
          <cell r="V498">
            <v>389043761330</v>
          </cell>
          <cell r="W498">
            <v>0</v>
          </cell>
          <cell r="X498">
            <v>169255000</v>
          </cell>
          <cell r="Y498">
            <v>12938166575</v>
          </cell>
          <cell r="Z498">
            <v>0</v>
          </cell>
          <cell r="AA498">
            <v>0</v>
          </cell>
          <cell r="AB498">
            <v>87710917594</v>
          </cell>
          <cell r="AC498">
            <v>74467909</v>
          </cell>
          <cell r="AD498">
            <v>444897185501.05005</v>
          </cell>
          <cell r="AE498">
            <v>0</v>
          </cell>
          <cell r="AF498">
            <v>202507381565.67001</v>
          </cell>
          <cell r="AG498">
            <v>242389803935.38</v>
          </cell>
          <cell r="AH498">
            <v>124049284348.83</v>
          </cell>
          <cell r="AI498">
            <v>130604793003.83</v>
          </cell>
          <cell r="AJ498">
            <v>130604793003.83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6555508655</v>
          </cell>
          <cell r="AP498">
            <v>0</v>
          </cell>
          <cell r="AQ498">
            <v>6555508655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</row>
        <row r="499">
          <cell r="B499" t="str">
            <v>Kota Pangkal Pinang</v>
          </cell>
          <cell r="C499">
            <v>978370757245.06995</v>
          </cell>
          <cell r="D499">
            <v>136257398973.11</v>
          </cell>
          <cell r="E499">
            <v>65953671740.5</v>
          </cell>
          <cell r="F499">
            <v>14368849102.52</v>
          </cell>
          <cell r="G499">
            <v>6079642892.25</v>
          </cell>
          <cell r="H499">
            <v>49855235237.839996</v>
          </cell>
          <cell r="I499">
            <v>741810621719</v>
          </cell>
          <cell r="J499">
            <v>49745083917</v>
          </cell>
          <cell r="K499">
            <v>451406721000</v>
          </cell>
          <cell r="L499">
            <v>240658816802</v>
          </cell>
          <cell r="M499">
            <v>100302736552.95999</v>
          </cell>
          <cell r="N499">
            <v>23955982961</v>
          </cell>
          <cell r="O499">
            <v>0</v>
          </cell>
          <cell r="P499">
            <v>36044446191.959999</v>
          </cell>
          <cell r="Q499">
            <v>0</v>
          </cell>
          <cell r="R499">
            <v>40302307400</v>
          </cell>
          <cell r="S499">
            <v>0</v>
          </cell>
          <cell r="T499">
            <v>990400826523.22998</v>
          </cell>
          <cell r="U499">
            <v>473736559479</v>
          </cell>
          <cell r="V499">
            <v>453095682580</v>
          </cell>
          <cell r="W499">
            <v>0</v>
          </cell>
          <cell r="X499">
            <v>0</v>
          </cell>
          <cell r="Y499">
            <v>18490572232</v>
          </cell>
          <cell r="Z499">
            <v>424301000</v>
          </cell>
          <cell r="AA499">
            <v>0</v>
          </cell>
          <cell r="AB499">
            <v>763656167</v>
          </cell>
          <cell r="AC499">
            <v>962347500</v>
          </cell>
          <cell r="AD499">
            <v>516664267044.22998</v>
          </cell>
          <cell r="AE499">
            <v>0</v>
          </cell>
          <cell r="AF499">
            <v>180321085248.67999</v>
          </cell>
          <cell r="AG499">
            <v>336343181795.54999</v>
          </cell>
          <cell r="AH499">
            <v>111145212458.45</v>
          </cell>
          <cell r="AI499">
            <v>130101195419.45</v>
          </cell>
          <cell r="AJ499">
            <v>130101195419.45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18955982961</v>
          </cell>
          <cell r="AP499">
            <v>0</v>
          </cell>
          <cell r="AQ499">
            <v>18955982961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</row>
        <row r="500">
          <cell r="B500" t="str">
            <v>Kab. Bangka Selatan</v>
          </cell>
          <cell r="C500">
            <v>774531239789.98999</v>
          </cell>
          <cell r="D500">
            <v>46255276506.459999</v>
          </cell>
          <cell r="E500">
            <v>14799638866</v>
          </cell>
          <cell r="F500">
            <v>5274851854.0500002</v>
          </cell>
          <cell r="G500">
            <v>4089384703.4099998</v>
          </cell>
          <cell r="H500">
            <v>22091401083</v>
          </cell>
          <cell r="I500">
            <v>651697357701</v>
          </cell>
          <cell r="J500">
            <v>75703762701</v>
          </cell>
          <cell r="K500">
            <v>465182700000</v>
          </cell>
          <cell r="L500">
            <v>110810895000</v>
          </cell>
          <cell r="M500">
            <v>76578605582.529999</v>
          </cell>
          <cell r="N500">
            <v>0</v>
          </cell>
          <cell r="O500">
            <v>0</v>
          </cell>
          <cell r="P500">
            <v>16494958318.530001</v>
          </cell>
          <cell r="Q500">
            <v>0</v>
          </cell>
          <cell r="R500">
            <v>0</v>
          </cell>
          <cell r="S500">
            <v>60083647264</v>
          </cell>
          <cell r="T500">
            <v>800258851089</v>
          </cell>
          <cell r="U500">
            <v>441335872447</v>
          </cell>
          <cell r="V500">
            <v>347923955830</v>
          </cell>
          <cell r="W500">
            <v>0</v>
          </cell>
          <cell r="X500">
            <v>0</v>
          </cell>
          <cell r="Y500">
            <v>5191821410</v>
          </cell>
          <cell r="Z500">
            <v>196500000</v>
          </cell>
          <cell r="AA500">
            <v>1717621264</v>
          </cell>
          <cell r="AB500">
            <v>86063184943</v>
          </cell>
          <cell r="AC500">
            <v>242789000</v>
          </cell>
          <cell r="AD500">
            <v>358922978642</v>
          </cell>
          <cell r="AE500">
            <v>0</v>
          </cell>
          <cell r="AF500">
            <v>155786168662</v>
          </cell>
          <cell r="AG500">
            <v>203136809980</v>
          </cell>
          <cell r="AH500">
            <v>109267911677</v>
          </cell>
          <cell r="AI500">
            <v>109267911677</v>
          </cell>
          <cell r="AJ500">
            <v>109267911677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</row>
        <row r="501">
          <cell r="B501" t="str">
            <v>Kab. Bangka Tengah</v>
          </cell>
          <cell r="C501">
            <v>797822644608.42993</v>
          </cell>
          <cell r="D501">
            <v>73459526744.48999</v>
          </cell>
          <cell r="E501">
            <v>32257175655.5</v>
          </cell>
          <cell r="F501">
            <v>5703563478.5</v>
          </cell>
          <cell r="G501">
            <v>4955608127.1000004</v>
          </cell>
          <cell r="H501">
            <v>30543179483.389999</v>
          </cell>
          <cell r="I501">
            <v>623254121900</v>
          </cell>
          <cell r="J501">
            <v>51470339600</v>
          </cell>
          <cell r="K501">
            <v>436502048000</v>
          </cell>
          <cell r="L501">
            <v>135281734300</v>
          </cell>
          <cell r="M501">
            <v>101108995963.94</v>
          </cell>
          <cell r="N501">
            <v>15000000000</v>
          </cell>
          <cell r="O501">
            <v>0</v>
          </cell>
          <cell r="P501">
            <v>20055535263.939999</v>
          </cell>
          <cell r="Q501">
            <v>36870181000</v>
          </cell>
          <cell r="R501">
            <v>0</v>
          </cell>
          <cell r="S501">
            <v>29183279700</v>
          </cell>
          <cell r="T501">
            <v>856656190018.47998</v>
          </cell>
          <cell r="U501">
            <v>448632051220</v>
          </cell>
          <cell r="V501">
            <v>335524217644</v>
          </cell>
          <cell r="W501">
            <v>0</v>
          </cell>
          <cell r="X501">
            <v>0</v>
          </cell>
          <cell r="Y501">
            <v>24898306327</v>
          </cell>
          <cell r="Z501">
            <v>1849013500</v>
          </cell>
          <cell r="AA501">
            <v>0</v>
          </cell>
          <cell r="AB501">
            <v>86029696244</v>
          </cell>
          <cell r="AC501">
            <v>330817505</v>
          </cell>
          <cell r="AD501">
            <v>408024138798.47998</v>
          </cell>
          <cell r="AE501">
            <v>0</v>
          </cell>
          <cell r="AF501">
            <v>181449322815.29999</v>
          </cell>
          <cell r="AG501">
            <v>226574815983.17999</v>
          </cell>
          <cell r="AH501">
            <v>64777610872.269997</v>
          </cell>
          <cell r="AI501">
            <v>65277610872.269997</v>
          </cell>
          <cell r="AJ501">
            <v>65277610872.269997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500000000</v>
          </cell>
          <cell r="AP501">
            <v>0</v>
          </cell>
          <cell r="AQ501">
            <v>500000000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</row>
        <row r="502">
          <cell r="B502" t="str">
            <v>Kab. Bangka Barat</v>
          </cell>
          <cell r="C502">
            <v>835806983032.34998</v>
          </cell>
          <cell r="D502">
            <v>52662192020.010002</v>
          </cell>
          <cell r="E502">
            <v>13482175393.700001</v>
          </cell>
          <cell r="F502">
            <v>5249958771</v>
          </cell>
          <cell r="G502">
            <v>3770083503.3099999</v>
          </cell>
          <cell r="H502">
            <v>30159974352</v>
          </cell>
          <cell r="I502">
            <v>688312640298</v>
          </cell>
          <cell r="J502">
            <v>70906582156</v>
          </cell>
          <cell r="K502">
            <v>441988897000</v>
          </cell>
          <cell r="L502">
            <v>175417161142</v>
          </cell>
          <cell r="M502">
            <v>94832150714.339996</v>
          </cell>
          <cell r="N502">
            <v>20595500</v>
          </cell>
          <cell r="O502">
            <v>0</v>
          </cell>
          <cell r="P502">
            <v>18547357274.34</v>
          </cell>
          <cell r="Q502">
            <v>44254113000</v>
          </cell>
          <cell r="R502">
            <v>0</v>
          </cell>
          <cell r="S502">
            <v>32010084940</v>
          </cell>
          <cell r="T502">
            <v>864700678743.27002</v>
          </cell>
          <cell r="U502">
            <v>459860447671.79999</v>
          </cell>
          <cell r="V502">
            <v>333152878795</v>
          </cell>
          <cell r="W502">
            <v>0</v>
          </cell>
          <cell r="X502">
            <v>0</v>
          </cell>
          <cell r="Y502">
            <v>25647277000</v>
          </cell>
          <cell r="Z502">
            <v>51425000</v>
          </cell>
          <cell r="AA502">
            <v>1995372175</v>
          </cell>
          <cell r="AB502">
            <v>98175286701.800003</v>
          </cell>
          <cell r="AC502">
            <v>838208000</v>
          </cell>
          <cell r="AD502">
            <v>404840231071.46997</v>
          </cell>
          <cell r="AE502">
            <v>0</v>
          </cell>
          <cell r="AF502">
            <v>187908145099.17001</v>
          </cell>
          <cell r="AG502">
            <v>216932085972.29999</v>
          </cell>
          <cell r="AH502">
            <v>37013604650.32</v>
          </cell>
          <cell r="AI502">
            <v>38513604650.32</v>
          </cell>
          <cell r="AJ502">
            <v>37447889626.32</v>
          </cell>
          <cell r="AK502">
            <v>0</v>
          </cell>
          <cell r="AL502">
            <v>0</v>
          </cell>
          <cell r="AM502">
            <v>0</v>
          </cell>
          <cell r="AN502">
            <v>1065715024</v>
          </cell>
          <cell r="AO502">
            <v>1500000000</v>
          </cell>
          <cell r="AP502">
            <v>0</v>
          </cell>
          <cell r="AQ502">
            <v>1500000000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</row>
        <row r="503">
          <cell r="B503" t="str">
            <v>Kab. Belitung Timur</v>
          </cell>
          <cell r="C503">
            <v>754649989634.95007</v>
          </cell>
          <cell r="D503">
            <v>90361562416.570007</v>
          </cell>
          <cell r="E503">
            <v>41142233274.160004</v>
          </cell>
          <cell r="F503">
            <v>3973362829.6799998</v>
          </cell>
          <cell r="G503">
            <v>3418085907.96</v>
          </cell>
          <cell r="H503">
            <v>41827880404.769997</v>
          </cell>
          <cell r="I503">
            <v>601305490787</v>
          </cell>
          <cell r="J503">
            <v>57320285426</v>
          </cell>
          <cell r="K503">
            <v>438706118000</v>
          </cell>
          <cell r="L503">
            <v>105279087361</v>
          </cell>
          <cell r="M503">
            <v>62982936431.379997</v>
          </cell>
          <cell r="N503">
            <v>877650000</v>
          </cell>
          <cell r="O503">
            <v>19224718320</v>
          </cell>
          <cell r="P503">
            <v>15781503111.379999</v>
          </cell>
          <cell r="Q503">
            <v>27099065000</v>
          </cell>
          <cell r="R503">
            <v>0</v>
          </cell>
          <cell r="S503">
            <v>0</v>
          </cell>
          <cell r="T503">
            <v>832040979351.82996</v>
          </cell>
          <cell r="U503">
            <v>373664171552.34998</v>
          </cell>
          <cell r="V503">
            <v>279139208615.37</v>
          </cell>
          <cell r="W503">
            <v>0</v>
          </cell>
          <cell r="X503">
            <v>0</v>
          </cell>
          <cell r="Y503">
            <v>11093435000</v>
          </cell>
          <cell r="Z503">
            <v>2462806000</v>
          </cell>
          <cell r="AA503">
            <v>4279655838.98</v>
          </cell>
          <cell r="AB503">
            <v>76686216098</v>
          </cell>
          <cell r="AC503">
            <v>2850000</v>
          </cell>
          <cell r="AD503">
            <v>458376807799.47998</v>
          </cell>
          <cell r="AE503">
            <v>0</v>
          </cell>
          <cell r="AF503">
            <v>245903108552.14999</v>
          </cell>
          <cell r="AG503">
            <v>212473699247.32999</v>
          </cell>
          <cell r="AH503">
            <v>119476377554.28</v>
          </cell>
          <cell r="AI503">
            <v>120476377554.28</v>
          </cell>
          <cell r="AJ503">
            <v>117129535901.28</v>
          </cell>
          <cell r="AK503">
            <v>0</v>
          </cell>
          <cell r="AL503">
            <v>0</v>
          </cell>
          <cell r="AM503">
            <v>0</v>
          </cell>
          <cell r="AN503">
            <v>3346841653</v>
          </cell>
          <cell r="AO503">
            <v>1000000000</v>
          </cell>
          <cell r="AP503">
            <v>0</v>
          </cell>
          <cell r="AQ503">
            <v>0</v>
          </cell>
          <cell r="AR503">
            <v>0</v>
          </cell>
          <cell r="AS503">
            <v>1000000000</v>
          </cell>
          <cell r="AT503">
            <v>0</v>
          </cell>
          <cell r="AU503">
            <v>0</v>
          </cell>
        </row>
        <row r="504">
          <cell r="B504" t="str">
            <v>Prov. Gorontalo</v>
          </cell>
          <cell r="C504">
            <v>1584307613579.8101</v>
          </cell>
          <cell r="D504">
            <v>311223202411.81</v>
          </cell>
          <cell r="E504">
            <v>280594553403.22998</v>
          </cell>
          <cell r="F504">
            <v>6081260233</v>
          </cell>
          <cell r="G504">
            <v>2101314049</v>
          </cell>
          <cell r="H504">
            <v>22446074726.580002</v>
          </cell>
          <cell r="I504">
            <v>1232492163694</v>
          </cell>
          <cell r="J504">
            <v>27939248043</v>
          </cell>
          <cell r="K504">
            <v>884557753000</v>
          </cell>
          <cell r="L504">
            <v>319995162651</v>
          </cell>
          <cell r="M504">
            <v>40592247474</v>
          </cell>
          <cell r="N504">
            <v>788007474</v>
          </cell>
          <cell r="O504">
            <v>0</v>
          </cell>
          <cell r="P504">
            <v>0</v>
          </cell>
          <cell r="Q504">
            <v>39804240000</v>
          </cell>
          <cell r="R504">
            <v>0</v>
          </cell>
          <cell r="S504">
            <v>0</v>
          </cell>
          <cell r="T504">
            <v>1595894748733.7</v>
          </cell>
          <cell r="U504">
            <v>851979887853</v>
          </cell>
          <cell r="V504">
            <v>348374575750</v>
          </cell>
          <cell r="W504">
            <v>0</v>
          </cell>
          <cell r="X504">
            <v>0</v>
          </cell>
          <cell r="Y504">
            <v>328554311700</v>
          </cell>
          <cell r="Z504">
            <v>24596437000</v>
          </cell>
          <cell r="AA504">
            <v>126689832177</v>
          </cell>
          <cell r="AB504">
            <v>21778848726</v>
          </cell>
          <cell r="AC504">
            <v>1985882500</v>
          </cell>
          <cell r="AD504">
            <v>743914860880.69995</v>
          </cell>
          <cell r="AE504">
            <v>0</v>
          </cell>
          <cell r="AF504">
            <v>446991903796.70001</v>
          </cell>
          <cell r="AG504">
            <v>296922957084</v>
          </cell>
          <cell r="AH504">
            <v>68395980920.809998</v>
          </cell>
          <cell r="AI504">
            <v>68395980920.809998</v>
          </cell>
          <cell r="AJ504">
            <v>68395980920.809998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</row>
        <row r="505">
          <cell r="B505" t="str">
            <v>Kab. Boalemo</v>
          </cell>
          <cell r="C505">
            <v>785937545310.60999</v>
          </cell>
          <cell r="D505">
            <v>48794270892.610001</v>
          </cell>
          <cell r="E505">
            <v>5873819775</v>
          </cell>
          <cell r="F505">
            <v>2028891078</v>
          </cell>
          <cell r="G505">
            <v>3827745236</v>
          </cell>
          <cell r="H505">
            <v>37063814803.610001</v>
          </cell>
          <cell r="I505">
            <v>647891440112</v>
          </cell>
          <cell r="J505">
            <v>12332087000</v>
          </cell>
          <cell r="K505">
            <v>460627546000</v>
          </cell>
          <cell r="L505">
            <v>174931807112</v>
          </cell>
          <cell r="M505">
            <v>89251834306</v>
          </cell>
          <cell r="N505">
            <v>12253350900</v>
          </cell>
          <cell r="O505">
            <v>0</v>
          </cell>
          <cell r="P505">
            <v>16623489006</v>
          </cell>
          <cell r="Q505">
            <v>57216975000</v>
          </cell>
          <cell r="R505">
            <v>3158019400</v>
          </cell>
          <cell r="S505">
            <v>0</v>
          </cell>
          <cell r="T505">
            <v>838054468892.02002</v>
          </cell>
          <cell r="U505">
            <v>461460885575</v>
          </cell>
          <cell r="V505">
            <v>270104418404</v>
          </cell>
          <cell r="W505">
            <v>3777501593</v>
          </cell>
          <cell r="X505">
            <v>0</v>
          </cell>
          <cell r="Y505">
            <v>28195745550</v>
          </cell>
          <cell r="Z505">
            <v>0</v>
          </cell>
          <cell r="AA505">
            <v>0</v>
          </cell>
          <cell r="AB505">
            <v>159259437028</v>
          </cell>
          <cell r="AC505">
            <v>123783000</v>
          </cell>
          <cell r="AD505">
            <v>376593583317.02002</v>
          </cell>
          <cell r="AE505">
            <v>0</v>
          </cell>
          <cell r="AF505">
            <v>189024529461.01999</v>
          </cell>
          <cell r="AG505">
            <v>187569053856</v>
          </cell>
          <cell r="AH505">
            <v>63110883208.809998</v>
          </cell>
          <cell r="AI505">
            <v>79316927660.809998</v>
          </cell>
          <cell r="AJ505">
            <v>79316927660.809998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16206044452</v>
          </cell>
          <cell r="AP505">
            <v>0</v>
          </cell>
          <cell r="AQ505">
            <v>3000000000</v>
          </cell>
          <cell r="AR505">
            <v>13206044452</v>
          </cell>
          <cell r="AS505">
            <v>0</v>
          </cell>
          <cell r="AT505">
            <v>0</v>
          </cell>
          <cell r="AU505">
            <v>0</v>
          </cell>
        </row>
        <row r="506">
          <cell r="B506" t="str">
            <v>Kab. Gorontalo</v>
          </cell>
          <cell r="C506">
            <v>1247786283114.6799</v>
          </cell>
          <cell r="D506">
            <v>125271076533.67999</v>
          </cell>
          <cell r="E506">
            <v>17383835346</v>
          </cell>
          <cell r="F506">
            <v>4874089189</v>
          </cell>
          <cell r="G506">
            <v>2214523748</v>
          </cell>
          <cell r="H506">
            <v>100798628250.67999</v>
          </cell>
          <cell r="I506">
            <v>909418387567</v>
          </cell>
          <cell r="J506">
            <v>15841834742</v>
          </cell>
          <cell r="K506">
            <v>665680855000</v>
          </cell>
          <cell r="L506">
            <v>227895697825</v>
          </cell>
          <cell r="M506">
            <v>213096819014</v>
          </cell>
          <cell r="N506">
            <v>13297329700</v>
          </cell>
          <cell r="O506">
            <v>121138783000</v>
          </cell>
          <cell r="P506">
            <v>37575812314</v>
          </cell>
          <cell r="Q506">
            <v>41084894000</v>
          </cell>
          <cell r="R506">
            <v>0</v>
          </cell>
          <cell r="S506">
            <v>0</v>
          </cell>
          <cell r="T506">
            <v>1052487285187.45</v>
          </cell>
          <cell r="U506">
            <v>617470512215.08997</v>
          </cell>
          <cell r="V506">
            <v>607626985215.08997</v>
          </cell>
          <cell r="W506">
            <v>0</v>
          </cell>
          <cell r="X506">
            <v>0</v>
          </cell>
          <cell r="Y506">
            <v>7189000000</v>
          </cell>
          <cell r="Z506">
            <v>0</v>
          </cell>
          <cell r="AA506">
            <v>1654922000</v>
          </cell>
          <cell r="AB506">
            <v>0</v>
          </cell>
          <cell r="AC506">
            <v>999605000</v>
          </cell>
          <cell r="AD506">
            <v>435016772972.35999</v>
          </cell>
          <cell r="AE506">
            <v>0</v>
          </cell>
          <cell r="AF506">
            <v>242127957884.35999</v>
          </cell>
          <cell r="AG506">
            <v>192888815088</v>
          </cell>
          <cell r="AH506">
            <v>103195897819.66</v>
          </cell>
          <cell r="AI506">
            <v>105195897819.66</v>
          </cell>
          <cell r="AJ506">
            <v>105195897819.66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2000000000</v>
          </cell>
          <cell r="AP506">
            <v>0</v>
          </cell>
          <cell r="AQ506">
            <v>2000000000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</row>
        <row r="507">
          <cell r="B507" t="str">
            <v>Kota Gorontalo</v>
          </cell>
          <cell r="C507">
            <v>948313978857.41992</v>
          </cell>
          <cell r="D507">
            <v>172315775595.41998</v>
          </cell>
          <cell r="E507">
            <v>45676661215</v>
          </cell>
          <cell r="F507">
            <v>15187824984.42</v>
          </cell>
          <cell r="G507">
            <v>1401966083</v>
          </cell>
          <cell r="H507">
            <v>110049323313</v>
          </cell>
          <cell r="I507">
            <v>735552872966</v>
          </cell>
          <cell r="J507">
            <v>17820658096</v>
          </cell>
          <cell r="K507">
            <v>517773439000</v>
          </cell>
          <cell r="L507">
            <v>199958775870</v>
          </cell>
          <cell r="M507">
            <v>40445330296</v>
          </cell>
          <cell r="N507">
            <v>0</v>
          </cell>
          <cell r="O507">
            <v>0</v>
          </cell>
          <cell r="P507">
            <v>32273904105</v>
          </cell>
          <cell r="Q507">
            <v>0</v>
          </cell>
          <cell r="R507">
            <v>0</v>
          </cell>
          <cell r="S507">
            <v>8171426191</v>
          </cell>
          <cell r="T507">
            <v>987781806081.93994</v>
          </cell>
          <cell r="U507">
            <v>492468169314</v>
          </cell>
          <cell r="V507">
            <v>478043474498</v>
          </cell>
          <cell r="W507">
            <v>1542551079</v>
          </cell>
          <cell r="X507">
            <v>0</v>
          </cell>
          <cell r="Y507">
            <v>4459477500</v>
          </cell>
          <cell r="Z507">
            <v>7653831460</v>
          </cell>
          <cell r="AA507">
            <v>0</v>
          </cell>
          <cell r="AB507">
            <v>768834777</v>
          </cell>
          <cell r="AC507">
            <v>0</v>
          </cell>
          <cell r="AD507">
            <v>495313636767.94</v>
          </cell>
          <cell r="AE507">
            <v>0</v>
          </cell>
          <cell r="AF507">
            <v>317247389710.94</v>
          </cell>
          <cell r="AG507">
            <v>178066247057</v>
          </cell>
          <cell r="AH507">
            <v>79256856683.169998</v>
          </cell>
          <cell r="AI507">
            <v>90308856683.169998</v>
          </cell>
          <cell r="AJ507">
            <v>90308856683.169998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11052000000</v>
          </cell>
          <cell r="AP507">
            <v>0</v>
          </cell>
          <cell r="AQ507">
            <v>0</v>
          </cell>
          <cell r="AR507">
            <v>11052000000</v>
          </cell>
          <cell r="AS507">
            <v>0</v>
          </cell>
          <cell r="AT507">
            <v>0</v>
          </cell>
          <cell r="AU507">
            <v>0</v>
          </cell>
        </row>
        <row r="508">
          <cell r="B508" t="str">
            <v>Kab. Pohuwato</v>
          </cell>
          <cell r="C508">
            <v>862253451273</v>
          </cell>
          <cell r="D508">
            <v>62981898282</v>
          </cell>
          <cell r="E508">
            <v>25779757034</v>
          </cell>
          <cell r="F508">
            <v>5201268351</v>
          </cell>
          <cell r="G508">
            <v>1282031893</v>
          </cell>
          <cell r="H508">
            <v>30718841004</v>
          </cell>
          <cell r="I508">
            <v>704826855692</v>
          </cell>
          <cell r="J508">
            <v>14824853880</v>
          </cell>
          <cell r="K508">
            <v>521261079000</v>
          </cell>
          <cell r="L508">
            <v>168740922812</v>
          </cell>
          <cell r="M508">
            <v>94444697299</v>
          </cell>
          <cell r="N508">
            <v>5975892350</v>
          </cell>
          <cell r="O508">
            <v>0</v>
          </cell>
          <cell r="P508">
            <v>17871721149</v>
          </cell>
          <cell r="Q508">
            <v>68150002000</v>
          </cell>
          <cell r="R508">
            <v>2447081800</v>
          </cell>
          <cell r="S508">
            <v>0</v>
          </cell>
          <cell r="T508">
            <v>834239804433.80005</v>
          </cell>
          <cell r="U508">
            <v>482786896757</v>
          </cell>
          <cell r="V508">
            <v>325773712024</v>
          </cell>
          <cell r="W508">
            <v>0</v>
          </cell>
          <cell r="X508">
            <v>0</v>
          </cell>
          <cell r="Y508">
            <v>11631707650</v>
          </cell>
          <cell r="Z508">
            <v>21042427600</v>
          </cell>
          <cell r="AA508">
            <v>1434304503</v>
          </cell>
          <cell r="AB508">
            <v>122904744980</v>
          </cell>
          <cell r="AC508">
            <v>0</v>
          </cell>
          <cell r="AD508">
            <v>351452907676.79999</v>
          </cell>
          <cell r="AE508">
            <v>0</v>
          </cell>
          <cell r="AF508">
            <v>161326304036.79999</v>
          </cell>
          <cell r="AG508">
            <v>190126603640</v>
          </cell>
          <cell r="AH508">
            <v>40182683333.230003</v>
          </cell>
          <cell r="AI508">
            <v>47182683333.230003</v>
          </cell>
          <cell r="AJ508">
            <v>47182683333.230003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7000000000</v>
          </cell>
          <cell r="AP508">
            <v>0</v>
          </cell>
          <cell r="AQ508">
            <v>7000000000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</row>
        <row r="509">
          <cell r="B509" t="str">
            <v>Kab. Bone Bolango</v>
          </cell>
          <cell r="C509">
            <v>875639023437.41003</v>
          </cell>
          <cell r="D509">
            <v>62079454189.410004</v>
          </cell>
          <cell r="E509">
            <v>6943332346</v>
          </cell>
          <cell r="F509">
            <v>1734677570.25</v>
          </cell>
          <cell r="G509">
            <v>515533098</v>
          </cell>
          <cell r="H509">
            <v>52885911175.160004</v>
          </cell>
          <cell r="I509">
            <v>679378911420</v>
          </cell>
          <cell r="J509">
            <v>17965540658</v>
          </cell>
          <cell r="K509">
            <v>495957190000</v>
          </cell>
          <cell r="L509">
            <v>165456180762</v>
          </cell>
          <cell r="M509">
            <v>134180657828</v>
          </cell>
          <cell r="N509">
            <v>13242300000</v>
          </cell>
          <cell r="O509">
            <v>0</v>
          </cell>
          <cell r="P509">
            <v>16502474943</v>
          </cell>
          <cell r="Q509">
            <v>5000000000</v>
          </cell>
          <cell r="R509">
            <v>0</v>
          </cell>
          <cell r="S509">
            <v>99435882885</v>
          </cell>
          <cell r="T509">
            <v>844697822533</v>
          </cell>
          <cell r="U509">
            <v>556928489852</v>
          </cell>
          <cell r="V509">
            <v>389994745558</v>
          </cell>
          <cell r="W509">
            <v>0</v>
          </cell>
          <cell r="X509">
            <v>0</v>
          </cell>
          <cell r="Y509">
            <v>9404738539</v>
          </cell>
          <cell r="Z509">
            <v>10012337000</v>
          </cell>
          <cell r="AA509">
            <v>147208806201</v>
          </cell>
          <cell r="AB509">
            <v>0</v>
          </cell>
          <cell r="AC509">
            <v>307862554</v>
          </cell>
          <cell r="AD509">
            <v>287769332681</v>
          </cell>
          <cell r="AE509">
            <v>0</v>
          </cell>
          <cell r="AF509">
            <v>128358432200</v>
          </cell>
          <cell r="AG509">
            <v>159410900481</v>
          </cell>
          <cell r="AH509">
            <v>35815498245.760002</v>
          </cell>
          <cell r="AI509">
            <v>42815498245.760002</v>
          </cell>
          <cell r="AJ509">
            <v>42815498245.760002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7000000000</v>
          </cell>
          <cell r="AP509">
            <v>0</v>
          </cell>
          <cell r="AQ509">
            <v>7000000000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</row>
        <row r="510">
          <cell r="B510" t="str">
            <v>Kab. Gorontalo Utara</v>
          </cell>
          <cell r="C510">
            <v>682605027140.18005</v>
          </cell>
          <cell r="D510">
            <v>24586696146.18</v>
          </cell>
          <cell r="E510">
            <v>5203386841</v>
          </cell>
          <cell r="F510">
            <v>4496121498.3800001</v>
          </cell>
          <cell r="G510">
            <v>916999169</v>
          </cell>
          <cell r="H510">
            <v>13970188637.799999</v>
          </cell>
          <cell r="I510">
            <v>559218934991</v>
          </cell>
          <cell r="J510">
            <v>14084121856</v>
          </cell>
          <cell r="K510">
            <v>404712962000</v>
          </cell>
          <cell r="L510">
            <v>140421851135</v>
          </cell>
          <cell r="M510">
            <v>98799396003</v>
          </cell>
          <cell r="N510">
            <v>1607861000</v>
          </cell>
          <cell r="O510">
            <v>0</v>
          </cell>
          <cell r="P510">
            <v>14076620003</v>
          </cell>
          <cell r="Q510">
            <v>79867210000</v>
          </cell>
          <cell r="R510">
            <v>3247705000</v>
          </cell>
          <cell r="S510">
            <v>0</v>
          </cell>
          <cell r="T510">
            <v>676214551793</v>
          </cell>
          <cell r="U510">
            <v>338339391691</v>
          </cell>
          <cell r="V510">
            <v>210796593955</v>
          </cell>
          <cell r="W510">
            <v>0</v>
          </cell>
          <cell r="X510">
            <v>2990304000</v>
          </cell>
          <cell r="Y510">
            <v>5166500000</v>
          </cell>
          <cell r="Z510">
            <v>1470000000</v>
          </cell>
          <cell r="AA510">
            <v>262499800</v>
          </cell>
          <cell r="AB510">
            <v>117548373500</v>
          </cell>
          <cell r="AC510">
            <v>105120436</v>
          </cell>
          <cell r="AD510">
            <v>337875160102</v>
          </cell>
          <cell r="AE510">
            <v>0</v>
          </cell>
          <cell r="AF510">
            <v>181324425370</v>
          </cell>
          <cell r="AG510">
            <v>156550734732</v>
          </cell>
          <cell r="AH510">
            <v>19064729768.080002</v>
          </cell>
          <cell r="AI510">
            <v>21564729768.080002</v>
          </cell>
          <cell r="AJ510">
            <v>21564729768.080002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2500000000</v>
          </cell>
          <cell r="AP510">
            <v>0</v>
          </cell>
          <cell r="AQ510">
            <v>2500000000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</row>
        <row r="511">
          <cell r="B511" t="str">
            <v>Prov. Kepulauan Riau</v>
          </cell>
          <cell r="C511">
            <v>2914857620562.6797</v>
          </cell>
          <cell r="D511">
            <v>1079309741998.6799</v>
          </cell>
          <cell r="E511">
            <v>950283609237.19995</v>
          </cell>
          <cell r="F511">
            <v>3045922690</v>
          </cell>
          <cell r="G511">
            <v>2095760839</v>
          </cell>
          <cell r="H511">
            <v>123884449232.48</v>
          </cell>
          <cell r="I511">
            <v>1464904579643</v>
          </cell>
          <cell r="J511">
            <v>521708951643</v>
          </cell>
          <cell r="K511">
            <v>866810696000</v>
          </cell>
          <cell r="L511">
            <v>76384932000</v>
          </cell>
          <cell r="M511">
            <v>370643298921</v>
          </cell>
          <cell r="N511">
            <v>22334448921</v>
          </cell>
          <cell r="O511">
            <v>0</v>
          </cell>
          <cell r="P511">
            <v>0</v>
          </cell>
          <cell r="Q511">
            <v>347184450000</v>
          </cell>
          <cell r="R511">
            <v>0</v>
          </cell>
          <cell r="S511">
            <v>1124400000</v>
          </cell>
          <cell r="T511">
            <v>2865884362891.3398</v>
          </cell>
          <cell r="U511">
            <v>1690266822881.3401</v>
          </cell>
          <cell r="V511">
            <v>501999949887.34003</v>
          </cell>
          <cell r="W511">
            <v>0</v>
          </cell>
          <cell r="X511">
            <v>0</v>
          </cell>
          <cell r="Y511">
            <v>419031800000</v>
          </cell>
          <cell r="Z511">
            <v>13576941183</v>
          </cell>
          <cell r="AA511">
            <v>742700704179</v>
          </cell>
          <cell r="AB511">
            <v>12636713632</v>
          </cell>
          <cell r="AC511">
            <v>320714000</v>
          </cell>
          <cell r="AD511">
            <v>1175617540010</v>
          </cell>
          <cell r="AE511">
            <v>0</v>
          </cell>
          <cell r="AF511">
            <v>872413394827</v>
          </cell>
          <cell r="AG511">
            <v>303204145183</v>
          </cell>
          <cell r="AH511">
            <v>10442407084.700001</v>
          </cell>
          <cell r="AI511">
            <v>32776856005.700001</v>
          </cell>
          <cell r="AJ511">
            <v>32248571545.700001</v>
          </cell>
          <cell r="AK511">
            <v>0</v>
          </cell>
          <cell r="AL511">
            <v>0</v>
          </cell>
          <cell r="AM511">
            <v>158100000</v>
          </cell>
          <cell r="AN511">
            <v>370184460</v>
          </cell>
          <cell r="AO511">
            <v>22334448921</v>
          </cell>
          <cell r="AP511">
            <v>0</v>
          </cell>
          <cell r="AQ511">
            <v>22334448921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</row>
        <row r="512">
          <cell r="B512" t="str">
            <v>Kab. Karimun</v>
          </cell>
          <cell r="C512">
            <v>1188153862525.8401</v>
          </cell>
          <cell r="D512">
            <v>397442616166.84003</v>
          </cell>
          <cell r="E512">
            <v>321007656296.20001</v>
          </cell>
          <cell r="F512">
            <v>12438046050.4</v>
          </cell>
          <cell r="G512">
            <v>1355710036</v>
          </cell>
          <cell r="H512">
            <v>62641203784.239998</v>
          </cell>
          <cell r="I512">
            <v>682952118383</v>
          </cell>
          <cell r="J512">
            <v>174028687325</v>
          </cell>
          <cell r="K512">
            <v>385437448000</v>
          </cell>
          <cell r="L512">
            <v>123485983058</v>
          </cell>
          <cell r="M512">
            <v>107759127976</v>
          </cell>
          <cell r="N512">
            <v>0</v>
          </cell>
          <cell r="O512">
            <v>0</v>
          </cell>
          <cell r="P512">
            <v>75209700976</v>
          </cell>
          <cell r="Q512">
            <v>0</v>
          </cell>
          <cell r="R512">
            <v>0</v>
          </cell>
          <cell r="S512">
            <v>32549427000</v>
          </cell>
          <cell r="T512">
            <v>1078713895481.51</v>
          </cell>
          <cell r="U512">
            <v>461915480983</v>
          </cell>
          <cell r="V512">
            <v>409674184008</v>
          </cell>
          <cell r="W512">
            <v>0</v>
          </cell>
          <cell r="X512">
            <v>0</v>
          </cell>
          <cell r="Y512">
            <v>7110000000</v>
          </cell>
          <cell r="Z512">
            <v>373000000</v>
          </cell>
          <cell r="AA512">
            <v>0</v>
          </cell>
          <cell r="AB512">
            <v>44031766975</v>
          </cell>
          <cell r="AC512">
            <v>726530000</v>
          </cell>
          <cell r="AD512">
            <v>616798414498.51001</v>
          </cell>
          <cell r="AE512">
            <v>147524771150</v>
          </cell>
          <cell r="AF512">
            <v>305980870380.51001</v>
          </cell>
          <cell r="AG512">
            <v>163292772968</v>
          </cell>
          <cell r="AH512">
            <v>27120060033.150002</v>
          </cell>
          <cell r="AI512">
            <v>29120060033.150002</v>
          </cell>
          <cell r="AJ512">
            <v>28680548594.150002</v>
          </cell>
          <cell r="AK512">
            <v>0</v>
          </cell>
          <cell r="AL512">
            <v>0</v>
          </cell>
          <cell r="AM512">
            <v>0</v>
          </cell>
          <cell r="AN512">
            <v>439511439</v>
          </cell>
          <cell r="AO512">
            <v>2000000000</v>
          </cell>
          <cell r="AP512">
            <v>0</v>
          </cell>
          <cell r="AQ512">
            <v>2000000000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</row>
        <row r="513">
          <cell r="B513" t="str">
            <v>Kab. Bintan</v>
          </cell>
          <cell r="C513">
            <v>1048554882696.78</v>
          </cell>
          <cell r="D513">
            <v>206292379206.78</v>
          </cell>
          <cell r="E513">
            <v>155008420849.07999</v>
          </cell>
          <cell r="F513">
            <v>10107557431</v>
          </cell>
          <cell r="G513">
            <v>10692052842</v>
          </cell>
          <cell r="H513">
            <v>30484348084.700001</v>
          </cell>
          <cell r="I513">
            <v>725210317432</v>
          </cell>
          <cell r="J513">
            <v>128286424582</v>
          </cell>
          <cell r="K513">
            <v>449835609000</v>
          </cell>
          <cell r="L513">
            <v>147088283850</v>
          </cell>
          <cell r="M513">
            <v>117052186058</v>
          </cell>
          <cell r="N513">
            <v>5970000</v>
          </cell>
          <cell r="O513">
            <v>0</v>
          </cell>
          <cell r="P513">
            <v>87785139058</v>
          </cell>
          <cell r="Q513">
            <v>29261077000</v>
          </cell>
          <cell r="R513">
            <v>0</v>
          </cell>
          <cell r="S513">
            <v>0</v>
          </cell>
          <cell r="T513">
            <v>927083662062.95996</v>
          </cell>
          <cell r="U513">
            <v>531019865223.97998</v>
          </cell>
          <cell r="V513">
            <v>453234923146.97998</v>
          </cell>
          <cell r="W513">
            <v>0</v>
          </cell>
          <cell r="X513">
            <v>0</v>
          </cell>
          <cell r="Y513">
            <v>7360309300</v>
          </cell>
          <cell r="Z513">
            <v>3431893281</v>
          </cell>
          <cell r="AA513">
            <v>0</v>
          </cell>
          <cell r="AB513">
            <v>66647921196</v>
          </cell>
          <cell r="AC513">
            <v>344818300</v>
          </cell>
          <cell r="AD513">
            <v>396063796838.97998</v>
          </cell>
          <cell r="AE513">
            <v>0</v>
          </cell>
          <cell r="AF513">
            <v>184327002740.98001</v>
          </cell>
          <cell r="AG513">
            <v>211736794098</v>
          </cell>
          <cell r="AH513">
            <v>16852947724.99</v>
          </cell>
          <cell r="AI513">
            <v>16852947724.99</v>
          </cell>
          <cell r="AJ513">
            <v>16830098474.99</v>
          </cell>
          <cell r="AK513">
            <v>0</v>
          </cell>
          <cell r="AL513">
            <v>0</v>
          </cell>
          <cell r="AM513">
            <v>0</v>
          </cell>
          <cell r="AN513">
            <v>22849250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</row>
        <row r="514">
          <cell r="B514" t="str">
            <v>Kab. Natuna</v>
          </cell>
          <cell r="C514">
            <v>1218903952005.8101</v>
          </cell>
          <cell r="D514">
            <v>53414566343.809998</v>
          </cell>
          <cell r="E514">
            <v>9177021297.1700001</v>
          </cell>
          <cell r="F514">
            <v>440881762</v>
          </cell>
          <cell r="G514">
            <v>3170641644</v>
          </cell>
          <cell r="H514">
            <v>40626021640.639999</v>
          </cell>
          <cell r="I514">
            <v>1045054813503</v>
          </cell>
          <cell r="J514">
            <v>563982693172</v>
          </cell>
          <cell r="K514">
            <v>345284029000</v>
          </cell>
          <cell r="L514">
            <v>135788091331</v>
          </cell>
          <cell r="M514">
            <v>120434572159</v>
          </cell>
          <cell r="N514">
            <v>15201000000</v>
          </cell>
          <cell r="O514">
            <v>0</v>
          </cell>
          <cell r="P514">
            <v>60861523494</v>
          </cell>
          <cell r="Q514">
            <v>44370782000</v>
          </cell>
          <cell r="R514">
            <v>0</v>
          </cell>
          <cell r="S514">
            <v>1266665</v>
          </cell>
          <cell r="T514">
            <v>1085308627918.99</v>
          </cell>
          <cell r="U514">
            <v>569151902161.33008</v>
          </cell>
          <cell r="V514">
            <v>392324181925.88</v>
          </cell>
          <cell r="W514">
            <v>17855965170.450001</v>
          </cell>
          <cell r="X514">
            <v>3030845930</v>
          </cell>
          <cell r="Y514">
            <v>13937707750</v>
          </cell>
          <cell r="Z514">
            <v>0</v>
          </cell>
          <cell r="AA514">
            <v>558170000</v>
          </cell>
          <cell r="AB514">
            <v>141345031385</v>
          </cell>
          <cell r="AC514">
            <v>100000000</v>
          </cell>
          <cell r="AD514">
            <v>516156725757.65997</v>
          </cell>
          <cell r="AE514">
            <v>0</v>
          </cell>
          <cell r="AF514">
            <v>295457207208.65997</v>
          </cell>
          <cell r="AG514">
            <v>220699518549</v>
          </cell>
          <cell r="AH514">
            <v>2358943614.9400001</v>
          </cell>
          <cell r="AI514">
            <v>2358943614.9400001</v>
          </cell>
          <cell r="AJ514">
            <v>2358943614.9400001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</row>
        <row r="515">
          <cell r="B515" t="str">
            <v>Kota Batam</v>
          </cell>
          <cell r="C515">
            <v>2215680286681.5</v>
          </cell>
          <cell r="D515">
            <v>881268969156.5</v>
          </cell>
          <cell r="E515">
            <v>648110809097.03003</v>
          </cell>
          <cell r="F515">
            <v>93194628136.589996</v>
          </cell>
          <cell r="G515">
            <v>7667300466</v>
          </cell>
          <cell r="H515">
            <v>132296231456.88</v>
          </cell>
          <cell r="I515">
            <v>991714849932</v>
          </cell>
          <cell r="J515">
            <v>244418124920</v>
          </cell>
          <cell r="K515">
            <v>576930711000</v>
          </cell>
          <cell r="L515">
            <v>170366014012</v>
          </cell>
          <cell r="M515">
            <v>342696467593</v>
          </cell>
          <cell r="N515">
            <v>0</v>
          </cell>
          <cell r="O515">
            <v>0</v>
          </cell>
          <cell r="P515">
            <v>302291305593</v>
          </cell>
          <cell r="Q515">
            <v>40405162000</v>
          </cell>
          <cell r="R515">
            <v>0</v>
          </cell>
          <cell r="S515">
            <v>0</v>
          </cell>
          <cell r="T515">
            <v>2127247097444.29</v>
          </cell>
          <cell r="U515">
            <v>787511335232.80005</v>
          </cell>
          <cell r="V515">
            <v>757886211497</v>
          </cell>
          <cell r="W515">
            <v>0</v>
          </cell>
          <cell r="X515">
            <v>0</v>
          </cell>
          <cell r="Y515">
            <v>20050021850</v>
          </cell>
          <cell r="Z515">
            <v>3750614000</v>
          </cell>
          <cell r="AA515">
            <v>0</v>
          </cell>
          <cell r="AB515">
            <v>1663402104</v>
          </cell>
          <cell r="AC515">
            <v>4161085781.8000002</v>
          </cell>
          <cell r="AD515">
            <v>1339735762211.49</v>
          </cell>
          <cell r="AE515">
            <v>0</v>
          </cell>
          <cell r="AF515">
            <v>815272038531.21997</v>
          </cell>
          <cell r="AG515">
            <v>524463723680.27002</v>
          </cell>
          <cell r="AH515">
            <v>44868397128.529999</v>
          </cell>
          <cell r="AI515">
            <v>44868397128.529999</v>
          </cell>
          <cell r="AJ515">
            <v>44868397128.529999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</row>
        <row r="516">
          <cell r="B516" t="str">
            <v>Kota Tanjung Pinang</v>
          </cell>
          <cell r="C516">
            <v>948661599246.15002</v>
          </cell>
          <cell r="D516">
            <v>126045740738.14999</v>
          </cell>
          <cell r="E516">
            <v>65410594311</v>
          </cell>
          <cell r="F516">
            <v>6267244273</v>
          </cell>
          <cell r="G516">
            <v>2826159738</v>
          </cell>
          <cell r="H516">
            <v>51541742416.150002</v>
          </cell>
          <cell r="I516">
            <v>708913132174</v>
          </cell>
          <cell r="J516">
            <v>126528640564</v>
          </cell>
          <cell r="K516">
            <v>449786339000</v>
          </cell>
          <cell r="L516">
            <v>132598152610</v>
          </cell>
          <cell r="M516">
            <v>113702726334</v>
          </cell>
          <cell r="N516">
            <v>0</v>
          </cell>
          <cell r="O516">
            <v>0</v>
          </cell>
          <cell r="P516">
            <v>108702726334</v>
          </cell>
          <cell r="Q516">
            <v>5000000000</v>
          </cell>
          <cell r="R516">
            <v>0</v>
          </cell>
          <cell r="S516">
            <v>0</v>
          </cell>
          <cell r="T516">
            <v>947255858881</v>
          </cell>
          <cell r="U516">
            <v>520051498207</v>
          </cell>
          <cell r="V516">
            <v>496298221378</v>
          </cell>
          <cell r="W516">
            <v>0</v>
          </cell>
          <cell r="X516">
            <v>901005300</v>
          </cell>
          <cell r="Y516">
            <v>14558315770</v>
          </cell>
          <cell r="Z516">
            <v>6387702725</v>
          </cell>
          <cell r="AA516">
            <v>0</v>
          </cell>
          <cell r="AB516">
            <v>1694516800</v>
          </cell>
          <cell r="AC516">
            <v>211736234</v>
          </cell>
          <cell r="AD516">
            <v>427204360674</v>
          </cell>
          <cell r="AE516">
            <v>0</v>
          </cell>
          <cell r="AF516">
            <v>235854249388</v>
          </cell>
          <cell r="AG516">
            <v>191350111286</v>
          </cell>
          <cell r="AH516">
            <v>16647574716.25</v>
          </cell>
          <cell r="AI516">
            <v>16647574716.25</v>
          </cell>
          <cell r="AJ516">
            <v>16594266009.25</v>
          </cell>
          <cell r="AK516">
            <v>0</v>
          </cell>
          <cell r="AL516">
            <v>53308707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</row>
        <row r="517">
          <cell r="B517" t="str">
            <v>Kab. Lingga</v>
          </cell>
          <cell r="C517">
            <v>751268344360.93005</v>
          </cell>
          <cell r="D517">
            <v>21017262864.93</v>
          </cell>
          <cell r="E517">
            <v>6236681721</v>
          </cell>
          <cell r="F517">
            <v>3709985357</v>
          </cell>
          <cell r="G517">
            <v>1047880420</v>
          </cell>
          <cell r="H517">
            <v>10022715366.93</v>
          </cell>
          <cell r="I517">
            <v>604289808932</v>
          </cell>
          <cell r="J517">
            <v>125796785531</v>
          </cell>
          <cell r="K517">
            <v>412649320000</v>
          </cell>
          <cell r="L517">
            <v>65843703401</v>
          </cell>
          <cell r="M517">
            <v>125961272564</v>
          </cell>
          <cell r="N517">
            <v>0</v>
          </cell>
          <cell r="O517">
            <v>0</v>
          </cell>
          <cell r="P517">
            <v>58108360564</v>
          </cell>
          <cell r="Q517">
            <v>67852912000</v>
          </cell>
          <cell r="R517">
            <v>0</v>
          </cell>
          <cell r="S517">
            <v>0</v>
          </cell>
          <cell r="T517">
            <v>658978306870.76001</v>
          </cell>
          <cell r="U517">
            <v>400609550839</v>
          </cell>
          <cell r="V517">
            <v>286182278029</v>
          </cell>
          <cell r="W517">
            <v>0</v>
          </cell>
          <cell r="X517">
            <v>0</v>
          </cell>
          <cell r="Y517">
            <v>3795800000</v>
          </cell>
          <cell r="Z517">
            <v>8476797144</v>
          </cell>
          <cell r="AA517">
            <v>0</v>
          </cell>
          <cell r="AB517">
            <v>102154675666</v>
          </cell>
          <cell r="AC517">
            <v>0</v>
          </cell>
          <cell r="AD517">
            <v>258368756031.76001</v>
          </cell>
          <cell r="AE517">
            <v>0</v>
          </cell>
          <cell r="AF517">
            <v>181418594565</v>
          </cell>
          <cell r="AG517">
            <v>76950161466.759995</v>
          </cell>
          <cell r="AH517">
            <v>2418015052.3099999</v>
          </cell>
          <cell r="AI517">
            <v>2418015052.3099999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2418015052.3099999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</row>
        <row r="518">
          <cell r="B518" t="str">
            <v>Kab. Kepulauan Anambas</v>
          </cell>
          <cell r="C518">
            <v>929170240421.07996</v>
          </cell>
          <cell r="D518">
            <v>34180165616.080002</v>
          </cell>
          <cell r="E518">
            <v>19264266940</v>
          </cell>
          <cell r="F518">
            <v>370300973</v>
          </cell>
          <cell r="G518">
            <v>1309850525</v>
          </cell>
          <cell r="H518">
            <v>13235747178.08</v>
          </cell>
          <cell r="I518">
            <v>800161450645</v>
          </cell>
          <cell r="J518">
            <v>340826603712</v>
          </cell>
          <cell r="K518">
            <v>350512758000</v>
          </cell>
          <cell r="L518">
            <v>108822088933</v>
          </cell>
          <cell r="M518">
            <v>94828624160</v>
          </cell>
          <cell r="N518">
            <v>0</v>
          </cell>
          <cell r="O518">
            <v>0</v>
          </cell>
          <cell r="P518">
            <v>49741948160</v>
          </cell>
          <cell r="Q518">
            <v>34095836000</v>
          </cell>
          <cell r="R518">
            <v>0</v>
          </cell>
          <cell r="S518">
            <v>10990840000</v>
          </cell>
          <cell r="T518">
            <v>829419744743.06006</v>
          </cell>
          <cell r="U518">
            <v>395914831526</v>
          </cell>
          <cell r="V518">
            <v>303379283906</v>
          </cell>
          <cell r="W518">
            <v>0</v>
          </cell>
          <cell r="X518">
            <v>0</v>
          </cell>
          <cell r="Y518">
            <v>7623412003</v>
          </cell>
          <cell r="Z518">
            <v>2307617000</v>
          </cell>
          <cell r="AA518">
            <v>0</v>
          </cell>
          <cell r="AB518">
            <v>82225956617</v>
          </cell>
          <cell r="AC518">
            <v>378562000</v>
          </cell>
          <cell r="AD518">
            <v>433504913217.06</v>
          </cell>
          <cell r="AE518">
            <v>0</v>
          </cell>
          <cell r="AF518">
            <v>162365371930.06</v>
          </cell>
          <cell r="AG518">
            <v>271139541287</v>
          </cell>
          <cell r="AH518">
            <v>-1861335730.3200002</v>
          </cell>
          <cell r="AI518">
            <v>-1861335730.3200002</v>
          </cell>
          <cell r="AJ518">
            <v>-2394299410.6500001</v>
          </cell>
          <cell r="AK518">
            <v>0</v>
          </cell>
          <cell r="AL518">
            <v>0</v>
          </cell>
          <cell r="AM518">
            <v>0</v>
          </cell>
          <cell r="AN518">
            <v>532963680.32999998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</row>
        <row r="519">
          <cell r="B519" t="str">
            <v>Prov. Papua Barat</v>
          </cell>
          <cell r="C519">
            <v>6740386627579.8906</v>
          </cell>
          <cell r="D519">
            <v>338811109228.89001</v>
          </cell>
          <cell r="E519">
            <v>252127728649</v>
          </cell>
          <cell r="F519">
            <v>903363958</v>
          </cell>
          <cell r="G519">
            <v>32210768276</v>
          </cell>
          <cell r="H519">
            <v>53569248345.889999</v>
          </cell>
          <cell r="I519">
            <v>3221910435351</v>
          </cell>
          <cell r="J519">
            <v>1409724880268</v>
          </cell>
          <cell r="K519">
            <v>1322765639000</v>
          </cell>
          <cell r="L519">
            <v>489419916083</v>
          </cell>
          <cell r="M519">
            <v>3179665083000</v>
          </cell>
          <cell r="N519">
            <v>0</v>
          </cell>
          <cell r="O519">
            <v>0</v>
          </cell>
          <cell r="P519">
            <v>0</v>
          </cell>
          <cell r="Q519">
            <v>3179665083000</v>
          </cell>
          <cell r="R519">
            <v>0</v>
          </cell>
          <cell r="S519">
            <v>0</v>
          </cell>
          <cell r="T519">
            <v>6464612242303</v>
          </cell>
          <cell r="U519">
            <v>3315110585586</v>
          </cell>
          <cell r="V519">
            <v>251928513256</v>
          </cell>
          <cell r="W519">
            <v>0</v>
          </cell>
          <cell r="X519">
            <v>0</v>
          </cell>
          <cell r="Y519">
            <v>896788110800</v>
          </cell>
          <cell r="Z519">
            <v>24499000000</v>
          </cell>
          <cell r="AA519">
            <v>460430954775</v>
          </cell>
          <cell r="AB519">
            <v>1681464006755</v>
          </cell>
          <cell r="AC519">
            <v>0</v>
          </cell>
          <cell r="AD519">
            <v>3149501656717</v>
          </cell>
          <cell r="AE519">
            <v>0</v>
          </cell>
          <cell r="AF519">
            <v>1702958004780</v>
          </cell>
          <cell r="AG519">
            <v>1446543651937</v>
          </cell>
          <cell r="AH519">
            <v>506616636963.75</v>
          </cell>
          <cell r="AI519">
            <v>516616636963.75</v>
          </cell>
          <cell r="AJ519">
            <v>516616636963.75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10000000000</v>
          </cell>
          <cell r="AP519">
            <v>0</v>
          </cell>
          <cell r="AQ519">
            <v>10000000000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</row>
        <row r="520">
          <cell r="B520" t="str">
            <v>Kab. Fakfak</v>
          </cell>
          <cell r="C520">
            <v>1202756092248.72</v>
          </cell>
          <cell r="D520">
            <v>48072905376.720001</v>
          </cell>
          <cell r="E520">
            <v>6837407450</v>
          </cell>
          <cell r="F520">
            <v>4916005438</v>
          </cell>
          <cell r="G520">
            <v>6883875397</v>
          </cell>
          <cell r="H520">
            <v>29435617091.720001</v>
          </cell>
          <cell r="I520">
            <v>913356533169</v>
          </cell>
          <cell r="J520">
            <v>69343732673</v>
          </cell>
          <cell r="K520">
            <v>671139627000</v>
          </cell>
          <cell r="L520">
            <v>172873173496</v>
          </cell>
          <cell r="M520">
            <v>241326653703</v>
          </cell>
          <cell r="N520">
            <v>646513000</v>
          </cell>
          <cell r="O520">
            <v>0</v>
          </cell>
          <cell r="P520">
            <v>7033798752</v>
          </cell>
          <cell r="Q520">
            <v>218817965000</v>
          </cell>
          <cell r="R520">
            <v>2157928951</v>
          </cell>
          <cell r="S520">
            <v>12670448000</v>
          </cell>
          <cell r="T520">
            <v>1240381697861</v>
          </cell>
          <cell r="U520">
            <v>534238914241</v>
          </cell>
          <cell r="V520">
            <v>347068424483</v>
          </cell>
          <cell r="W520">
            <v>0</v>
          </cell>
          <cell r="X520">
            <v>0</v>
          </cell>
          <cell r="Y520">
            <v>36018314949</v>
          </cell>
          <cell r="Z520">
            <v>14329750000</v>
          </cell>
          <cell r="AA520">
            <v>868890531</v>
          </cell>
          <cell r="AB520">
            <v>135193143778</v>
          </cell>
          <cell r="AC520">
            <v>760390500</v>
          </cell>
          <cell r="AD520">
            <v>706142783620</v>
          </cell>
          <cell r="AE520">
            <v>0</v>
          </cell>
          <cell r="AF520">
            <v>321330801956</v>
          </cell>
          <cell r="AG520">
            <v>384811981664</v>
          </cell>
          <cell r="AH520">
            <v>78077475925.330002</v>
          </cell>
          <cell r="AI520">
            <v>81077475925.330002</v>
          </cell>
          <cell r="AJ520">
            <v>81077475925.330002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3000000000</v>
          </cell>
          <cell r="AP520">
            <v>0</v>
          </cell>
          <cell r="AQ520">
            <v>3000000000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</row>
        <row r="521">
          <cell r="B521" t="str">
            <v>Kab. Manokwari</v>
          </cell>
          <cell r="C521">
            <v>1053410438919.38</v>
          </cell>
          <cell r="D521">
            <v>51522059446.380005</v>
          </cell>
          <cell r="E521">
            <v>20474054756</v>
          </cell>
          <cell r="F521">
            <v>3604832206</v>
          </cell>
          <cell r="G521">
            <v>0</v>
          </cell>
          <cell r="H521">
            <v>27443172484.380001</v>
          </cell>
          <cell r="I521">
            <v>680384630965</v>
          </cell>
          <cell r="J521">
            <v>63440847965</v>
          </cell>
          <cell r="K521">
            <v>526449164000</v>
          </cell>
          <cell r="L521">
            <v>90494619000</v>
          </cell>
          <cell r="M521">
            <v>321503748508</v>
          </cell>
          <cell r="N521">
            <v>1262850000</v>
          </cell>
          <cell r="O521">
            <v>0</v>
          </cell>
          <cell r="P521">
            <v>29010766355</v>
          </cell>
          <cell r="Q521">
            <v>177978733000</v>
          </cell>
          <cell r="R521">
            <v>0</v>
          </cell>
          <cell r="S521">
            <v>113251399153</v>
          </cell>
          <cell r="T521">
            <v>1091759756010.5</v>
          </cell>
          <cell r="U521">
            <v>571078804043</v>
          </cell>
          <cell r="V521">
            <v>361444429944</v>
          </cell>
          <cell r="W521">
            <v>0</v>
          </cell>
          <cell r="X521">
            <v>0</v>
          </cell>
          <cell r="Y521">
            <v>27550925974</v>
          </cell>
          <cell r="Z521">
            <v>53450044931</v>
          </cell>
          <cell r="AA521">
            <v>0</v>
          </cell>
          <cell r="AB521">
            <v>126611992194</v>
          </cell>
          <cell r="AC521">
            <v>2021411000</v>
          </cell>
          <cell r="AD521">
            <v>520680951967.5</v>
          </cell>
          <cell r="AE521">
            <v>0</v>
          </cell>
          <cell r="AF521">
            <v>305777293224.5</v>
          </cell>
          <cell r="AG521">
            <v>214903658743</v>
          </cell>
          <cell r="AH521">
            <v>55229575599.989998</v>
          </cell>
          <cell r="AI521">
            <v>60729575599.989998</v>
          </cell>
          <cell r="AJ521">
            <v>966580599.99000001</v>
          </cell>
          <cell r="AK521">
            <v>0</v>
          </cell>
          <cell r="AL521">
            <v>0</v>
          </cell>
          <cell r="AM521">
            <v>59762995000</v>
          </cell>
          <cell r="AN521">
            <v>0</v>
          </cell>
          <cell r="AO521">
            <v>5500000000</v>
          </cell>
          <cell r="AP521">
            <v>0</v>
          </cell>
          <cell r="AQ521">
            <v>5500000000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</row>
        <row r="522">
          <cell r="B522" t="str">
            <v>Kab. Sorong</v>
          </cell>
          <cell r="C522">
            <v>1429486253384.54</v>
          </cell>
          <cell r="D522">
            <v>78909742414.540009</v>
          </cell>
          <cell r="E522">
            <v>13104574829</v>
          </cell>
          <cell r="F522">
            <v>3075008680</v>
          </cell>
          <cell r="G522">
            <v>5023955678</v>
          </cell>
          <cell r="H522">
            <v>57706203227.540001</v>
          </cell>
          <cell r="I522">
            <v>1015180219974</v>
          </cell>
          <cell r="J522">
            <v>242147211191</v>
          </cell>
          <cell r="K522">
            <v>507563513000</v>
          </cell>
          <cell r="L522">
            <v>265469495783</v>
          </cell>
          <cell r="M522">
            <v>335396290996</v>
          </cell>
          <cell r="N522">
            <v>0</v>
          </cell>
          <cell r="O522">
            <v>0</v>
          </cell>
          <cell r="P522">
            <v>10034912780</v>
          </cell>
          <cell r="Q522">
            <v>190046495216</v>
          </cell>
          <cell r="R522">
            <v>0</v>
          </cell>
          <cell r="S522">
            <v>135314883000</v>
          </cell>
          <cell r="T522">
            <v>1376265286621</v>
          </cell>
          <cell r="U522">
            <v>709529110857</v>
          </cell>
          <cell r="V522">
            <v>415392431012</v>
          </cell>
          <cell r="W522">
            <v>93290207020</v>
          </cell>
          <cell r="X522">
            <v>10089896638</v>
          </cell>
          <cell r="Y522">
            <v>190718933000</v>
          </cell>
          <cell r="Z522">
            <v>0</v>
          </cell>
          <cell r="AA522">
            <v>0</v>
          </cell>
          <cell r="AB522">
            <v>0</v>
          </cell>
          <cell r="AC522">
            <v>37643187</v>
          </cell>
          <cell r="AD522">
            <v>666736175764</v>
          </cell>
          <cell r="AE522">
            <v>0</v>
          </cell>
          <cell r="AF522">
            <v>342005424418</v>
          </cell>
          <cell r="AG522">
            <v>324730751346</v>
          </cell>
          <cell r="AH522">
            <v>1241676751</v>
          </cell>
          <cell r="AI522">
            <v>2241676751</v>
          </cell>
          <cell r="AJ522">
            <v>2241676751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1000000000</v>
          </cell>
          <cell r="AP522">
            <v>0</v>
          </cell>
          <cell r="AQ522">
            <v>1000000000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</row>
        <row r="523">
          <cell r="B523" t="str">
            <v>Kota Sorong</v>
          </cell>
          <cell r="C523">
            <v>947991069402.01001</v>
          </cell>
          <cell r="D523">
            <v>94192250218.01001</v>
          </cell>
          <cell r="E523">
            <v>31545550721</v>
          </cell>
          <cell r="F523">
            <v>11777555527</v>
          </cell>
          <cell r="G523">
            <v>2223945950</v>
          </cell>
          <cell r="H523">
            <v>48645198020.010002</v>
          </cell>
          <cell r="I523">
            <v>687929907010</v>
          </cell>
          <cell r="J523">
            <v>69441497757</v>
          </cell>
          <cell r="K523">
            <v>470669178000</v>
          </cell>
          <cell r="L523">
            <v>147819231253</v>
          </cell>
          <cell r="M523">
            <v>165868912174</v>
          </cell>
          <cell r="N523">
            <v>2040000000</v>
          </cell>
          <cell r="O523">
            <v>0</v>
          </cell>
          <cell r="P523">
            <v>19210646097</v>
          </cell>
          <cell r="Q523">
            <v>130981208000</v>
          </cell>
          <cell r="R523">
            <v>0</v>
          </cell>
          <cell r="S523">
            <v>13637058077</v>
          </cell>
          <cell r="T523">
            <v>996145709370</v>
          </cell>
          <cell r="U523">
            <v>397384398249</v>
          </cell>
          <cell r="V523">
            <v>343459865718</v>
          </cell>
          <cell r="W523">
            <v>951458331</v>
          </cell>
          <cell r="X523">
            <v>0</v>
          </cell>
          <cell r="Y523">
            <v>40621220000</v>
          </cell>
          <cell r="Z523">
            <v>11386729000</v>
          </cell>
          <cell r="AA523">
            <v>0</v>
          </cell>
          <cell r="AB523">
            <v>965125200</v>
          </cell>
          <cell r="AC523">
            <v>0</v>
          </cell>
          <cell r="AD523">
            <v>598761311121</v>
          </cell>
          <cell r="AE523">
            <v>0</v>
          </cell>
          <cell r="AF523">
            <v>304368548486</v>
          </cell>
          <cell r="AG523">
            <v>294392762635</v>
          </cell>
          <cell r="AH523">
            <v>67640213914</v>
          </cell>
          <cell r="AI523">
            <v>102640213914</v>
          </cell>
          <cell r="AJ523">
            <v>12640213914</v>
          </cell>
          <cell r="AK523">
            <v>0</v>
          </cell>
          <cell r="AL523">
            <v>0</v>
          </cell>
          <cell r="AM523">
            <v>90000000000</v>
          </cell>
          <cell r="AN523">
            <v>0</v>
          </cell>
          <cell r="AO523">
            <v>35000000000</v>
          </cell>
          <cell r="AP523">
            <v>0</v>
          </cell>
          <cell r="AQ523">
            <v>0</v>
          </cell>
          <cell r="AR523">
            <v>35000000000</v>
          </cell>
          <cell r="AS523">
            <v>0</v>
          </cell>
          <cell r="AT523">
            <v>0</v>
          </cell>
          <cell r="AU523">
            <v>0</v>
          </cell>
        </row>
        <row r="524">
          <cell r="B524" t="str">
            <v>Kab. Raja Ampat</v>
          </cell>
          <cell r="C524">
            <v>1203550369340.6602</v>
          </cell>
          <cell r="D524">
            <v>49976464584.660004</v>
          </cell>
          <cell r="E524">
            <v>3034924723</v>
          </cell>
          <cell r="F524">
            <v>8505372298.6400003</v>
          </cell>
          <cell r="G524">
            <v>8525126143</v>
          </cell>
          <cell r="H524">
            <v>29911041420.02</v>
          </cell>
          <cell r="I524">
            <v>942033076480</v>
          </cell>
          <cell r="J524">
            <v>62204068550</v>
          </cell>
          <cell r="K524">
            <v>648505589000</v>
          </cell>
          <cell r="L524">
            <v>231323418930</v>
          </cell>
          <cell r="M524">
            <v>211540828276</v>
          </cell>
          <cell r="N524">
            <v>0</v>
          </cell>
          <cell r="O524">
            <v>0</v>
          </cell>
          <cell r="P524">
            <v>18311609276</v>
          </cell>
          <cell r="Q524">
            <v>188229219000</v>
          </cell>
          <cell r="R524">
            <v>0</v>
          </cell>
          <cell r="S524">
            <v>5000000000</v>
          </cell>
          <cell r="T524">
            <v>1160448875617</v>
          </cell>
          <cell r="U524">
            <v>364562279995</v>
          </cell>
          <cell r="V524">
            <v>268376782547</v>
          </cell>
          <cell r="W524">
            <v>1995000000</v>
          </cell>
          <cell r="X524">
            <v>7173000000</v>
          </cell>
          <cell r="Y524">
            <v>13766940050</v>
          </cell>
          <cell r="Z524">
            <v>0</v>
          </cell>
          <cell r="AA524">
            <v>0</v>
          </cell>
          <cell r="AB524">
            <v>73250557398</v>
          </cell>
          <cell r="AC524">
            <v>0</v>
          </cell>
          <cell r="AD524">
            <v>795886595622</v>
          </cell>
          <cell r="AE524">
            <v>0</v>
          </cell>
          <cell r="AF524">
            <v>451232764796</v>
          </cell>
          <cell r="AG524">
            <v>344653830826</v>
          </cell>
          <cell r="AH524">
            <v>22212886299.200001</v>
          </cell>
          <cell r="AI524">
            <v>33059286299.200001</v>
          </cell>
          <cell r="AJ524">
            <v>33059286299.200001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10846400000</v>
          </cell>
          <cell r="AP524">
            <v>0</v>
          </cell>
          <cell r="AQ524">
            <v>10000000000</v>
          </cell>
          <cell r="AR524">
            <v>846400000</v>
          </cell>
          <cell r="AS524">
            <v>0</v>
          </cell>
          <cell r="AT524">
            <v>0</v>
          </cell>
          <cell r="AU524">
            <v>0</v>
          </cell>
        </row>
        <row r="525">
          <cell r="B525" t="str">
            <v>Kab. Sorong Selatan</v>
          </cell>
          <cell r="C525">
            <v>892175022073.26001</v>
          </cell>
          <cell r="D525">
            <v>34368671007.259995</v>
          </cell>
          <cell r="E525">
            <v>2231810053</v>
          </cell>
          <cell r="F525">
            <v>6950808302</v>
          </cell>
          <cell r="G525">
            <v>0</v>
          </cell>
          <cell r="H525">
            <v>25186052652.259998</v>
          </cell>
          <cell r="I525">
            <v>659555218785</v>
          </cell>
          <cell r="J525">
            <v>61472397785</v>
          </cell>
          <cell r="K525">
            <v>441092568000</v>
          </cell>
          <cell r="L525">
            <v>156990253000</v>
          </cell>
          <cell r="M525">
            <v>198251132281</v>
          </cell>
          <cell r="N525">
            <v>0</v>
          </cell>
          <cell r="O525">
            <v>0</v>
          </cell>
          <cell r="P525">
            <v>6916208042</v>
          </cell>
          <cell r="Q525">
            <v>105428235000</v>
          </cell>
          <cell r="R525">
            <v>11533032239</v>
          </cell>
          <cell r="S525">
            <v>74373657000</v>
          </cell>
          <cell r="T525">
            <v>917470296763.09998</v>
          </cell>
          <cell r="U525">
            <v>330380780098</v>
          </cell>
          <cell r="V525">
            <v>183187889626</v>
          </cell>
          <cell r="W525">
            <v>0</v>
          </cell>
          <cell r="X525">
            <v>809232480</v>
          </cell>
          <cell r="Y525">
            <v>3085000000</v>
          </cell>
          <cell r="Z525">
            <v>19127756000</v>
          </cell>
          <cell r="AA525">
            <v>0</v>
          </cell>
          <cell r="AB525">
            <v>123983696992</v>
          </cell>
          <cell r="AC525">
            <v>187205000</v>
          </cell>
          <cell r="AD525">
            <v>587089516665.09998</v>
          </cell>
          <cell r="AE525">
            <v>0</v>
          </cell>
          <cell r="AF525">
            <v>313912912412.09998</v>
          </cell>
          <cell r="AG525">
            <v>273176604253</v>
          </cell>
          <cell r="AH525">
            <v>68565705589</v>
          </cell>
          <cell r="AI525">
            <v>72565705589</v>
          </cell>
          <cell r="AJ525">
            <v>72565705589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4000000000</v>
          </cell>
          <cell r="AP525">
            <v>0</v>
          </cell>
          <cell r="AQ525">
            <v>4000000000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</row>
        <row r="526">
          <cell r="B526" t="str">
            <v>Kab. Teluk Bintuni</v>
          </cell>
          <cell r="C526">
            <v>1846327647966.8799</v>
          </cell>
          <cell r="D526">
            <v>53214917710.880005</v>
          </cell>
          <cell r="E526">
            <v>13337121865</v>
          </cell>
          <cell r="F526">
            <v>7774115987</v>
          </cell>
          <cell r="G526">
            <v>5652529290</v>
          </cell>
          <cell r="H526">
            <v>26451150568.880001</v>
          </cell>
          <cell r="I526">
            <v>1435614540511</v>
          </cell>
          <cell r="J526">
            <v>611802396756</v>
          </cell>
          <cell r="K526">
            <v>550986827000</v>
          </cell>
          <cell r="L526">
            <v>272825316755</v>
          </cell>
          <cell r="M526">
            <v>357498189745</v>
          </cell>
          <cell r="N526">
            <v>1250000000</v>
          </cell>
          <cell r="O526">
            <v>0</v>
          </cell>
          <cell r="P526">
            <v>7790212886</v>
          </cell>
          <cell r="Q526">
            <v>213584540000</v>
          </cell>
          <cell r="R526">
            <v>0</v>
          </cell>
          <cell r="S526">
            <v>134873436859</v>
          </cell>
          <cell r="T526">
            <v>2095321406358</v>
          </cell>
          <cell r="U526">
            <v>579032256133</v>
          </cell>
          <cell r="V526">
            <v>240720448070</v>
          </cell>
          <cell r="W526">
            <v>0</v>
          </cell>
          <cell r="X526">
            <v>3000000000</v>
          </cell>
          <cell r="Y526">
            <v>78615406711</v>
          </cell>
          <cell r="Z526">
            <v>75623749000</v>
          </cell>
          <cell r="AA526">
            <v>0</v>
          </cell>
          <cell r="AB526">
            <v>181072652352</v>
          </cell>
          <cell r="AC526">
            <v>0</v>
          </cell>
          <cell r="AD526">
            <v>1516289150225</v>
          </cell>
          <cell r="AE526">
            <v>0</v>
          </cell>
          <cell r="AF526">
            <v>557731122350</v>
          </cell>
          <cell r="AG526">
            <v>958558027875</v>
          </cell>
          <cell r="AH526">
            <v>342035153472.54004</v>
          </cell>
          <cell r="AI526">
            <v>347065153472.54004</v>
          </cell>
          <cell r="AJ526">
            <v>247065153472.54001</v>
          </cell>
          <cell r="AK526">
            <v>0</v>
          </cell>
          <cell r="AL526">
            <v>0</v>
          </cell>
          <cell r="AM526">
            <v>100000000000</v>
          </cell>
          <cell r="AN526">
            <v>0</v>
          </cell>
          <cell r="AO526">
            <v>5030000000</v>
          </cell>
          <cell r="AP526">
            <v>0</v>
          </cell>
          <cell r="AQ526">
            <v>5000000000</v>
          </cell>
          <cell r="AR526">
            <v>0</v>
          </cell>
          <cell r="AS526">
            <v>30000000</v>
          </cell>
          <cell r="AT526">
            <v>0</v>
          </cell>
          <cell r="AU526">
            <v>0</v>
          </cell>
        </row>
        <row r="527">
          <cell r="B527" t="str">
            <v>Kab. Teluk Wondama</v>
          </cell>
          <cell r="C527">
            <v>769347196380</v>
          </cell>
          <cell r="D527">
            <v>11293867633</v>
          </cell>
          <cell r="E527">
            <v>4630616588</v>
          </cell>
          <cell r="F527">
            <v>565688668</v>
          </cell>
          <cell r="G527">
            <v>3521247755</v>
          </cell>
          <cell r="H527">
            <v>2576314622</v>
          </cell>
          <cell r="I527">
            <v>604462939354</v>
          </cell>
          <cell r="J527">
            <v>64268015531</v>
          </cell>
          <cell r="K527">
            <v>437215038823</v>
          </cell>
          <cell r="L527">
            <v>102979885000</v>
          </cell>
          <cell r="M527">
            <v>153590389393</v>
          </cell>
          <cell r="N527">
            <v>0</v>
          </cell>
          <cell r="O527">
            <v>0</v>
          </cell>
          <cell r="P527">
            <v>5032102393</v>
          </cell>
          <cell r="Q527">
            <v>137900819000</v>
          </cell>
          <cell r="R527">
            <v>0</v>
          </cell>
          <cell r="S527">
            <v>10657468000</v>
          </cell>
          <cell r="T527">
            <v>775815441131</v>
          </cell>
          <cell r="U527">
            <v>320462696957</v>
          </cell>
          <cell r="V527">
            <v>197089489523</v>
          </cell>
          <cell r="W527">
            <v>0</v>
          </cell>
          <cell r="X527">
            <v>4650000000</v>
          </cell>
          <cell r="Y527">
            <v>15740135500</v>
          </cell>
          <cell r="Z527">
            <v>9626124000</v>
          </cell>
          <cell r="AA527">
            <v>0</v>
          </cell>
          <cell r="AB527">
            <v>93356947934</v>
          </cell>
          <cell r="AC527">
            <v>0</v>
          </cell>
          <cell r="AD527">
            <v>455352744174</v>
          </cell>
          <cell r="AE527">
            <v>0</v>
          </cell>
          <cell r="AF527">
            <v>245399827636</v>
          </cell>
          <cell r="AG527">
            <v>209952916538</v>
          </cell>
          <cell r="AH527">
            <v>-3000000000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3000000000</v>
          </cell>
          <cell r="AP527">
            <v>0</v>
          </cell>
          <cell r="AQ527">
            <v>3000000000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</row>
        <row r="528">
          <cell r="B528" t="str">
            <v>Kab. Kaimana</v>
          </cell>
          <cell r="C528">
            <v>1011179894388.71</v>
          </cell>
          <cell r="D528">
            <v>39983149611.709999</v>
          </cell>
          <cell r="E528">
            <v>5456833738</v>
          </cell>
          <cell r="F528">
            <v>4868376214</v>
          </cell>
          <cell r="G528">
            <v>5559864876</v>
          </cell>
          <cell r="H528">
            <v>24098074783.709999</v>
          </cell>
          <cell r="I528">
            <v>765626246469</v>
          </cell>
          <cell r="J528">
            <v>66812481175</v>
          </cell>
          <cell r="K528">
            <v>609497373000</v>
          </cell>
          <cell r="L528">
            <v>89316392294</v>
          </cell>
          <cell r="M528">
            <v>205570498308</v>
          </cell>
          <cell r="N528">
            <v>0</v>
          </cell>
          <cell r="O528">
            <v>0</v>
          </cell>
          <cell r="P528">
            <v>7563242248</v>
          </cell>
          <cell r="Q528">
            <v>197996425870</v>
          </cell>
          <cell r="R528">
            <v>0</v>
          </cell>
          <cell r="S528">
            <v>10830190</v>
          </cell>
          <cell r="T528">
            <v>992485827399</v>
          </cell>
          <cell r="U528">
            <v>516322289201</v>
          </cell>
          <cell r="V528">
            <v>259621817779</v>
          </cell>
          <cell r="W528">
            <v>0</v>
          </cell>
          <cell r="X528">
            <v>0</v>
          </cell>
          <cell r="Y528">
            <v>33897487875</v>
          </cell>
          <cell r="Z528">
            <v>95407857700</v>
          </cell>
          <cell r="AA528">
            <v>0</v>
          </cell>
          <cell r="AB528">
            <v>127395125847</v>
          </cell>
          <cell r="AC528">
            <v>0</v>
          </cell>
          <cell r="AD528">
            <v>476163538198</v>
          </cell>
          <cell r="AE528">
            <v>0</v>
          </cell>
          <cell r="AF528">
            <v>201798223093</v>
          </cell>
          <cell r="AG528">
            <v>274365315105</v>
          </cell>
          <cell r="AH528">
            <v>109572667671.19</v>
          </cell>
          <cell r="AI528">
            <v>109572667671.19</v>
          </cell>
          <cell r="AJ528">
            <v>109572667671.19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</row>
        <row r="529">
          <cell r="B529" t="str">
            <v>Kab. Tambrauw</v>
          </cell>
          <cell r="C529">
            <v>1043517114923.25</v>
          </cell>
          <cell r="D529">
            <v>10348666767.25</v>
          </cell>
          <cell r="E529">
            <v>25700000</v>
          </cell>
          <cell r="F529">
            <v>216306696</v>
          </cell>
          <cell r="G529">
            <v>1395481958</v>
          </cell>
          <cell r="H529">
            <v>8711178113.25</v>
          </cell>
          <cell r="I529">
            <v>783205798830</v>
          </cell>
          <cell r="J529">
            <v>49189984022</v>
          </cell>
          <cell r="K529">
            <v>524498613000</v>
          </cell>
          <cell r="L529">
            <v>209517201808</v>
          </cell>
          <cell r="M529">
            <v>249962649326</v>
          </cell>
          <cell r="N529">
            <v>0</v>
          </cell>
          <cell r="O529">
            <v>0</v>
          </cell>
          <cell r="P529">
            <v>8853451361</v>
          </cell>
          <cell r="Q529">
            <v>113050960000</v>
          </cell>
          <cell r="R529">
            <v>493155851</v>
          </cell>
          <cell r="S529">
            <v>127565082114</v>
          </cell>
          <cell r="T529">
            <v>1112432614439</v>
          </cell>
          <cell r="U529">
            <v>420800120810</v>
          </cell>
          <cell r="V529">
            <v>140847724810</v>
          </cell>
          <cell r="W529">
            <v>238548000</v>
          </cell>
          <cell r="X529">
            <v>8836950000</v>
          </cell>
          <cell r="Y529">
            <v>66492130000</v>
          </cell>
          <cell r="Z529">
            <v>45329981000</v>
          </cell>
          <cell r="AA529">
            <v>0</v>
          </cell>
          <cell r="AB529">
            <v>159054787000</v>
          </cell>
          <cell r="AC529">
            <v>0</v>
          </cell>
          <cell r="AD529">
            <v>691632493629</v>
          </cell>
          <cell r="AE529">
            <v>0</v>
          </cell>
          <cell r="AF529">
            <v>308286713698</v>
          </cell>
          <cell r="AG529">
            <v>383345779931</v>
          </cell>
          <cell r="AH529">
            <v>98945902798.979996</v>
          </cell>
          <cell r="AI529">
            <v>103945902798.98</v>
          </cell>
          <cell r="AJ529">
            <v>56445901828.089996</v>
          </cell>
          <cell r="AK529">
            <v>0</v>
          </cell>
          <cell r="AL529">
            <v>970.89</v>
          </cell>
          <cell r="AM529">
            <v>47500000000</v>
          </cell>
          <cell r="AN529">
            <v>0</v>
          </cell>
          <cell r="AO529">
            <v>5000000000</v>
          </cell>
          <cell r="AP529">
            <v>0</v>
          </cell>
          <cell r="AQ529">
            <v>5000000000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</row>
        <row r="530">
          <cell r="B530" t="str">
            <v>Kab. Maybrat</v>
          </cell>
          <cell r="C530">
            <v>932846461224</v>
          </cell>
          <cell r="D530">
            <v>6303471491</v>
          </cell>
          <cell r="E530">
            <v>74643030</v>
          </cell>
          <cell r="F530">
            <v>364868921</v>
          </cell>
          <cell r="G530">
            <v>2409274779</v>
          </cell>
          <cell r="H530">
            <v>3454684761</v>
          </cell>
          <cell r="I530">
            <v>642634000745</v>
          </cell>
          <cell r="J530">
            <v>56483550745</v>
          </cell>
          <cell r="K530">
            <v>444053521000</v>
          </cell>
          <cell r="L530">
            <v>142096929000</v>
          </cell>
          <cell r="M530">
            <v>283908988988</v>
          </cell>
          <cell r="N530">
            <v>0</v>
          </cell>
          <cell r="O530">
            <v>0</v>
          </cell>
          <cell r="P530">
            <v>5892939917</v>
          </cell>
          <cell r="Q530">
            <v>112235482000</v>
          </cell>
          <cell r="R530">
            <v>0</v>
          </cell>
          <cell r="S530">
            <v>165780567071</v>
          </cell>
          <cell r="T530">
            <v>945175993251.19995</v>
          </cell>
          <cell r="U530">
            <v>462077362917</v>
          </cell>
          <cell r="V530">
            <v>184586794917</v>
          </cell>
          <cell r="W530">
            <v>0</v>
          </cell>
          <cell r="X530">
            <v>0</v>
          </cell>
          <cell r="Y530">
            <v>46058380000</v>
          </cell>
          <cell r="Z530">
            <v>30027100000</v>
          </cell>
          <cell r="AA530">
            <v>0</v>
          </cell>
          <cell r="AB530">
            <v>201405088000</v>
          </cell>
          <cell r="AC530">
            <v>0</v>
          </cell>
          <cell r="AD530">
            <v>483098630334.20001</v>
          </cell>
          <cell r="AE530">
            <v>24536169202</v>
          </cell>
          <cell r="AF530">
            <v>174202274605.20001</v>
          </cell>
          <cell r="AG530">
            <v>284360186527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</row>
        <row r="531">
          <cell r="B531" t="str">
            <v>Kab. Manokwari Selatan</v>
          </cell>
          <cell r="C531">
            <v>676716249789.77002</v>
          </cell>
          <cell r="D531">
            <v>17078239645.77</v>
          </cell>
          <cell r="E531">
            <v>0</v>
          </cell>
          <cell r="F531">
            <v>403833585</v>
          </cell>
          <cell r="G531">
            <v>0</v>
          </cell>
          <cell r="H531">
            <v>16674406060.77</v>
          </cell>
          <cell r="I531">
            <v>517912353520</v>
          </cell>
          <cell r="J531">
            <v>36241360803</v>
          </cell>
          <cell r="K531">
            <v>348712841000</v>
          </cell>
          <cell r="L531">
            <v>132958151717</v>
          </cell>
          <cell r="M531">
            <v>141725656624</v>
          </cell>
          <cell r="N531">
            <v>0</v>
          </cell>
          <cell r="O531">
            <v>0</v>
          </cell>
          <cell r="P531">
            <v>4837345426</v>
          </cell>
          <cell r="Q531">
            <v>99090500198</v>
          </cell>
          <cell r="R531">
            <v>0</v>
          </cell>
          <cell r="S531">
            <v>37797811000</v>
          </cell>
          <cell r="T531">
            <v>696388296207.09998</v>
          </cell>
          <cell r="U531">
            <v>236317822026.10001</v>
          </cell>
          <cell r="V531">
            <v>103222839827.10001</v>
          </cell>
          <cell r="W531">
            <v>0</v>
          </cell>
          <cell r="X531">
            <v>0</v>
          </cell>
          <cell r="Y531">
            <v>30825083500</v>
          </cell>
          <cell r="Z531">
            <v>22388100000</v>
          </cell>
          <cell r="AA531">
            <v>0</v>
          </cell>
          <cell r="AB531">
            <v>77854976151</v>
          </cell>
          <cell r="AC531">
            <v>2026822548</v>
          </cell>
          <cell r="AD531">
            <v>460070474181</v>
          </cell>
          <cell r="AE531">
            <v>0</v>
          </cell>
          <cell r="AF531">
            <v>167606963962</v>
          </cell>
          <cell r="AG531">
            <v>292463510219</v>
          </cell>
          <cell r="AH531">
            <v>34727747353.779999</v>
          </cell>
          <cell r="AI531">
            <v>35312496712.779999</v>
          </cell>
          <cell r="AJ531">
            <v>35312496712.779999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584749359</v>
          </cell>
          <cell r="AP531">
            <v>0</v>
          </cell>
          <cell r="AQ531">
            <v>1500000000</v>
          </cell>
          <cell r="AR531">
            <v>0</v>
          </cell>
          <cell r="AS531">
            <v>-915250641</v>
          </cell>
          <cell r="AT531">
            <v>0</v>
          </cell>
          <cell r="AU531">
            <v>0</v>
          </cell>
        </row>
        <row r="532">
          <cell r="B532" t="str">
            <v>Kab. Pegunungan Arfak</v>
          </cell>
          <cell r="C532">
            <v>723784687489</v>
          </cell>
          <cell r="D532">
            <v>6504731093</v>
          </cell>
          <cell r="E532">
            <v>0</v>
          </cell>
          <cell r="F532">
            <v>0</v>
          </cell>
          <cell r="G532">
            <v>0</v>
          </cell>
          <cell r="H532">
            <v>6504731093</v>
          </cell>
          <cell r="I532">
            <v>601712372468</v>
          </cell>
          <cell r="J532">
            <v>70579006468</v>
          </cell>
          <cell r="K532">
            <v>381035345000</v>
          </cell>
          <cell r="L532">
            <v>150098021000</v>
          </cell>
          <cell r="M532">
            <v>115567583928</v>
          </cell>
          <cell r="N532">
            <v>0</v>
          </cell>
          <cell r="O532">
            <v>0</v>
          </cell>
          <cell r="P532">
            <v>4979314594</v>
          </cell>
          <cell r="Q532">
            <v>102808251000</v>
          </cell>
          <cell r="R532">
            <v>7780018334</v>
          </cell>
          <cell r="S532">
            <v>0</v>
          </cell>
          <cell r="T532">
            <v>738669774529</v>
          </cell>
          <cell r="U532">
            <v>257590987272</v>
          </cell>
          <cell r="V532">
            <v>120231034272</v>
          </cell>
          <cell r="W532">
            <v>0</v>
          </cell>
          <cell r="X532">
            <v>0</v>
          </cell>
          <cell r="Y532">
            <v>5048500000</v>
          </cell>
          <cell r="Z532">
            <v>52115600000</v>
          </cell>
          <cell r="AA532">
            <v>0</v>
          </cell>
          <cell r="AB532">
            <v>80195853000</v>
          </cell>
          <cell r="AC532">
            <v>0</v>
          </cell>
          <cell r="AD532">
            <v>481078787257</v>
          </cell>
          <cell r="AE532">
            <v>0</v>
          </cell>
          <cell r="AF532">
            <v>191124215438</v>
          </cell>
          <cell r="AG532">
            <v>289954571819</v>
          </cell>
          <cell r="AH532">
            <v>84972535306</v>
          </cell>
          <cell r="AI532">
            <v>90972535306</v>
          </cell>
          <cell r="AJ532">
            <v>90972535306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6000000000</v>
          </cell>
          <cell r="AP532">
            <v>0</v>
          </cell>
          <cell r="AQ532">
            <v>6000000000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</row>
        <row r="533">
          <cell r="B533" t="str">
            <v>Prov. Sulawesi Barat</v>
          </cell>
          <cell r="C533">
            <v>1688606848412.75</v>
          </cell>
          <cell r="D533">
            <v>277686126681.75</v>
          </cell>
          <cell r="E533">
            <v>247316686394</v>
          </cell>
          <cell r="F533">
            <v>14043489782</v>
          </cell>
          <cell r="G533">
            <v>3337839372</v>
          </cell>
          <cell r="H533">
            <v>12988111133.75</v>
          </cell>
          <cell r="I533">
            <v>1364157113820</v>
          </cell>
          <cell r="J533">
            <v>28853076291</v>
          </cell>
          <cell r="K533">
            <v>925147622000</v>
          </cell>
          <cell r="L533">
            <v>410156415529</v>
          </cell>
          <cell r="M533">
            <v>46763607911</v>
          </cell>
          <cell r="N533">
            <v>0</v>
          </cell>
          <cell r="O533">
            <v>0</v>
          </cell>
          <cell r="P533">
            <v>0</v>
          </cell>
          <cell r="Q533">
            <v>44854421000</v>
          </cell>
          <cell r="R533">
            <v>0</v>
          </cell>
          <cell r="S533">
            <v>1909186911</v>
          </cell>
          <cell r="T533">
            <v>1765977558869</v>
          </cell>
          <cell r="U533">
            <v>825500639649</v>
          </cell>
          <cell r="V533">
            <v>264689240818.5</v>
          </cell>
          <cell r="W533">
            <v>1541392736</v>
          </cell>
          <cell r="X533">
            <v>0</v>
          </cell>
          <cell r="Y533">
            <v>397636730624</v>
          </cell>
          <cell r="Z533">
            <v>17372607006</v>
          </cell>
          <cell r="AA533">
            <v>115925228714.5</v>
          </cell>
          <cell r="AB533">
            <v>28335439750</v>
          </cell>
          <cell r="AC533">
            <v>0</v>
          </cell>
          <cell r="AD533">
            <v>940476919220</v>
          </cell>
          <cell r="AE533">
            <v>7661627000</v>
          </cell>
          <cell r="AF533">
            <v>434079839364</v>
          </cell>
          <cell r="AG533">
            <v>498735452856</v>
          </cell>
          <cell r="AH533">
            <v>123838418275.72</v>
          </cell>
          <cell r="AI533">
            <v>125838418275.72</v>
          </cell>
          <cell r="AJ533">
            <v>41635784657.720001</v>
          </cell>
          <cell r="AK533">
            <v>0</v>
          </cell>
          <cell r="AL533">
            <v>0</v>
          </cell>
          <cell r="AM533">
            <v>84202633618</v>
          </cell>
          <cell r="AN533">
            <v>0</v>
          </cell>
          <cell r="AO533">
            <v>2000000000</v>
          </cell>
          <cell r="AP533">
            <v>0</v>
          </cell>
          <cell r="AQ533">
            <v>2000000000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</row>
        <row r="534">
          <cell r="B534" t="str">
            <v>Kab. Majene</v>
          </cell>
          <cell r="C534">
            <v>800529893025.62</v>
          </cell>
          <cell r="D534">
            <v>50615846995.75</v>
          </cell>
          <cell r="E534">
            <v>6065563301.5</v>
          </cell>
          <cell r="F534">
            <v>12192213718.75</v>
          </cell>
          <cell r="G534">
            <v>3127344997</v>
          </cell>
          <cell r="H534">
            <v>29230724978.5</v>
          </cell>
          <cell r="I534">
            <v>690086958169</v>
          </cell>
          <cell r="J534">
            <v>15378349922</v>
          </cell>
          <cell r="K534">
            <v>518259515000</v>
          </cell>
          <cell r="L534">
            <v>156449093247</v>
          </cell>
          <cell r="M534">
            <v>59827087860.870003</v>
          </cell>
          <cell r="N534">
            <v>3152016791</v>
          </cell>
          <cell r="O534">
            <v>0</v>
          </cell>
          <cell r="P534">
            <v>14786393069.870001</v>
          </cell>
          <cell r="Q534">
            <v>704787000</v>
          </cell>
          <cell r="R534">
            <v>1276000000</v>
          </cell>
          <cell r="S534">
            <v>39907891000</v>
          </cell>
          <cell r="T534">
            <v>800660713826.56006</v>
          </cell>
          <cell r="U534">
            <v>478360085352.56</v>
          </cell>
          <cell r="V534">
            <v>385997157154</v>
          </cell>
          <cell r="W534">
            <v>0</v>
          </cell>
          <cell r="X534">
            <v>0</v>
          </cell>
          <cell r="Y534">
            <v>4111898660</v>
          </cell>
          <cell r="Z534">
            <v>1935583500</v>
          </cell>
          <cell r="AA534">
            <v>552832458.04999995</v>
          </cell>
          <cell r="AB534">
            <v>85366636080.509995</v>
          </cell>
          <cell r="AC534">
            <v>395977500</v>
          </cell>
          <cell r="AD534">
            <v>322300628474</v>
          </cell>
          <cell r="AE534">
            <v>39692971321</v>
          </cell>
          <cell r="AF534">
            <v>133223158970</v>
          </cell>
          <cell r="AG534">
            <v>149384498183</v>
          </cell>
          <cell r="AH534">
            <v>2105784311.2599998</v>
          </cell>
          <cell r="AI534">
            <v>3737045102.2599998</v>
          </cell>
          <cell r="AJ534">
            <v>3706036301.6599998</v>
          </cell>
          <cell r="AK534">
            <v>0</v>
          </cell>
          <cell r="AL534">
            <v>0</v>
          </cell>
          <cell r="AM534">
            <v>0</v>
          </cell>
          <cell r="AN534">
            <v>31008800.600000001</v>
          </cell>
          <cell r="AO534">
            <v>1631260791</v>
          </cell>
          <cell r="AP534">
            <v>0</v>
          </cell>
          <cell r="AQ534">
            <v>1631260791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</row>
        <row r="535">
          <cell r="B535" t="str">
            <v>Kab. Mamuju</v>
          </cell>
          <cell r="C535">
            <v>1058332923221.6</v>
          </cell>
          <cell r="D535">
            <v>66800589252.869995</v>
          </cell>
          <cell r="E535">
            <v>19300334511</v>
          </cell>
          <cell r="F535">
            <v>22611325028</v>
          </cell>
          <cell r="G535">
            <v>3898686872</v>
          </cell>
          <cell r="H535">
            <v>20990242841.869999</v>
          </cell>
          <cell r="I535">
            <v>838247143070</v>
          </cell>
          <cell r="J535">
            <v>21508879901</v>
          </cell>
          <cell r="K535">
            <v>626855666000</v>
          </cell>
          <cell r="L535">
            <v>189882597169</v>
          </cell>
          <cell r="M535">
            <v>153285190898.73001</v>
          </cell>
          <cell r="N535">
            <v>917989302</v>
          </cell>
          <cell r="O535">
            <v>0</v>
          </cell>
          <cell r="P535">
            <v>30733248959.73</v>
          </cell>
          <cell r="Q535">
            <v>120915295287</v>
          </cell>
          <cell r="R535">
            <v>0</v>
          </cell>
          <cell r="S535">
            <v>718657350</v>
          </cell>
          <cell r="T535">
            <v>1068561365788.7</v>
          </cell>
          <cell r="U535">
            <v>534277707177</v>
          </cell>
          <cell r="V535">
            <v>423466959582</v>
          </cell>
          <cell r="W535">
            <v>0</v>
          </cell>
          <cell r="X535">
            <v>0</v>
          </cell>
          <cell r="Y535">
            <v>2925343580</v>
          </cell>
          <cell r="Z535">
            <v>21111294864</v>
          </cell>
          <cell r="AA535">
            <v>0</v>
          </cell>
          <cell r="AB535">
            <v>86774109151</v>
          </cell>
          <cell r="AC535">
            <v>0</v>
          </cell>
          <cell r="AD535">
            <v>534283658611.70001</v>
          </cell>
          <cell r="AE535">
            <v>0</v>
          </cell>
          <cell r="AF535">
            <v>237271777211.70001</v>
          </cell>
          <cell r="AG535">
            <v>297011881400</v>
          </cell>
          <cell r="AH535">
            <v>13088131849.51</v>
          </cell>
          <cell r="AI535">
            <v>13587575051.51</v>
          </cell>
          <cell r="AJ535">
            <v>13587575051.51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499443202</v>
          </cell>
          <cell r="AP535">
            <v>0</v>
          </cell>
          <cell r="AQ535">
            <v>499443202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</row>
        <row r="536">
          <cell r="B536" t="str">
            <v>Kab. Polewali Mandar</v>
          </cell>
          <cell r="C536">
            <v>1296792509811.8301</v>
          </cell>
          <cell r="D536">
            <v>126047973813.73</v>
          </cell>
          <cell r="E536">
            <v>17238342813</v>
          </cell>
          <cell r="F536">
            <v>8416685548</v>
          </cell>
          <cell r="G536">
            <v>3217556872</v>
          </cell>
          <cell r="H536">
            <v>97175388580.729996</v>
          </cell>
          <cell r="I536">
            <v>1022662617055</v>
          </cell>
          <cell r="J536">
            <v>17060085981</v>
          </cell>
          <cell r="K536">
            <v>725381526000</v>
          </cell>
          <cell r="L536">
            <v>280221005074</v>
          </cell>
          <cell r="M536">
            <v>148081918943.10001</v>
          </cell>
          <cell r="N536">
            <v>14403813500</v>
          </cell>
          <cell r="O536">
            <v>0</v>
          </cell>
          <cell r="P536">
            <v>30442219104.099998</v>
          </cell>
          <cell r="Q536">
            <v>717524500</v>
          </cell>
          <cell r="R536">
            <v>102487873189</v>
          </cell>
          <cell r="S536">
            <v>30488650</v>
          </cell>
          <cell r="T536">
            <v>1342260337745</v>
          </cell>
          <cell r="U536">
            <v>758659895163</v>
          </cell>
          <cell r="V536">
            <v>572941470015</v>
          </cell>
          <cell r="W536">
            <v>18855598</v>
          </cell>
          <cell r="X536">
            <v>0</v>
          </cell>
          <cell r="Y536">
            <v>15510100000</v>
          </cell>
          <cell r="Z536">
            <v>1458190485</v>
          </cell>
          <cell r="AA536">
            <v>208436865</v>
          </cell>
          <cell r="AB536">
            <v>168522842200</v>
          </cell>
          <cell r="AC536">
            <v>0</v>
          </cell>
          <cell r="AD536">
            <v>583600442582</v>
          </cell>
          <cell r="AE536">
            <v>0</v>
          </cell>
          <cell r="AF536">
            <v>274248276891</v>
          </cell>
          <cell r="AG536">
            <v>309352165691</v>
          </cell>
          <cell r="AH536">
            <v>66619512989.059998</v>
          </cell>
          <cell r="AI536">
            <v>73368648390.059998</v>
          </cell>
          <cell r="AJ536">
            <v>73340612390.059998</v>
          </cell>
          <cell r="AK536">
            <v>0</v>
          </cell>
          <cell r="AL536">
            <v>0</v>
          </cell>
          <cell r="AM536">
            <v>0</v>
          </cell>
          <cell r="AN536">
            <v>28036000</v>
          </cell>
          <cell r="AO536">
            <v>6749135401</v>
          </cell>
          <cell r="AP536">
            <v>0</v>
          </cell>
          <cell r="AQ536">
            <v>6000000000</v>
          </cell>
          <cell r="AR536">
            <v>749135401</v>
          </cell>
          <cell r="AS536">
            <v>0</v>
          </cell>
          <cell r="AT536">
            <v>0</v>
          </cell>
          <cell r="AU536">
            <v>0</v>
          </cell>
        </row>
        <row r="537">
          <cell r="B537" t="str">
            <v>Kab. Mamasa</v>
          </cell>
          <cell r="C537">
            <v>978835241299.09009</v>
          </cell>
          <cell r="D537">
            <v>27487847470.779999</v>
          </cell>
          <cell r="E537">
            <v>6274277170.1700001</v>
          </cell>
          <cell r="F537">
            <v>4798402003.9700003</v>
          </cell>
          <cell r="G537">
            <v>3247627497</v>
          </cell>
          <cell r="H537">
            <v>13167540799.639999</v>
          </cell>
          <cell r="I537">
            <v>818001795266</v>
          </cell>
          <cell r="J537">
            <v>14535071988</v>
          </cell>
          <cell r="K537">
            <v>521661475000</v>
          </cell>
          <cell r="L537">
            <v>281805248278</v>
          </cell>
          <cell r="M537">
            <v>133345598562.31</v>
          </cell>
          <cell r="N537">
            <v>12576883000</v>
          </cell>
          <cell r="O537">
            <v>0</v>
          </cell>
          <cell r="P537">
            <v>10636611562.309999</v>
          </cell>
          <cell r="Q537">
            <v>101492104000</v>
          </cell>
          <cell r="R537">
            <v>8640000000</v>
          </cell>
          <cell r="S537">
            <v>0</v>
          </cell>
          <cell r="T537">
            <v>978247214542</v>
          </cell>
          <cell r="U537">
            <v>478195678414</v>
          </cell>
          <cell r="V537">
            <v>314037075508</v>
          </cell>
          <cell r="W537">
            <v>0</v>
          </cell>
          <cell r="X537">
            <v>0</v>
          </cell>
          <cell r="Y537">
            <v>20665159562</v>
          </cell>
          <cell r="Z537">
            <v>11659000000</v>
          </cell>
          <cell r="AA537">
            <v>0</v>
          </cell>
          <cell r="AB537">
            <v>131834443344</v>
          </cell>
          <cell r="AC537">
            <v>0</v>
          </cell>
          <cell r="AD537">
            <v>500051536128</v>
          </cell>
          <cell r="AE537">
            <v>0</v>
          </cell>
          <cell r="AF537">
            <v>173389248277</v>
          </cell>
          <cell r="AG537">
            <v>326662287851</v>
          </cell>
          <cell r="AH537">
            <v>21873381299.41</v>
          </cell>
          <cell r="AI537">
            <v>22773381299.41</v>
          </cell>
          <cell r="AJ537">
            <v>22773381299.41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900000000</v>
          </cell>
          <cell r="AP537">
            <v>0</v>
          </cell>
          <cell r="AQ537">
            <v>900000000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</row>
        <row r="538">
          <cell r="B538" t="str">
            <v>Kab. Mamuju Utara</v>
          </cell>
          <cell r="C538">
            <v>799700981449.91003</v>
          </cell>
          <cell r="D538">
            <v>27629986868.93</v>
          </cell>
          <cell r="E538">
            <v>6783134638.5600004</v>
          </cell>
          <cell r="F538">
            <v>5770489018</v>
          </cell>
          <cell r="G538">
            <v>3277698122</v>
          </cell>
          <cell r="H538">
            <v>11798665090.370001</v>
          </cell>
          <cell r="I538">
            <v>715064207150</v>
          </cell>
          <cell r="J538">
            <v>27456078831</v>
          </cell>
          <cell r="K538">
            <v>485815110000</v>
          </cell>
          <cell r="L538">
            <v>201793018319</v>
          </cell>
          <cell r="M538">
            <v>57006787430.979996</v>
          </cell>
          <cell r="N538">
            <v>545927244</v>
          </cell>
          <cell r="O538">
            <v>0</v>
          </cell>
          <cell r="P538">
            <v>16720935311.98</v>
          </cell>
          <cell r="Q538">
            <v>38173882000</v>
          </cell>
          <cell r="R538">
            <v>200000000</v>
          </cell>
          <cell r="S538">
            <v>1366042875</v>
          </cell>
          <cell r="T538">
            <v>817116859759</v>
          </cell>
          <cell r="U538">
            <v>296414323373</v>
          </cell>
          <cell r="V538">
            <v>239111765815</v>
          </cell>
          <cell r="W538">
            <v>0</v>
          </cell>
          <cell r="X538">
            <v>0</v>
          </cell>
          <cell r="Y538">
            <v>5541200000</v>
          </cell>
          <cell r="Z538">
            <v>3283000000</v>
          </cell>
          <cell r="AA538">
            <v>0</v>
          </cell>
          <cell r="AB538">
            <v>48257878558</v>
          </cell>
          <cell r="AC538">
            <v>220479000</v>
          </cell>
          <cell r="AD538">
            <v>520702536386</v>
          </cell>
          <cell r="AE538">
            <v>0</v>
          </cell>
          <cell r="AF538">
            <v>179169752197</v>
          </cell>
          <cell r="AG538">
            <v>341532784189</v>
          </cell>
          <cell r="AH538">
            <v>21721853160.549999</v>
          </cell>
          <cell r="AI538">
            <v>24345791877.549999</v>
          </cell>
          <cell r="AJ538">
            <v>24345791877.549999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2623938717</v>
          </cell>
          <cell r="AP538">
            <v>0</v>
          </cell>
          <cell r="AQ538">
            <v>2500000000</v>
          </cell>
          <cell r="AR538">
            <v>0</v>
          </cell>
          <cell r="AS538">
            <v>0</v>
          </cell>
          <cell r="AT538">
            <v>123938717</v>
          </cell>
          <cell r="AU538">
            <v>0</v>
          </cell>
        </row>
        <row r="539">
          <cell r="B539" t="str">
            <v>Kab. Mamuju Tengah</v>
          </cell>
          <cell r="C539">
            <v>632381748712.98999</v>
          </cell>
          <cell r="D539">
            <v>17169464180.99</v>
          </cell>
          <cell r="E539">
            <v>2400489673</v>
          </cell>
          <cell r="F539">
            <v>2031235599</v>
          </cell>
          <cell r="G539">
            <v>0</v>
          </cell>
          <cell r="H539">
            <v>12737738908.99</v>
          </cell>
          <cell r="I539">
            <v>545093798826</v>
          </cell>
          <cell r="J539">
            <v>13894977051</v>
          </cell>
          <cell r="K539">
            <v>346912857000</v>
          </cell>
          <cell r="L539">
            <v>184285964775</v>
          </cell>
          <cell r="M539">
            <v>70118485706</v>
          </cell>
          <cell r="N539">
            <v>0</v>
          </cell>
          <cell r="O539">
            <v>0</v>
          </cell>
          <cell r="P539">
            <v>14474825706</v>
          </cell>
          <cell r="Q539">
            <v>52619660000</v>
          </cell>
          <cell r="R539">
            <v>0</v>
          </cell>
          <cell r="S539">
            <v>3024000000</v>
          </cell>
          <cell r="T539">
            <v>678593002406.44995</v>
          </cell>
          <cell r="U539">
            <v>198951725122.45001</v>
          </cell>
          <cell r="V539">
            <v>129453269344.45</v>
          </cell>
          <cell r="W539">
            <v>0</v>
          </cell>
          <cell r="X539">
            <v>0</v>
          </cell>
          <cell r="Y539">
            <v>6305800000</v>
          </cell>
          <cell r="Z539">
            <v>6518817100</v>
          </cell>
          <cell r="AA539">
            <v>0</v>
          </cell>
          <cell r="AB539">
            <v>56456063444</v>
          </cell>
          <cell r="AC539">
            <v>217775234</v>
          </cell>
          <cell r="AD539">
            <v>479641277284</v>
          </cell>
          <cell r="AE539">
            <v>0</v>
          </cell>
          <cell r="AF539">
            <v>171231520715</v>
          </cell>
          <cell r="AG539">
            <v>308409756569</v>
          </cell>
          <cell r="AH539">
            <v>52141600610.269997</v>
          </cell>
          <cell r="AI539">
            <v>52141600610.269997</v>
          </cell>
          <cell r="AJ539">
            <v>52141600610.269997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</row>
        <row r="540">
          <cell r="B540" t="str">
            <v>Prov. Kalimantan Utara</v>
          </cell>
          <cell r="C540">
            <v>2332986748692.1299</v>
          </cell>
          <cell r="D540">
            <v>507955516972.13</v>
          </cell>
          <cell r="E540">
            <v>249930125019</v>
          </cell>
          <cell r="F540">
            <v>129871200</v>
          </cell>
          <cell r="G540">
            <v>0</v>
          </cell>
          <cell r="H540">
            <v>257895520753.13</v>
          </cell>
          <cell r="I540">
            <v>1579537873785</v>
          </cell>
          <cell r="J540">
            <v>169483900727</v>
          </cell>
          <cell r="K540">
            <v>1032459159000</v>
          </cell>
          <cell r="L540">
            <v>377594814058</v>
          </cell>
          <cell r="M540">
            <v>245493357935</v>
          </cell>
          <cell r="N540">
            <v>1103255000</v>
          </cell>
          <cell r="O540">
            <v>239390102935</v>
          </cell>
          <cell r="P540">
            <v>0</v>
          </cell>
          <cell r="Q540">
            <v>5000000000</v>
          </cell>
          <cell r="R540">
            <v>0</v>
          </cell>
          <cell r="S540">
            <v>0</v>
          </cell>
          <cell r="T540">
            <v>2556533716396.8701</v>
          </cell>
          <cell r="U540">
            <v>1158850826421.6201</v>
          </cell>
          <cell r="V540">
            <v>293957161955.32001</v>
          </cell>
          <cell r="W540">
            <v>0</v>
          </cell>
          <cell r="X540">
            <v>11795977508</v>
          </cell>
          <cell r="Y540">
            <v>249193781357</v>
          </cell>
          <cell r="Z540">
            <v>6405019000</v>
          </cell>
          <cell r="AA540">
            <v>188852025295.13</v>
          </cell>
          <cell r="AB540">
            <v>408425243306.16998</v>
          </cell>
          <cell r="AC540">
            <v>221618000</v>
          </cell>
          <cell r="AD540">
            <v>1397682889975.25</v>
          </cell>
          <cell r="AE540">
            <v>0</v>
          </cell>
          <cell r="AF540">
            <v>600400633525.81006</v>
          </cell>
          <cell r="AG540">
            <v>797282256449.43994</v>
          </cell>
          <cell r="AH540">
            <v>585234472847.29004</v>
          </cell>
          <cell r="AI540">
            <v>735234472847.29004</v>
          </cell>
          <cell r="AJ540">
            <v>735234472847.29004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150000000000</v>
          </cell>
          <cell r="AP540">
            <v>0</v>
          </cell>
          <cell r="AQ540">
            <v>150000000000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</row>
        <row r="541">
          <cell r="B541" t="str">
            <v>Kab. Bulungan</v>
          </cell>
          <cell r="C541">
            <v>1237116326390.6001</v>
          </cell>
          <cell r="D541">
            <v>101738903187.79999</v>
          </cell>
          <cell r="E541">
            <v>15769221352.15</v>
          </cell>
          <cell r="F541">
            <v>5208439554.4099998</v>
          </cell>
          <cell r="G541">
            <v>16842768427.110001</v>
          </cell>
          <cell r="H541">
            <v>63918473854.129997</v>
          </cell>
          <cell r="I541">
            <v>931446661369</v>
          </cell>
          <cell r="J541">
            <v>389161200141</v>
          </cell>
          <cell r="K541">
            <v>462110308000</v>
          </cell>
          <cell r="L541">
            <v>80175153228</v>
          </cell>
          <cell r="M541">
            <v>203930761833.79999</v>
          </cell>
          <cell r="N541">
            <v>0</v>
          </cell>
          <cell r="O541">
            <v>0</v>
          </cell>
          <cell r="P541">
            <v>39766925456.800003</v>
          </cell>
          <cell r="Q541">
            <v>105778763377</v>
          </cell>
          <cell r="R541">
            <v>0</v>
          </cell>
          <cell r="S541">
            <v>58385073000</v>
          </cell>
          <cell r="T541">
            <v>1331360875528.3599</v>
          </cell>
          <cell r="U541">
            <v>698381551524.65002</v>
          </cell>
          <cell r="V541">
            <v>518447146025</v>
          </cell>
          <cell r="W541">
            <v>0</v>
          </cell>
          <cell r="X541">
            <v>0</v>
          </cell>
          <cell r="Y541">
            <v>70086986352</v>
          </cell>
          <cell r="Z541">
            <v>355000000</v>
          </cell>
          <cell r="AA541">
            <v>0</v>
          </cell>
          <cell r="AB541">
            <v>108876107034.64999</v>
          </cell>
          <cell r="AC541">
            <v>616312113</v>
          </cell>
          <cell r="AD541">
            <v>632979324003.70996</v>
          </cell>
          <cell r="AE541">
            <v>0</v>
          </cell>
          <cell r="AF541">
            <v>288305447817.71002</v>
          </cell>
          <cell r="AG541">
            <v>344673876186</v>
          </cell>
          <cell r="AH541">
            <v>332297910267.35999</v>
          </cell>
          <cell r="AI541">
            <v>332297910267.35999</v>
          </cell>
          <cell r="AJ541">
            <v>332297910267.35999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</row>
        <row r="542">
          <cell r="B542" t="str">
            <v>Kab. Malinau</v>
          </cell>
          <cell r="C542">
            <v>1487638369990.3398</v>
          </cell>
          <cell r="D542">
            <v>52950090446.470001</v>
          </cell>
          <cell r="E542">
            <v>8821125164</v>
          </cell>
          <cell r="F542">
            <v>1751870417</v>
          </cell>
          <cell r="G542">
            <v>5089642445.3900003</v>
          </cell>
          <cell r="H542">
            <v>37287452420.080002</v>
          </cell>
          <cell r="I542">
            <v>1167451518737</v>
          </cell>
          <cell r="J542">
            <v>285886186772</v>
          </cell>
          <cell r="K542">
            <v>772980483000</v>
          </cell>
          <cell r="L542">
            <v>108584848965</v>
          </cell>
          <cell r="M542">
            <v>267236760806.87</v>
          </cell>
          <cell r="N542">
            <v>0</v>
          </cell>
          <cell r="O542">
            <v>0</v>
          </cell>
          <cell r="P542">
            <v>39230939806.870003</v>
          </cell>
          <cell r="Q542">
            <v>94170721000</v>
          </cell>
          <cell r="R542">
            <v>0</v>
          </cell>
          <cell r="S542">
            <v>133835100000</v>
          </cell>
          <cell r="T542">
            <v>1412958527889.96</v>
          </cell>
          <cell r="U542">
            <v>700539876487.59998</v>
          </cell>
          <cell r="V542">
            <v>458253792031.59998</v>
          </cell>
          <cell r="W542">
            <v>0</v>
          </cell>
          <cell r="X542">
            <v>10276371514</v>
          </cell>
          <cell r="Y542">
            <v>74941479492</v>
          </cell>
          <cell r="Z542">
            <v>2716013156</v>
          </cell>
          <cell r="AA542">
            <v>0</v>
          </cell>
          <cell r="AB542">
            <v>154352220294</v>
          </cell>
          <cell r="AC542">
            <v>0</v>
          </cell>
          <cell r="AD542">
            <v>712418651402.35999</v>
          </cell>
          <cell r="AE542">
            <v>0</v>
          </cell>
          <cell r="AF542">
            <v>385017516718.29999</v>
          </cell>
          <cell r="AG542">
            <v>327401134684.06</v>
          </cell>
          <cell r="AH542">
            <v>20406806269.41</v>
          </cell>
          <cell r="AI542">
            <v>20406806269.41</v>
          </cell>
          <cell r="AJ542">
            <v>20375160269.41</v>
          </cell>
          <cell r="AK542">
            <v>0</v>
          </cell>
          <cell r="AL542">
            <v>0</v>
          </cell>
          <cell r="AM542">
            <v>31646000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</row>
        <row r="543">
          <cell r="B543" t="str">
            <v>Kab. Nunukan</v>
          </cell>
          <cell r="C543">
            <v>1294495293886.5898</v>
          </cell>
          <cell r="D543">
            <v>71767977320.119995</v>
          </cell>
          <cell r="E543">
            <v>11343661615.030001</v>
          </cell>
          <cell r="F543">
            <v>4537899272.0299997</v>
          </cell>
          <cell r="G543">
            <v>5013331562.2700005</v>
          </cell>
          <cell r="H543">
            <v>50873084870.790001</v>
          </cell>
          <cell r="I543">
            <v>936970739247</v>
          </cell>
          <cell r="J543">
            <v>382565931184</v>
          </cell>
          <cell r="K543">
            <v>400260543000</v>
          </cell>
          <cell r="L543">
            <v>154144265063</v>
          </cell>
          <cell r="M543">
            <v>285756577319.46997</v>
          </cell>
          <cell r="N543">
            <v>0</v>
          </cell>
          <cell r="O543">
            <v>0</v>
          </cell>
          <cell r="P543">
            <v>43619049785.040001</v>
          </cell>
          <cell r="Q543">
            <v>138789106301</v>
          </cell>
          <cell r="R543">
            <v>0</v>
          </cell>
          <cell r="S543">
            <v>103348421233.42999</v>
          </cell>
          <cell r="T543">
            <v>1255180324512.5</v>
          </cell>
          <cell r="U543">
            <v>798827524467.38989</v>
          </cell>
          <cell r="V543">
            <v>612581378761.95996</v>
          </cell>
          <cell r="W543">
            <v>0</v>
          </cell>
          <cell r="X543">
            <v>6478879200</v>
          </cell>
          <cell r="Y543">
            <v>14639823106</v>
          </cell>
          <cell r="Z543">
            <v>97000000</v>
          </cell>
          <cell r="AA543">
            <v>0</v>
          </cell>
          <cell r="AB543">
            <v>164808227399.42999</v>
          </cell>
          <cell r="AC543">
            <v>222216000</v>
          </cell>
          <cell r="AD543">
            <v>456352800045.10999</v>
          </cell>
          <cell r="AE543">
            <v>0</v>
          </cell>
          <cell r="AF543">
            <v>171737617714.48999</v>
          </cell>
          <cell r="AG543">
            <v>284615182330.62</v>
          </cell>
          <cell r="AH543">
            <v>30272389316.240002</v>
          </cell>
          <cell r="AI543">
            <v>30272389316.240002</v>
          </cell>
          <cell r="AJ543">
            <v>30272389316.240002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</row>
        <row r="544">
          <cell r="B544" t="str">
            <v>Kota Tarakan</v>
          </cell>
          <cell r="C544">
            <v>1014484790552.9601</v>
          </cell>
          <cell r="D544">
            <v>62198512278.559998</v>
          </cell>
          <cell r="E544">
            <v>34731051295.349998</v>
          </cell>
          <cell r="F544">
            <v>12043176073.42</v>
          </cell>
          <cell r="G544">
            <v>4626503005.5200005</v>
          </cell>
          <cell r="H544">
            <v>10797781904.27</v>
          </cell>
          <cell r="I544">
            <v>701347008325</v>
          </cell>
          <cell r="J544">
            <v>255402084965</v>
          </cell>
          <cell r="K544">
            <v>336447029000</v>
          </cell>
          <cell r="L544">
            <v>109497894360</v>
          </cell>
          <cell r="M544">
            <v>250939269949.39999</v>
          </cell>
          <cell r="N544">
            <v>0</v>
          </cell>
          <cell r="O544">
            <v>0</v>
          </cell>
          <cell r="P544">
            <v>50948442205.400002</v>
          </cell>
          <cell r="Q544">
            <v>5000000000</v>
          </cell>
          <cell r="R544">
            <v>0</v>
          </cell>
          <cell r="S544">
            <v>194990827744</v>
          </cell>
          <cell r="T544">
            <v>926791967871.06006</v>
          </cell>
          <cell r="U544">
            <v>460977916589.87</v>
          </cell>
          <cell r="V544">
            <v>433373403999.87</v>
          </cell>
          <cell r="W544">
            <v>0</v>
          </cell>
          <cell r="X544">
            <v>0</v>
          </cell>
          <cell r="Y544">
            <v>24050034991</v>
          </cell>
          <cell r="Z544">
            <v>2581684005</v>
          </cell>
          <cell r="AA544">
            <v>0</v>
          </cell>
          <cell r="AB544">
            <v>898793594</v>
          </cell>
          <cell r="AC544">
            <v>74000000</v>
          </cell>
          <cell r="AD544">
            <v>465814051281.19</v>
          </cell>
          <cell r="AE544">
            <v>0</v>
          </cell>
          <cell r="AF544">
            <v>229338468289.20999</v>
          </cell>
          <cell r="AG544">
            <v>236475582991.98001</v>
          </cell>
          <cell r="AH544">
            <v>-73207996616.020004</v>
          </cell>
          <cell r="AI544">
            <v>22717389909.98</v>
          </cell>
          <cell r="AJ544">
            <v>22717389909.98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95925386526</v>
          </cell>
          <cell r="AP544">
            <v>0</v>
          </cell>
          <cell r="AQ544">
            <v>0</v>
          </cell>
          <cell r="AR544">
            <v>95925386526</v>
          </cell>
          <cell r="AS544">
            <v>0</v>
          </cell>
          <cell r="AT544">
            <v>0</v>
          </cell>
          <cell r="AU544">
            <v>0</v>
          </cell>
        </row>
        <row r="545">
          <cell r="B545" t="str">
            <v>Kab. Tana Tidung</v>
          </cell>
          <cell r="C545">
            <v>745589054349.22998</v>
          </cell>
          <cell r="D545">
            <v>20990208701.610001</v>
          </cell>
          <cell r="E545">
            <v>2228144237.4200001</v>
          </cell>
          <cell r="F545">
            <v>272165900</v>
          </cell>
          <cell r="G545">
            <v>6376331417.5</v>
          </cell>
          <cell r="H545">
            <v>12113567146.690001</v>
          </cell>
          <cell r="I545">
            <v>671580899451</v>
          </cell>
          <cell r="J545">
            <v>239699675322</v>
          </cell>
          <cell r="K545">
            <v>341441271000</v>
          </cell>
          <cell r="L545">
            <v>90439953129</v>
          </cell>
          <cell r="M545">
            <v>53017946196.620003</v>
          </cell>
          <cell r="N545">
            <v>0</v>
          </cell>
          <cell r="O545">
            <v>0</v>
          </cell>
          <cell r="P545">
            <v>13614452148.93</v>
          </cell>
          <cell r="Q545">
            <v>26930160000</v>
          </cell>
          <cell r="R545">
            <v>12036230017.690001</v>
          </cell>
          <cell r="S545">
            <v>437104030</v>
          </cell>
          <cell r="T545">
            <v>918225737725</v>
          </cell>
          <cell r="U545">
            <v>295108315864</v>
          </cell>
          <cell r="V545">
            <v>209394727233</v>
          </cell>
          <cell r="W545">
            <v>0</v>
          </cell>
          <cell r="X545">
            <v>0</v>
          </cell>
          <cell r="Y545">
            <v>34109053120</v>
          </cell>
          <cell r="Z545">
            <v>1794000000</v>
          </cell>
          <cell r="AA545">
            <v>0</v>
          </cell>
          <cell r="AB545">
            <v>49810535511</v>
          </cell>
          <cell r="AC545">
            <v>0</v>
          </cell>
          <cell r="AD545">
            <v>623117421861</v>
          </cell>
          <cell r="AE545">
            <v>0</v>
          </cell>
          <cell r="AF545">
            <v>204460102736</v>
          </cell>
          <cell r="AG545">
            <v>418657319125</v>
          </cell>
          <cell r="AH545">
            <v>409403269871.23999</v>
          </cell>
          <cell r="AI545">
            <v>409403269871.23999</v>
          </cell>
          <cell r="AJ545">
            <v>409403269871.23999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</row>
        <row r="547"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Z58"/>
  <sheetViews>
    <sheetView tabSelected="1" workbookViewId="0">
      <pane xSplit="4" ySplit="4" topLeftCell="E42" activePane="bottomRight" state="frozen"/>
      <selection pane="topRight" activeCell="B1" sqref="B1"/>
      <selection pane="bottomLeft" activeCell="A6" sqref="A6"/>
      <selection pane="bottomRight" activeCell="G59" sqref="G59"/>
    </sheetView>
  </sheetViews>
  <sheetFormatPr defaultRowHeight="14.25" x14ac:dyDescent="0.2"/>
  <cols>
    <col min="1" max="3" width="3.75" customWidth="1"/>
    <col min="4" max="4" width="34.125" customWidth="1"/>
    <col min="5" max="5" width="17.875" bestFit="1" customWidth="1"/>
    <col min="6" max="8" width="16.75" bestFit="1" customWidth="1"/>
    <col min="9" max="9" width="15.375" bestFit="1" customWidth="1"/>
    <col min="10" max="15" width="16.75" bestFit="1" customWidth="1"/>
    <col min="16" max="16" width="15.375" bestFit="1" customWidth="1"/>
    <col min="17" max="17" width="16.75" bestFit="1" customWidth="1"/>
    <col min="18" max="24" width="15.375" bestFit="1" customWidth="1"/>
    <col min="25" max="25" width="16.75" bestFit="1" customWidth="1"/>
    <col min="26" max="26" width="15.375" bestFit="1" customWidth="1"/>
    <col min="27" max="27" width="16.75" bestFit="1" customWidth="1"/>
    <col min="28" max="28" width="15.375" bestFit="1" customWidth="1"/>
    <col min="29" max="29" width="17.875" bestFit="1" customWidth="1"/>
    <col min="30" max="36" width="16.75" bestFit="1" customWidth="1"/>
    <col min="37" max="37" width="15.375" bestFit="1" customWidth="1"/>
    <col min="38" max="42" width="16.75" bestFit="1" customWidth="1"/>
    <col min="43" max="43" width="15.375" bestFit="1" customWidth="1"/>
    <col min="44" max="44" width="16.75" bestFit="1" customWidth="1"/>
    <col min="45" max="50" width="15.375" bestFit="1" customWidth="1"/>
    <col min="51" max="51" width="16.75" bestFit="1" customWidth="1"/>
    <col min="52" max="52" width="15.375" bestFit="1" customWidth="1"/>
    <col min="53" max="53" width="16.75" bestFit="1" customWidth="1"/>
    <col min="54" max="54" width="15.375" bestFit="1" customWidth="1"/>
    <col min="55" max="57" width="16.75" bestFit="1" customWidth="1"/>
    <col min="58" max="58" width="15.375" bestFit="1" customWidth="1"/>
    <col min="59" max="59" width="16.75" bestFit="1" customWidth="1"/>
    <col min="60" max="62" width="15.375" bestFit="1" customWidth="1"/>
    <col min="63" max="65" width="16.75" bestFit="1" customWidth="1"/>
    <col min="66" max="66" width="15.375" bestFit="1" customWidth="1"/>
    <col min="67" max="67" width="16.75" bestFit="1" customWidth="1"/>
    <col min="68" max="68" width="15.375" bestFit="1" customWidth="1"/>
    <col min="69" max="69" width="16.75" bestFit="1" customWidth="1"/>
    <col min="70" max="70" width="15.375" bestFit="1" customWidth="1"/>
    <col min="71" max="72" width="16.75" bestFit="1" customWidth="1"/>
    <col min="73" max="74" width="15.375" bestFit="1" customWidth="1"/>
    <col min="75" max="75" width="16.75" bestFit="1" customWidth="1"/>
    <col min="76" max="79" width="15.375" bestFit="1" customWidth="1"/>
    <col min="80" max="80" width="16.75" bestFit="1" customWidth="1"/>
    <col min="81" max="82" width="15.375" bestFit="1" customWidth="1"/>
    <col min="83" max="106" width="16.75" bestFit="1" customWidth="1"/>
    <col min="107" max="107" width="15.375" bestFit="1" customWidth="1"/>
    <col min="108" max="115" width="16.75" bestFit="1" customWidth="1"/>
    <col min="116" max="118" width="15.375" bestFit="1" customWidth="1"/>
    <col min="119" max="122" width="16.75" bestFit="1" customWidth="1"/>
    <col min="123" max="123" width="15.375" bestFit="1" customWidth="1"/>
    <col min="124" max="124" width="16.75" bestFit="1" customWidth="1"/>
    <col min="125" max="125" width="15.375" bestFit="1" customWidth="1"/>
    <col min="126" max="126" width="16.75" bestFit="1" customWidth="1"/>
    <col min="127" max="127" width="15.375" bestFit="1" customWidth="1"/>
    <col min="128" max="130" width="16.75" bestFit="1" customWidth="1"/>
    <col min="131" max="136" width="15.375" bestFit="1" customWidth="1"/>
    <col min="137" max="146" width="16.75" bestFit="1" customWidth="1"/>
    <col min="147" max="147" width="15.375" bestFit="1" customWidth="1"/>
    <col min="148" max="149" width="16.75" bestFit="1" customWidth="1"/>
    <col min="150" max="152" width="15.375" bestFit="1" customWidth="1"/>
    <col min="153" max="154" width="17.875" bestFit="1" customWidth="1"/>
    <col min="155" max="178" width="16.75" bestFit="1" customWidth="1"/>
    <col min="179" max="179" width="15.375" bestFit="1" customWidth="1"/>
    <col min="180" max="181" width="16.75" bestFit="1" customWidth="1"/>
    <col min="182" max="182" width="17.875" bestFit="1" customWidth="1"/>
    <col min="183" max="211" width="16.75" bestFit="1" customWidth="1"/>
    <col min="212" max="214" width="15.375" bestFit="1" customWidth="1"/>
    <col min="215" max="216" width="16.75" bestFit="1" customWidth="1"/>
    <col min="217" max="217" width="15.375" bestFit="1" customWidth="1"/>
    <col min="218" max="223" width="16.75" bestFit="1" customWidth="1"/>
    <col min="224" max="224" width="17.875" bestFit="1" customWidth="1"/>
    <col min="225" max="253" width="16.75" bestFit="1" customWidth="1"/>
    <col min="254" max="254" width="15.375" bestFit="1" customWidth="1"/>
    <col min="255" max="257" width="16.75" bestFit="1" customWidth="1"/>
    <col min="258" max="260" width="15.375" bestFit="1" customWidth="1"/>
    <col min="261" max="261" width="16.75" bestFit="1" customWidth="1"/>
    <col min="262" max="262" width="15.375" bestFit="1" customWidth="1"/>
    <col min="263" max="272" width="16.75" bestFit="1" customWidth="1"/>
    <col min="273" max="276" width="15.375" bestFit="1" customWidth="1"/>
    <col min="277" max="278" width="16.75" bestFit="1" customWidth="1"/>
    <col min="279" max="279" width="15.375" bestFit="1" customWidth="1"/>
    <col min="280" max="286" width="16.75" bestFit="1" customWidth="1"/>
    <col min="287" max="288" width="15.375" bestFit="1" customWidth="1"/>
    <col min="289" max="291" width="16.75" bestFit="1" customWidth="1"/>
    <col min="292" max="292" width="15.375" bestFit="1" customWidth="1"/>
    <col min="293" max="306" width="16.75" bestFit="1" customWidth="1"/>
    <col min="307" max="307" width="17.875" bestFit="1" customWidth="1"/>
    <col min="308" max="320" width="16.75" bestFit="1" customWidth="1"/>
    <col min="321" max="322" width="15.375" bestFit="1" customWidth="1"/>
    <col min="323" max="323" width="16.75" bestFit="1" customWidth="1"/>
    <col min="324" max="324" width="15.375" bestFit="1" customWidth="1"/>
    <col min="325" max="325" width="16.75" bestFit="1" customWidth="1"/>
    <col min="326" max="333" width="15.375" bestFit="1" customWidth="1"/>
    <col min="334" max="335" width="16.75" bestFit="1" customWidth="1"/>
    <col min="336" max="337" width="15.375" bestFit="1" customWidth="1"/>
    <col min="338" max="345" width="16.75" bestFit="1" customWidth="1"/>
    <col min="346" max="347" width="15.375" bestFit="1" customWidth="1"/>
    <col min="348" max="348" width="16.75" bestFit="1" customWidth="1"/>
    <col min="349" max="350" width="15.375" bestFit="1" customWidth="1"/>
    <col min="351" max="359" width="16.75" bestFit="1" customWidth="1"/>
    <col min="360" max="360" width="15.375" bestFit="1" customWidth="1"/>
    <col min="361" max="363" width="16.75" bestFit="1" customWidth="1"/>
    <col min="364" max="364" width="15.375" bestFit="1" customWidth="1"/>
    <col min="365" max="369" width="16.75" bestFit="1" customWidth="1"/>
    <col min="370" max="370" width="15.375" bestFit="1" customWidth="1"/>
    <col min="371" max="373" width="16.75" bestFit="1" customWidth="1"/>
    <col min="374" max="374" width="15.375" bestFit="1" customWidth="1"/>
    <col min="375" max="378" width="16.75" bestFit="1" customWidth="1"/>
    <col min="379" max="379" width="15.375" bestFit="1" customWidth="1"/>
    <col min="380" max="380" width="16.75" bestFit="1" customWidth="1"/>
    <col min="381" max="390" width="15.375" bestFit="1" customWidth="1"/>
    <col min="391" max="408" width="16.75" bestFit="1" customWidth="1"/>
    <col min="409" max="409" width="15.375" bestFit="1" customWidth="1"/>
    <col min="410" max="410" width="16.75" bestFit="1" customWidth="1"/>
    <col min="411" max="411" width="15.375" bestFit="1" customWidth="1"/>
    <col min="412" max="413" width="16.75" bestFit="1" customWidth="1"/>
    <col min="414" max="414" width="15.375" bestFit="1" customWidth="1"/>
    <col min="415" max="417" width="16.75" bestFit="1" customWidth="1"/>
    <col min="418" max="418" width="15.375" bestFit="1" customWidth="1"/>
    <col min="419" max="419" width="16.75" bestFit="1" customWidth="1"/>
    <col min="420" max="420" width="15.375" bestFit="1" customWidth="1"/>
    <col min="421" max="421" width="16.75" bestFit="1" customWidth="1"/>
    <col min="422" max="422" width="15.375" bestFit="1" customWidth="1"/>
    <col min="423" max="424" width="16.75" bestFit="1" customWidth="1"/>
    <col min="425" max="425" width="15.375" bestFit="1" customWidth="1"/>
    <col min="426" max="426" width="16.75" bestFit="1" customWidth="1"/>
    <col min="427" max="427" width="15.375" bestFit="1" customWidth="1"/>
    <col min="428" max="428" width="16.75" bestFit="1" customWidth="1"/>
    <col min="429" max="431" width="15.375" bestFit="1" customWidth="1"/>
    <col min="432" max="432" width="16.75" bestFit="1" customWidth="1"/>
    <col min="433" max="434" width="15.375" bestFit="1" customWidth="1"/>
    <col min="435" max="435" width="16.75" bestFit="1" customWidth="1"/>
    <col min="436" max="436" width="15.375" bestFit="1" customWidth="1"/>
    <col min="437" max="437" width="16.75" bestFit="1" customWidth="1"/>
    <col min="438" max="439" width="15.375" bestFit="1" customWidth="1"/>
    <col min="440" max="441" width="16.75" bestFit="1" customWidth="1"/>
    <col min="442" max="442" width="15.375" bestFit="1" customWidth="1"/>
    <col min="443" max="443" width="16.75" bestFit="1" customWidth="1"/>
    <col min="444" max="446" width="15.375" bestFit="1" customWidth="1"/>
    <col min="447" max="447" width="17.875" bestFit="1" customWidth="1"/>
    <col min="448" max="465" width="16.75" bestFit="1" customWidth="1"/>
    <col min="466" max="467" width="15.375" bestFit="1" customWidth="1"/>
    <col min="468" max="472" width="16.75" bestFit="1" customWidth="1"/>
    <col min="473" max="473" width="15.375" bestFit="1" customWidth="1"/>
    <col min="474" max="475" width="16.75" bestFit="1" customWidth="1"/>
    <col min="476" max="476" width="15.375" bestFit="1" customWidth="1"/>
    <col min="477" max="477" width="16.75" bestFit="1" customWidth="1"/>
    <col min="478" max="481" width="15.375" bestFit="1" customWidth="1"/>
    <col min="482" max="483" width="16.75" bestFit="1" customWidth="1"/>
    <col min="484" max="487" width="15.375" bestFit="1" customWidth="1"/>
    <col min="488" max="488" width="17.875" bestFit="1" customWidth="1"/>
    <col min="489" max="498" width="16.75" bestFit="1" customWidth="1"/>
    <col min="499" max="504" width="15.375" bestFit="1" customWidth="1"/>
    <col min="505" max="505" width="16.75" bestFit="1" customWidth="1"/>
    <col min="506" max="506" width="15.375" bestFit="1" customWidth="1"/>
    <col min="507" max="507" width="16.75" bestFit="1" customWidth="1"/>
    <col min="508" max="511" width="15.375" bestFit="1" customWidth="1"/>
    <col min="512" max="512" width="16.75" bestFit="1" customWidth="1"/>
    <col min="513" max="514" width="15.375" bestFit="1" customWidth="1"/>
    <col min="515" max="516" width="16.75" bestFit="1" customWidth="1"/>
    <col min="517" max="518" width="15.375" bestFit="1" customWidth="1"/>
    <col min="519" max="525" width="16.75" bestFit="1" customWidth="1"/>
    <col min="526" max="526" width="15.375" bestFit="1" customWidth="1"/>
    <col min="527" max="527" width="16.75" bestFit="1" customWidth="1"/>
    <col min="528" max="528" width="15.375" bestFit="1" customWidth="1"/>
    <col min="529" max="529" width="16.75" bestFit="1" customWidth="1"/>
    <col min="530" max="530" width="15.375" bestFit="1" customWidth="1"/>
    <col min="531" max="531" width="16.75" bestFit="1" customWidth="1"/>
    <col min="532" max="533" width="15.375" bestFit="1" customWidth="1"/>
    <col min="534" max="534" width="16.75" bestFit="1" customWidth="1"/>
    <col min="535" max="535" width="15.375" bestFit="1" customWidth="1"/>
    <col min="536" max="537" width="16.75" bestFit="1" customWidth="1"/>
    <col min="538" max="540" width="15.375" bestFit="1" customWidth="1"/>
    <col min="541" max="544" width="16.75" bestFit="1" customWidth="1"/>
    <col min="545" max="546" width="15.375" bestFit="1" customWidth="1"/>
  </cols>
  <sheetData>
    <row r="1" spans="1:546" ht="15" x14ac:dyDescent="0.25">
      <c r="A1" s="1" t="s">
        <v>0</v>
      </c>
      <c r="B1" s="1"/>
      <c r="C1" s="1"/>
      <c r="D1" s="1" t="s">
        <v>1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  <c r="CD1" s="2">
        <v>78</v>
      </c>
      <c r="CE1" s="2">
        <v>79</v>
      </c>
      <c r="CF1" s="2">
        <v>80</v>
      </c>
      <c r="CG1" s="2">
        <v>81</v>
      </c>
      <c r="CH1" s="2">
        <v>82</v>
      </c>
      <c r="CI1" s="2">
        <v>83</v>
      </c>
      <c r="CJ1" s="2">
        <v>84</v>
      </c>
      <c r="CK1" s="2">
        <v>85</v>
      </c>
      <c r="CL1" s="2">
        <v>86</v>
      </c>
      <c r="CM1" s="2">
        <v>87</v>
      </c>
      <c r="CN1" s="2">
        <v>88</v>
      </c>
      <c r="CO1" s="2">
        <v>89</v>
      </c>
      <c r="CP1" s="2">
        <v>90</v>
      </c>
      <c r="CQ1" s="2">
        <v>91</v>
      </c>
      <c r="CR1" s="2">
        <v>92</v>
      </c>
      <c r="CS1" s="2">
        <v>93</v>
      </c>
      <c r="CT1" s="2">
        <v>94</v>
      </c>
      <c r="CU1" s="2">
        <v>95</v>
      </c>
      <c r="CV1" s="2">
        <v>96</v>
      </c>
      <c r="CW1" s="2">
        <v>97</v>
      </c>
      <c r="CX1" s="2">
        <v>98</v>
      </c>
      <c r="CY1" s="2">
        <v>99</v>
      </c>
      <c r="CZ1" s="2">
        <v>100</v>
      </c>
      <c r="DA1" s="2">
        <v>101</v>
      </c>
      <c r="DB1" s="2">
        <v>102</v>
      </c>
      <c r="DC1" s="2">
        <v>103</v>
      </c>
      <c r="DD1" s="2">
        <v>104</v>
      </c>
      <c r="DE1" s="2">
        <v>105</v>
      </c>
      <c r="DF1" s="2">
        <v>106</v>
      </c>
      <c r="DG1" s="2">
        <v>107</v>
      </c>
      <c r="DH1" s="2">
        <v>108</v>
      </c>
      <c r="DI1" s="2">
        <v>109</v>
      </c>
      <c r="DJ1" s="2">
        <v>110</v>
      </c>
      <c r="DK1" s="2">
        <v>111</v>
      </c>
      <c r="DL1" s="2">
        <v>112</v>
      </c>
      <c r="DM1" s="2">
        <v>113</v>
      </c>
      <c r="DN1" s="2">
        <v>114</v>
      </c>
      <c r="DO1" s="2">
        <v>115</v>
      </c>
      <c r="DP1" s="2">
        <v>116</v>
      </c>
      <c r="DQ1" s="2">
        <v>117</v>
      </c>
      <c r="DR1" s="2">
        <v>118</v>
      </c>
      <c r="DS1" s="2">
        <v>119</v>
      </c>
      <c r="DT1" s="2">
        <v>120</v>
      </c>
      <c r="DU1" s="2">
        <v>121</v>
      </c>
      <c r="DV1" s="2">
        <v>122</v>
      </c>
      <c r="DW1" s="2">
        <v>123</v>
      </c>
      <c r="DX1" s="2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  <c r="EE1" s="2">
        <v>131</v>
      </c>
      <c r="EF1" s="2">
        <v>132</v>
      </c>
      <c r="EG1" s="2">
        <v>133</v>
      </c>
      <c r="EH1" s="2">
        <v>134</v>
      </c>
      <c r="EI1" s="2">
        <v>135</v>
      </c>
      <c r="EJ1" s="2">
        <v>136</v>
      </c>
      <c r="EK1" s="2">
        <v>137</v>
      </c>
      <c r="EL1" s="2">
        <v>138</v>
      </c>
      <c r="EM1" s="2">
        <v>139</v>
      </c>
      <c r="EN1" s="2">
        <v>140</v>
      </c>
      <c r="EO1" s="2">
        <v>141</v>
      </c>
      <c r="EP1" s="2">
        <v>142</v>
      </c>
      <c r="EQ1" s="2">
        <v>143</v>
      </c>
      <c r="ER1" s="2">
        <v>144</v>
      </c>
      <c r="ES1" s="2">
        <v>145</v>
      </c>
      <c r="ET1" s="2">
        <v>146</v>
      </c>
      <c r="EU1" s="2">
        <v>147</v>
      </c>
      <c r="EV1" s="2">
        <v>148</v>
      </c>
      <c r="EW1" s="2">
        <v>149</v>
      </c>
      <c r="EX1" s="2">
        <v>150</v>
      </c>
      <c r="EY1" s="2">
        <v>151</v>
      </c>
      <c r="EZ1" s="2">
        <v>152</v>
      </c>
      <c r="FA1" s="2">
        <v>153</v>
      </c>
      <c r="FB1" s="2">
        <v>154</v>
      </c>
      <c r="FC1" s="2">
        <v>155</v>
      </c>
      <c r="FD1" s="2">
        <v>156</v>
      </c>
      <c r="FE1" s="2">
        <v>157</v>
      </c>
      <c r="FF1" s="2">
        <v>158</v>
      </c>
      <c r="FG1" s="2">
        <v>159</v>
      </c>
      <c r="FH1" s="2">
        <v>160</v>
      </c>
      <c r="FI1" s="2">
        <v>161</v>
      </c>
      <c r="FJ1" s="2">
        <v>162</v>
      </c>
      <c r="FK1" s="2">
        <v>163</v>
      </c>
      <c r="FL1" s="2">
        <v>164</v>
      </c>
      <c r="FM1" s="2">
        <v>165</v>
      </c>
      <c r="FN1" s="2">
        <v>166</v>
      </c>
      <c r="FO1" s="2">
        <v>167</v>
      </c>
      <c r="FP1" s="2">
        <v>168</v>
      </c>
      <c r="FQ1" s="2">
        <v>169</v>
      </c>
      <c r="FR1" s="2">
        <v>170</v>
      </c>
      <c r="FS1" s="2">
        <v>171</v>
      </c>
      <c r="FT1" s="2">
        <v>172</v>
      </c>
      <c r="FU1" s="2">
        <v>173</v>
      </c>
      <c r="FV1" s="2">
        <v>174</v>
      </c>
      <c r="FW1" s="2">
        <v>175</v>
      </c>
      <c r="FX1" s="2">
        <v>176</v>
      </c>
      <c r="FY1" s="2">
        <v>177</v>
      </c>
      <c r="FZ1" s="2">
        <v>178</v>
      </c>
      <c r="GA1" s="2">
        <v>179</v>
      </c>
      <c r="GB1" s="2">
        <v>180</v>
      </c>
      <c r="GC1" s="2">
        <v>181</v>
      </c>
      <c r="GD1" s="2">
        <v>182</v>
      </c>
      <c r="GE1" s="2">
        <v>183</v>
      </c>
      <c r="GF1" s="2">
        <v>184</v>
      </c>
      <c r="GG1" s="2">
        <v>185</v>
      </c>
      <c r="GH1" s="2">
        <v>186</v>
      </c>
      <c r="GI1" s="2">
        <v>187</v>
      </c>
      <c r="GJ1" s="2">
        <v>188</v>
      </c>
      <c r="GK1" s="2">
        <v>189</v>
      </c>
      <c r="GL1" s="2">
        <v>190</v>
      </c>
      <c r="GM1" s="2">
        <v>191</v>
      </c>
      <c r="GN1" s="2">
        <v>192</v>
      </c>
      <c r="GO1" s="2">
        <v>193</v>
      </c>
      <c r="GP1" s="2">
        <v>194</v>
      </c>
      <c r="GQ1" s="2">
        <v>195</v>
      </c>
      <c r="GR1" s="2">
        <v>196</v>
      </c>
      <c r="GS1" s="2">
        <v>197</v>
      </c>
      <c r="GT1" s="2">
        <v>198</v>
      </c>
      <c r="GU1" s="2">
        <v>199</v>
      </c>
      <c r="GV1" s="2">
        <v>200</v>
      </c>
      <c r="GW1" s="2">
        <v>201</v>
      </c>
      <c r="GX1" s="2">
        <v>202</v>
      </c>
      <c r="GY1" s="2">
        <v>203</v>
      </c>
      <c r="GZ1" s="2">
        <v>204</v>
      </c>
      <c r="HA1" s="2">
        <v>205</v>
      </c>
      <c r="HB1" s="2">
        <v>206</v>
      </c>
      <c r="HC1" s="2">
        <v>207</v>
      </c>
      <c r="HD1" s="2">
        <v>208</v>
      </c>
      <c r="HE1" s="2">
        <v>209</v>
      </c>
      <c r="HF1" s="2">
        <v>210</v>
      </c>
      <c r="HG1" s="2">
        <v>211</v>
      </c>
      <c r="HH1" s="2">
        <v>212</v>
      </c>
      <c r="HI1" s="2">
        <v>213</v>
      </c>
      <c r="HJ1" s="2">
        <v>214</v>
      </c>
      <c r="HK1" s="2">
        <v>215</v>
      </c>
      <c r="HL1" s="2">
        <v>216</v>
      </c>
      <c r="HM1" s="2">
        <v>217</v>
      </c>
      <c r="HN1" s="2">
        <v>218</v>
      </c>
      <c r="HO1" s="2">
        <v>219</v>
      </c>
      <c r="HP1" s="2">
        <v>220</v>
      </c>
      <c r="HQ1" s="2">
        <v>221</v>
      </c>
      <c r="HR1" s="2">
        <v>222</v>
      </c>
      <c r="HS1" s="2">
        <v>223</v>
      </c>
      <c r="HT1" s="2">
        <v>224</v>
      </c>
      <c r="HU1" s="2">
        <v>225</v>
      </c>
      <c r="HV1" s="2">
        <v>226</v>
      </c>
      <c r="HW1" s="2">
        <v>227</v>
      </c>
      <c r="HX1" s="2">
        <v>228</v>
      </c>
      <c r="HY1" s="2">
        <v>229</v>
      </c>
      <c r="HZ1" s="2">
        <v>230</v>
      </c>
      <c r="IA1" s="2">
        <v>231</v>
      </c>
      <c r="IB1" s="2">
        <v>232</v>
      </c>
      <c r="IC1" s="2">
        <v>233</v>
      </c>
      <c r="ID1" s="2">
        <v>234</v>
      </c>
      <c r="IE1" s="2">
        <v>235</v>
      </c>
      <c r="IF1" s="2">
        <v>236</v>
      </c>
      <c r="IG1" s="2">
        <v>237</v>
      </c>
      <c r="IH1" s="2">
        <v>238</v>
      </c>
      <c r="II1" s="2">
        <v>239</v>
      </c>
      <c r="IJ1" s="2">
        <v>240</v>
      </c>
      <c r="IK1" s="2">
        <v>241</v>
      </c>
      <c r="IL1" s="2">
        <v>242</v>
      </c>
      <c r="IM1" s="2">
        <v>243</v>
      </c>
      <c r="IN1" s="2">
        <v>244</v>
      </c>
      <c r="IO1" s="2">
        <v>245</v>
      </c>
      <c r="IP1" s="2">
        <v>246</v>
      </c>
      <c r="IQ1" s="2">
        <v>247</v>
      </c>
      <c r="IR1" s="2">
        <v>248</v>
      </c>
      <c r="IS1" s="2">
        <v>249</v>
      </c>
      <c r="IT1" s="2">
        <v>250</v>
      </c>
      <c r="IU1" s="2">
        <v>251</v>
      </c>
      <c r="IV1" s="2">
        <v>252</v>
      </c>
      <c r="IW1" s="2">
        <v>253</v>
      </c>
      <c r="IX1" s="2">
        <v>254</v>
      </c>
      <c r="IY1" s="2">
        <v>255</v>
      </c>
      <c r="IZ1" s="2">
        <v>256</v>
      </c>
      <c r="JA1" s="2">
        <v>257</v>
      </c>
      <c r="JB1" s="2">
        <v>258</v>
      </c>
      <c r="JC1" s="2">
        <v>259</v>
      </c>
      <c r="JD1" s="2">
        <v>260</v>
      </c>
      <c r="JE1" s="2">
        <v>261</v>
      </c>
      <c r="JF1" s="2">
        <v>262</v>
      </c>
      <c r="JG1" s="2">
        <v>263</v>
      </c>
      <c r="JH1" s="2">
        <v>264</v>
      </c>
      <c r="JI1" s="2">
        <v>265</v>
      </c>
      <c r="JJ1" s="2">
        <v>266</v>
      </c>
      <c r="JK1" s="2">
        <v>267</v>
      </c>
      <c r="JL1" s="2">
        <v>268</v>
      </c>
      <c r="JM1" s="2">
        <v>269</v>
      </c>
      <c r="JN1" s="2">
        <v>270</v>
      </c>
      <c r="JO1" s="2">
        <v>271</v>
      </c>
      <c r="JP1" s="2">
        <v>272</v>
      </c>
      <c r="JQ1" s="2">
        <v>273</v>
      </c>
      <c r="JR1" s="2">
        <v>274</v>
      </c>
      <c r="JS1" s="2">
        <v>275</v>
      </c>
      <c r="JT1" s="2">
        <v>276</v>
      </c>
      <c r="JU1" s="2">
        <v>277</v>
      </c>
      <c r="JV1" s="2">
        <v>278</v>
      </c>
      <c r="JW1" s="2">
        <v>279</v>
      </c>
      <c r="JX1" s="2">
        <v>280</v>
      </c>
      <c r="JY1" s="2">
        <v>281</v>
      </c>
      <c r="JZ1" s="2">
        <v>282</v>
      </c>
      <c r="KA1" s="2">
        <v>283</v>
      </c>
      <c r="KB1" s="2">
        <v>284</v>
      </c>
      <c r="KC1" s="2">
        <v>285</v>
      </c>
      <c r="KD1" s="2">
        <v>286</v>
      </c>
      <c r="KE1" s="2">
        <v>287</v>
      </c>
      <c r="KF1" s="2">
        <v>288</v>
      </c>
      <c r="KG1" s="2">
        <v>289</v>
      </c>
      <c r="KH1" s="2">
        <v>290</v>
      </c>
      <c r="KI1" s="2">
        <v>291</v>
      </c>
      <c r="KJ1" s="2">
        <v>292</v>
      </c>
      <c r="KK1" s="2">
        <v>293</v>
      </c>
      <c r="KL1" s="2">
        <v>294</v>
      </c>
      <c r="KM1" s="2">
        <v>295</v>
      </c>
      <c r="KN1" s="2">
        <v>296</v>
      </c>
      <c r="KO1" s="2">
        <v>297</v>
      </c>
      <c r="KP1" s="2">
        <v>298</v>
      </c>
      <c r="KQ1" s="2">
        <v>299</v>
      </c>
      <c r="KR1" s="2">
        <v>300</v>
      </c>
      <c r="KS1" s="2">
        <v>301</v>
      </c>
      <c r="KT1" s="2">
        <v>302</v>
      </c>
      <c r="KU1" s="2">
        <v>303</v>
      </c>
      <c r="KV1" s="2">
        <v>304</v>
      </c>
      <c r="KW1" s="2">
        <v>305</v>
      </c>
      <c r="KX1" s="2">
        <v>306</v>
      </c>
      <c r="KY1" s="2">
        <v>307</v>
      </c>
      <c r="KZ1" s="2">
        <v>308</v>
      </c>
      <c r="LA1" s="2">
        <v>309</v>
      </c>
      <c r="LB1" s="2">
        <v>310</v>
      </c>
      <c r="LC1" s="2">
        <v>311</v>
      </c>
      <c r="LD1" s="2">
        <v>312</v>
      </c>
      <c r="LE1" s="2">
        <v>313</v>
      </c>
      <c r="LF1" s="2">
        <v>314</v>
      </c>
      <c r="LG1" s="2">
        <v>315</v>
      </c>
      <c r="LH1" s="2">
        <v>316</v>
      </c>
      <c r="LI1" s="2">
        <v>317</v>
      </c>
      <c r="LJ1" s="2">
        <v>318</v>
      </c>
      <c r="LK1" s="2">
        <v>319</v>
      </c>
      <c r="LL1" s="2">
        <v>320</v>
      </c>
      <c r="LM1" s="2">
        <v>321</v>
      </c>
      <c r="LN1" s="2">
        <v>322</v>
      </c>
      <c r="LO1" s="2">
        <v>323</v>
      </c>
      <c r="LP1" s="2">
        <v>324</v>
      </c>
      <c r="LQ1" s="2">
        <v>325</v>
      </c>
      <c r="LR1" s="2">
        <v>326</v>
      </c>
      <c r="LS1" s="2">
        <v>327</v>
      </c>
      <c r="LT1" s="2">
        <v>328</v>
      </c>
      <c r="LU1" s="2">
        <v>329</v>
      </c>
      <c r="LV1" s="2">
        <v>330</v>
      </c>
      <c r="LW1" s="2">
        <v>331</v>
      </c>
      <c r="LX1" s="2">
        <v>332</v>
      </c>
      <c r="LY1" s="2">
        <v>333</v>
      </c>
      <c r="LZ1" s="2">
        <v>334</v>
      </c>
      <c r="MA1" s="2">
        <v>335</v>
      </c>
      <c r="MB1" s="2">
        <v>336</v>
      </c>
      <c r="MC1" s="2">
        <v>337</v>
      </c>
      <c r="MD1" s="2">
        <v>338</v>
      </c>
      <c r="ME1" s="2">
        <v>339</v>
      </c>
      <c r="MF1" s="2">
        <v>340</v>
      </c>
      <c r="MG1" s="2">
        <v>341</v>
      </c>
      <c r="MH1" s="2">
        <v>342</v>
      </c>
      <c r="MI1" s="2">
        <v>343</v>
      </c>
      <c r="MJ1" s="2">
        <v>344</v>
      </c>
      <c r="MK1" s="2">
        <v>345</v>
      </c>
      <c r="ML1" s="2">
        <v>346</v>
      </c>
      <c r="MM1" s="2">
        <v>347</v>
      </c>
      <c r="MN1" s="2">
        <v>348</v>
      </c>
      <c r="MO1" s="2">
        <v>349</v>
      </c>
      <c r="MP1" s="2">
        <v>350</v>
      </c>
      <c r="MQ1" s="2">
        <v>351</v>
      </c>
      <c r="MR1" s="2">
        <v>352</v>
      </c>
      <c r="MS1" s="2">
        <v>353</v>
      </c>
      <c r="MT1" s="2">
        <v>354</v>
      </c>
      <c r="MU1" s="2">
        <v>355</v>
      </c>
      <c r="MV1" s="2">
        <v>356</v>
      </c>
      <c r="MW1" s="2">
        <v>357</v>
      </c>
      <c r="MX1" s="2">
        <v>358</v>
      </c>
      <c r="MY1" s="2">
        <v>359</v>
      </c>
      <c r="MZ1" s="2">
        <v>360</v>
      </c>
      <c r="NA1" s="2">
        <v>361</v>
      </c>
      <c r="NB1" s="2">
        <v>362</v>
      </c>
      <c r="NC1" s="2">
        <v>363</v>
      </c>
      <c r="ND1" s="2">
        <v>364</v>
      </c>
      <c r="NE1" s="2">
        <v>365</v>
      </c>
      <c r="NF1" s="2">
        <v>366</v>
      </c>
      <c r="NG1" s="2">
        <v>367</v>
      </c>
      <c r="NH1" s="2">
        <v>368</v>
      </c>
      <c r="NI1" s="2">
        <v>369</v>
      </c>
      <c r="NJ1" s="2">
        <v>370</v>
      </c>
      <c r="NK1" s="2">
        <v>371</v>
      </c>
      <c r="NL1" s="2">
        <v>372</v>
      </c>
      <c r="NM1" s="2">
        <v>373</v>
      </c>
      <c r="NN1" s="2">
        <v>374</v>
      </c>
      <c r="NO1" s="2">
        <v>375</v>
      </c>
      <c r="NP1" s="2">
        <v>376</v>
      </c>
      <c r="NQ1" s="2">
        <v>377</v>
      </c>
      <c r="NR1" s="2">
        <v>378</v>
      </c>
      <c r="NS1" s="2">
        <v>379</v>
      </c>
      <c r="NT1" s="2">
        <v>380</v>
      </c>
      <c r="NU1" s="2">
        <v>381</v>
      </c>
      <c r="NV1" s="2">
        <v>382</v>
      </c>
      <c r="NW1" s="2">
        <v>383</v>
      </c>
      <c r="NX1" s="2">
        <v>384</v>
      </c>
      <c r="NY1" s="2">
        <v>385</v>
      </c>
      <c r="NZ1" s="2">
        <v>386</v>
      </c>
      <c r="OA1" s="2">
        <v>387</v>
      </c>
      <c r="OB1" s="2">
        <v>388</v>
      </c>
      <c r="OC1" s="2">
        <v>389</v>
      </c>
      <c r="OD1" s="2">
        <v>390</v>
      </c>
      <c r="OE1" s="2">
        <v>391</v>
      </c>
      <c r="OF1" s="2">
        <v>392</v>
      </c>
      <c r="OG1" s="2">
        <v>393</v>
      </c>
      <c r="OH1" s="2">
        <v>394</v>
      </c>
      <c r="OI1" s="2">
        <v>395</v>
      </c>
      <c r="OJ1" s="2">
        <v>396</v>
      </c>
      <c r="OK1" s="2">
        <v>397</v>
      </c>
      <c r="OL1" s="2">
        <v>398</v>
      </c>
      <c r="OM1" s="2">
        <v>399</v>
      </c>
      <c r="ON1" s="2">
        <v>400</v>
      </c>
      <c r="OO1" s="2">
        <v>401</v>
      </c>
      <c r="OP1" s="2">
        <v>402</v>
      </c>
      <c r="OQ1" s="2">
        <v>403</v>
      </c>
      <c r="OR1" s="2">
        <v>404</v>
      </c>
      <c r="OS1" s="2">
        <v>405</v>
      </c>
      <c r="OT1" s="2">
        <v>406</v>
      </c>
      <c r="OU1" s="2">
        <v>407</v>
      </c>
      <c r="OV1" s="2">
        <v>408</v>
      </c>
      <c r="OW1" s="2">
        <v>409</v>
      </c>
      <c r="OX1" s="2">
        <v>410</v>
      </c>
      <c r="OY1" s="2">
        <v>411</v>
      </c>
      <c r="OZ1" s="2">
        <v>412</v>
      </c>
      <c r="PA1" s="2">
        <v>413</v>
      </c>
      <c r="PB1" s="2">
        <v>414</v>
      </c>
      <c r="PC1" s="2">
        <v>415</v>
      </c>
      <c r="PD1" s="2">
        <v>416</v>
      </c>
      <c r="PE1" s="2">
        <v>417</v>
      </c>
      <c r="PF1" s="2">
        <v>418</v>
      </c>
      <c r="PG1" s="2">
        <v>419</v>
      </c>
      <c r="PH1" s="2">
        <v>420</v>
      </c>
      <c r="PI1" s="2">
        <v>421</v>
      </c>
      <c r="PJ1" s="2">
        <v>422</v>
      </c>
      <c r="PK1" s="2">
        <v>423</v>
      </c>
      <c r="PL1" s="2">
        <v>424</v>
      </c>
      <c r="PM1" s="2">
        <v>425</v>
      </c>
      <c r="PN1" s="2">
        <v>426</v>
      </c>
      <c r="PO1" s="2">
        <v>427</v>
      </c>
      <c r="PP1" s="2">
        <v>428</v>
      </c>
      <c r="PQ1" s="2">
        <v>429</v>
      </c>
      <c r="PR1" s="2">
        <v>430</v>
      </c>
      <c r="PS1" s="2">
        <v>431</v>
      </c>
      <c r="PT1" s="2">
        <v>432</v>
      </c>
      <c r="PU1" s="2">
        <v>433</v>
      </c>
      <c r="PV1" s="2">
        <v>434</v>
      </c>
      <c r="PW1" s="2">
        <v>435</v>
      </c>
      <c r="PX1" s="2">
        <v>436</v>
      </c>
      <c r="PY1" s="2">
        <v>437</v>
      </c>
      <c r="PZ1" s="2">
        <v>438</v>
      </c>
      <c r="QA1" s="2">
        <v>439</v>
      </c>
      <c r="QB1" s="2">
        <v>440</v>
      </c>
      <c r="QC1" s="2">
        <v>441</v>
      </c>
      <c r="QD1" s="2">
        <v>442</v>
      </c>
      <c r="QE1" s="2">
        <v>443</v>
      </c>
      <c r="QF1" s="2">
        <v>444</v>
      </c>
      <c r="QG1" s="2">
        <v>445</v>
      </c>
      <c r="QH1" s="2">
        <v>446</v>
      </c>
      <c r="QI1" s="2">
        <v>447</v>
      </c>
      <c r="QJ1" s="2">
        <v>448</v>
      </c>
      <c r="QK1" s="2">
        <v>449</v>
      </c>
      <c r="QL1" s="2">
        <v>450</v>
      </c>
      <c r="QM1" s="2">
        <v>451</v>
      </c>
      <c r="QN1" s="2">
        <v>452</v>
      </c>
      <c r="QO1" s="2">
        <v>453</v>
      </c>
      <c r="QP1" s="2">
        <v>454</v>
      </c>
      <c r="QQ1" s="2">
        <v>455</v>
      </c>
      <c r="QR1" s="2">
        <v>456</v>
      </c>
      <c r="QS1" s="2">
        <v>457</v>
      </c>
      <c r="QT1" s="2">
        <v>458</v>
      </c>
      <c r="QU1" s="2">
        <v>459</v>
      </c>
      <c r="QV1" s="2">
        <v>460</v>
      </c>
      <c r="QW1" s="2">
        <v>461</v>
      </c>
      <c r="QX1" s="2">
        <v>462</v>
      </c>
      <c r="QY1" s="2">
        <v>463</v>
      </c>
      <c r="QZ1" s="2">
        <v>464</v>
      </c>
      <c r="RA1" s="2">
        <v>465</v>
      </c>
      <c r="RB1" s="2">
        <v>466</v>
      </c>
      <c r="RC1" s="2">
        <v>467</v>
      </c>
      <c r="RD1" s="2">
        <v>468</v>
      </c>
      <c r="RE1" s="2">
        <v>469</v>
      </c>
      <c r="RF1" s="2">
        <v>470</v>
      </c>
      <c r="RG1" s="2">
        <v>471</v>
      </c>
      <c r="RH1" s="2">
        <v>472</v>
      </c>
      <c r="RI1" s="2">
        <v>473</v>
      </c>
      <c r="RJ1" s="2">
        <v>474</v>
      </c>
      <c r="RK1" s="2">
        <v>475</v>
      </c>
      <c r="RL1" s="2">
        <v>476</v>
      </c>
      <c r="RM1" s="2">
        <v>477</v>
      </c>
      <c r="RN1" s="2">
        <v>478</v>
      </c>
      <c r="RO1" s="2">
        <v>479</v>
      </c>
      <c r="RP1" s="2">
        <v>480</v>
      </c>
      <c r="RQ1" s="2">
        <v>481</v>
      </c>
      <c r="RR1" s="2">
        <v>482</v>
      </c>
      <c r="RS1" s="2">
        <v>483</v>
      </c>
      <c r="RT1" s="2">
        <v>484</v>
      </c>
      <c r="RU1" s="2">
        <v>485</v>
      </c>
      <c r="RV1" s="2">
        <v>486</v>
      </c>
      <c r="RW1" s="2">
        <v>487</v>
      </c>
      <c r="RX1" s="2">
        <v>488</v>
      </c>
      <c r="RY1" s="2">
        <v>489</v>
      </c>
      <c r="RZ1" s="2">
        <v>490</v>
      </c>
      <c r="SA1" s="2">
        <v>491</v>
      </c>
      <c r="SB1" s="2">
        <v>492</v>
      </c>
      <c r="SC1" s="2">
        <v>493</v>
      </c>
      <c r="SD1" s="2">
        <v>494</v>
      </c>
      <c r="SE1" s="2">
        <v>495</v>
      </c>
      <c r="SF1" s="2">
        <v>496</v>
      </c>
      <c r="SG1" s="2">
        <v>497</v>
      </c>
      <c r="SH1" s="2">
        <v>498</v>
      </c>
      <c r="SI1" s="2">
        <v>499</v>
      </c>
      <c r="SJ1" s="2">
        <v>500</v>
      </c>
      <c r="SK1" s="2">
        <v>501</v>
      </c>
      <c r="SL1" s="2">
        <v>502</v>
      </c>
      <c r="SM1" s="2">
        <v>503</v>
      </c>
      <c r="SN1" s="2">
        <v>504</v>
      </c>
      <c r="SO1" s="2">
        <v>505</v>
      </c>
      <c r="SP1" s="2">
        <v>506</v>
      </c>
      <c r="SQ1" s="2">
        <v>507</v>
      </c>
      <c r="SR1" s="2">
        <v>508</v>
      </c>
      <c r="SS1" s="2">
        <v>509</v>
      </c>
      <c r="ST1" s="2">
        <v>510</v>
      </c>
      <c r="SU1" s="2">
        <v>511</v>
      </c>
      <c r="SV1" s="2">
        <v>512</v>
      </c>
      <c r="SW1" s="2">
        <v>513</v>
      </c>
      <c r="SX1" s="2">
        <v>514</v>
      </c>
      <c r="SY1" s="2">
        <v>515</v>
      </c>
      <c r="SZ1" s="2">
        <v>516</v>
      </c>
      <c r="TA1" s="2">
        <v>517</v>
      </c>
      <c r="TB1" s="2">
        <v>518</v>
      </c>
      <c r="TC1" s="2">
        <v>519</v>
      </c>
      <c r="TD1" s="2">
        <v>520</v>
      </c>
      <c r="TE1" s="2">
        <v>521</v>
      </c>
      <c r="TF1" s="2">
        <v>522</v>
      </c>
      <c r="TG1" s="2">
        <v>523</v>
      </c>
      <c r="TH1" s="2">
        <v>524</v>
      </c>
      <c r="TI1" s="2">
        <v>525</v>
      </c>
      <c r="TJ1" s="2">
        <v>526</v>
      </c>
      <c r="TK1" s="2">
        <v>527</v>
      </c>
      <c r="TL1" s="2">
        <v>528</v>
      </c>
      <c r="TM1" s="2">
        <v>529</v>
      </c>
      <c r="TN1" s="2">
        <v>530</v>
      </c>
      <c r="TO1" s="2">
        <v>531</v>
      </c>
      <c r="TP1" s="2">
        <v>532</v>
      </c>
      <c r="TQ1" s="2">
        <v>533</v>
      </c>
      <c r="TR1" s="2">
        <v>534</v>
      </c>
      <c r="TS1" s="2">
        <v>535</v>
      </c>
      <c r="TT1" s="2">
        <v>536</v>
      </c>
      <c r="TU1" s="2">
        <v>537</v>
      </c>
      <c r="TV1" s="2">
        <v>538</v>
      </c>
      <c r="TW1" s="2">
        <v>539</v>
      </c>
      <c r="TX1" s="2">
        <v>540</v>
      </c>
      <c r="TY1" s="2">
        <v>541</v>
      </c>
      <c r="TZ1" s="2">
        <v>542</v>
      </c>
    </row>
    <row r="2" spans="1:546" ht="15" x14ac:dyDescent="0.25">
      <c r="A2" s="1"/>
      <c r="B2" s="1"/>
      <c r="C2" s="1"/>
      <c r="D2" s="1"/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34</v>
      </c>
      <c r="AL2" s="3" t="s">
        <v>35</v>
      </c>
      <c r="AM2" s="3" t="s">
        <v>36</v>
      </c>
      <c r="AN2" s="3" t="s">
        <v>37</v>
      </c>
      <c r="AO2" s="3" t="s">
        <v>38</v>
      </c>
      <c r="AP2" s="3" t="s">
        <v>39</v>
      </c>
      <c r="AQ2" s="3" t="s">
        <v>40</v>
      </c>
      <c r="AR2" s="3" t="s">
        <v>41</v>
      </c>
      <c r="AS2" s="3" t="s">
        <v>42</v>
      </c>
      <c r="AT2" s="3" t="s">
        <v>43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  <c r="BT2" s="3" t="s">
        <v>69</v>
      </c>
      <c r="BU2" s="3" t="s">
        <v>70</v>
      </c>
      <c r="BV2" s="3" t="s">
        <v>71</v>
      </c>
      <c r="BW2" s="3" t="s">
        <v>72</v>
      </c>
      <c r="BX2" s="3" t="s">
        <v>73</v>
      </c>
      <c r="BY2" s="3" t="s">
        <v>74</v>
      </c>
      <c r="BZ2" s="3" t="s">
        <v>75</v>
      </c>
      <c r="CA2" s="3" t="s">
        <v>76</v>
      </c>
      <c r="CB2" s="3" t="s">
        <v>77</v>
      </c>
      <c r="CC2" s="3" t="s">
        <v>78</v>
      </c>
      <c r="CD2" s="3" t="s">
        <v>79</v>
      </c>
      <c r="CE2" s="3" t="s">
        <v>80</v>
      </c>
      <c r="CF2" s="3" t="s">
        <v>81</v>
      </c>
      <c r="CG2" s="3" t="s">
        <v>82</v>
      </c>
      <c r="CH2" s="3" t="s">
        <v>83</v>
      </c>
      <c r="CI2" s="3" t="s">
        <v>84</v>
      </c>
      <c r="CJ2" s="3" t="s">
        <v>85</v>
      </c>
      <c r="CK2" s="3" t="s">
        <v>86</v>
      </c>
      <c r="CL2" s="3" t="s">
        <v>87</v>
      </c>
      <c r="CM2" s="3" t="s">
        <v>88</v>
      </c>
      <c r="CN2" s="3" t="s">
        <v>89</v>
      </c>
      <c r="CO2" s="3" t="s">
        <v>90</v>
      </c>
      <c r="CP2" s="3" t="s">
        <v>91</v>
      </c>
      <c r="CQ2" s="3" t="s">
        <v>92</v>
      </c>
      <c r="CR2" s="3" t="s">
        <v>93</v>
      </c>
      <c r="CS2" s="3" t="s">
        <v>94</v>
      </c>
      <c r="CT2" s="3" t="s">
        <v>95</v>
      </c>
      <c r="CU2" s="3" t="s">
        <v>96</v>
      </c>
      <c r="CV2" s="3" t="s">
        <v>97</v>
      </c>
      <c r="CW2" s="3" t="s">
        <v>98</v>
      </c>
      <c r="CX2" s="3" t="s">
        <v>99</v>
      </c>
      <c r="CY2" s="3" t="s">
        <v>100</v>
      </c>
      <c r="CZ2" s="3" t="s">
        <v>101</v>
      </c>
      <c r="DA2" s="3" t="s">
        <v>102</v>
      </c>
      <c r="DB2" s="3" t="s">
        <v>103</v>
      </c>
      <c r="DC2" s="3" t="s">
        <v>104</v>
      </c>
      <c r="DD2" s="3" t="s">
        <v>105</v>
      </c>
      <c r="DE2" s="3" t="s">
        <v>106</v>
      </c>
      <c r="DF2" s="3" t="s">
        <v>107</v>
      </c>
      <c r="DG2" s="3" t="s">
        <v>108</v>
      </c>
      <c r="DH2" s="3" t="s">
        <v>109</v>
      </c>
      <c r="DI2" s="3" t="s">
        <v>110</v>
      </c>
      <c r="DJ2" s="3" t="s">
        <v>111</v>
      </c>
      <c r="DK2" s="3" t="s">
        <v>112</v>
      </c>
      <c r="DL2" s="3" t="s">
        <v>113</v>
      </c>
      <c r="DM2" s="3" t="s">
        <v>114</v>
      </c>
      <c r="DN2" s="3" t="s">
        <v>115</v>
      </c>
      <c r="DO2" s="3" t="s">
        <v>116</v>
      </c>
      <c r="DP2" s="3" t="s">
        <v>117</v>
      </c>
      <c r="DQ2" s="3" t="s">
        <v>118</v>
      </c>
      <c r="DR2" s="3" t="s">
        <v>119</v>
      </c>
      <c r="DS2" s="3" t="s">
        <v>120</v>
      </c>
      <c r="DT2" s="3" t="s">
        <v>121</v>
      </c>
      <c r="DU2" s="3" t="s">
        <v>122</v>
      </c>
      <c r="DV2" s="3" t="s">
        <v>123</v>
      </c>
      <c r="DW2" s="3" t="s">
        <v>124</v>
      </c>
      <c r="DX2" s="3" t="s">
        <v>125</v>
      </c>
      <c r="DY2" s="3" t="s">
        <v>126</v>
      </c>
      <c r="DZ2" s="3" t="s">
        <v>127</v>
      </c>
      <c r="EA2" s="3" t="s">
        <v>128</v>
      </c>
      <c r="EB2" s="3" t="s">
        <v>129</v>
      </c>
      <c r="EC2" s="3" t="s">
        <v>130</v>
      </c>
      <c r="ED2" s="3" t="s">
        <v>131</v>
      </c>
      <c r="EE2" s="3" t="s">
        <v>132</v>
      </c>
      <c r="EF2" s="3" t="s">
        <v>133</v>
      </c>
      <c r="EG2" s="3" t="s">
        <v>134</v>
      </c>
      <c r="EH2" s="3" t="s">
        <v>135</v>
      </c>
      <c r="EI2" s="3" t="s">
        <v>136</v>
      </c>
      <c r="EJ2" s="3" t="s">
        <v>137</v>
      </c>
      <c r="EK2" s="3" t="s">
        <v>138</v>
      </c>
      <c r="EL2" s="3" t="s">
        <v>139</v>
      </c>
      <c r="EM2" s="3" t="s">
        <v>140</v>
      </c>
      <c r="EN2" s="3" t="s">
        <v>141</v>
      </c>
      <c r="EO2" s="3" t="s">
        <v>142</v>
      </c>
      <c r="EP2" s="3" t="s">
        <v>143</v>
      </c>
      <c r="EQ2" s="3" t="s">
        <v>144</v>
      </c>
      <c r="ER2" s="3" t="s">
        <v>145</v>
      </c>
      <c r="ES2" s="3" t="s">
        <v>146</v>
      </c>
      <c r="ET2" s="3" t="s">
        <v>147</v>
      </c>
      <c r="EU2" s="3" t="s">
        <v>148</v>
      </c>
      <c r="EV2" s="3" t="s">
        <v>149</v>
      </c>
      <c r="EW2" s="3" t="s">
        <v>150</v>
      </c>
      <c r="EX2" s="3" t="s">
        <v>151</v>
      </c>
      <c r="EY2" s="3" t="s">
        <v>152</v>
      </c>
      <c r="EZ2" s="3" t="s">
        <v>153</v>
      </c>
      <c r="FA2" s="3" t="s">
        <v>154</v>
      </c>
      <c r="FB2" s="3" t="s">
        <v>155</v>
      </c>
      <c r="FC2" s="3" t="s">
        <v>156</v>
      </c>
      <c r="FD2" s="3" t="s">
        <v>157</v>
      </c>
      <c r="FE2" s="3" t="s">
        <v>158</v>
      </c>
      <c r="FF2" s="3" t="s">
        <v>159</v>
      </c>
      <c r="FG2" s="3" t="s">
        <v>160</v>
      </c>
      <c r="FH2" s="3" t="s">
        <v>161</v>
      </c>
      <c r="FI2" s="3" t="s">
        <v>162</v>
      </c>
      <c r="FJ2" s="3" t="s">
        <v>163</v>
      </c>
      <c r="FK2" s="3" t="s">
        <v>164</v>
      </c>
      <c r="FL2" s="3" t="s">
        <v>165</v>
      </c>
      <c r="FM2" s="3" t="s">
        <v>166</v>
      </c>
      <c r="FN2" s="3" t="s">
        <v>167</v>
      </c>
      <c r="FO2" s="3" t="s">
        <v>168</v>
      </c>
      <c r="FP2" s="3" t="s">
        <v>169</v>
      </c>
      <c r="FQ2" s="3" t="s">
        <v>170</v>
      </c>
      <c r="FR2" s="3" t="s">
        <v>171</v>
      </c>
      <c r="FS2" s="3" t="s">
        <v>172</v>
      </c>
      <c r="FT2" s="3" t="s">
        <v>173</v>
      </c>
      <c r="FU2" s="3" t="s">
        <v>174</v>
      </c>
      <c r="FV2" s="3" t="s">
        <v>175</v>
      </c>
      <c r="FW2" s="3" t="s">
        <v>176</v>
      </c>
      <c r="FX2" s="3" t="s">
        <v>177</v>
      </c>
      <c r="FY2" s="3" t="s">
        <v>178</v>
      </c>
      <c r="FZ2" s="3" t="s">
        <v>179</v>
      </c>
      <c r="GA2" s="3" t="s">
        <v>180</v>
      </c>
      <c r="GB2" s="3" t="s">
        <v>181</v>
      </c>
      <c r="GC2" s="3" t="s">
        <v>182</v>
      </c>
      <c r="GD2" s="3" t="s">
        <v>183</v>
      </c>
      <c r="GE2" s="3" t="s">
        <v>184</v>
      </c>
      <c r="GF2" s="3" t="s">
        <v>185</v>
      </c>
      <c r="GG2" s="3" t="s">
        <v>186</v>
      </c>
      <c r="GH2" s="3" t="s">
        <v>187</v>
      </c>
      <c r="GI2" s="3" t="s">
        <v>188</v>
      </c>
      <c r="GJ2" s="3" t="s">
        <v>189</v>
      </c>
      <c r="GK2" s="3" t="s">
        <v>190</v>
      </c>
      <c r="GL2" s="3" t="s">
        <v>191</v>
      </c>
      <c r="GM2" s="3" t="s">
        <v>192</v>
      </c>
      <c r="GN2" s="3" t="s">
        <v>193</v>
      </c>
      <c r="GO2" s="3" t="s">
        <v>194</v>
      </c>
      <c r="GP2" s="3" t="s">
        <v>195</v>
      </c>
      <c r="GQ2" s="3" t="s">
        <v>196</v>
      </c>
      <c r="GR2" s="3" t="s">
        <v>197</v>
      </c>
      <c r="GS2" s="3" t="s">
        <v>198</v>
      </c>
      <c r="GT2" s="3" t="s">
        <v>199</v>
      </c>
      <c r="GU2" s="3" t="s">
        <v>200</v>
      </c>
      <c r="GV2" s="3" t="s">
        <v>201</v>
      </c>
      <c r="GW2" s="3" t="s">
        <v>202</v>
      </c>
      <c r="GX2" s="3" t="s">
        <v>203</v>
      </c>
      <c r="GY2" s="3" t="s">
        <v>204</v>
      </c>
      <c r="GZ2" s="3" t="s">
        <v>205</v>
      </c>
      <c r="HA2" s="3" t="s">
        <v>206</v>
      </c>
      <c r="HB2" s="3" t="s">
        <v>207</v>
      </c>
      <c r="HC2" s="3" t="s">
        <v>208</v>
      </c>
      <c r="HD2" s="3" t="s">
        <v>209</v>
      </c>
      <c r="HE2" s="3" t="s">
        <v>210</v>
      </c>
      <c r="HF2" s="3" t="s">
        <v>211</v>
      </c>
      <c r="HG2" s="3" t="s">
        <v>212</v>
      </c>
      <c r="HH2" s="3" t="s">
        <v>213</v>
      </c>
      <c r="HI2" s="3" t="s">
        <v>214</v>
      </c>
      <c r="HJ2" s="3" t="s">
        <v>215</v>
      </c>
      <c r="HK2" s="3" t="s">
        <v>216</v>
      </c>
      <c r="HL2" s="3" t="s">
        <v>217</v>
      </c>
      <c r="HM2" s="3" t="s">
        <v>218</v>
      </c>
      <c r="HN2" s="3" t="s">
        <v>219</v>
      </c>
      <c r="HO2" s="3" t="s">
        <v>220</v>
      </c>
      <c r="HP2" s="3" t="s">
        <v>221</v>
      </c>
      <c r="HQ2" s="3" t="s">
        <v>222</v>
      </c>
      <c r="HR2" s="3" t="s">
        <v>223</v>
      </c>
      <c r="HS2" s="3" t="s">
        <v>224</v>
      </c>
      <c r="HT2" s="3" t="s">
        <v>225</v>
      </c>
      <c r="HU2" s="3" t="s">
        <v>226</v>
      </c>
      <c r="HV2" s="3" t="s">
        <v>227</v>
      </c>
      <c r="HW2" s="3" t="s">
        <v>228</v>
      </c>
      <c r="HX2" s="3" t="s">
        <v>229</v>
      </c>
      <c r="HY2" s="3" t="s">
        <v>230</v>
      </c>
      <c r="HZ2" s="3" t="s">
        <v>231</v>
      </c>
      <c r="IA2" s="3" t="s">
        <v>232</v>
      </c>
      <c r="IB2" s="3" t="s">
        <v>233</v>
      </c>
      <c r="IC2" s="3" t="s">
        <v>234</v>
      </c>
      <c r="ID2" s="3" t="s">
        <v>235</v>
      </c>
      <c r="IE2" s="3" t="s">
        <v>236</v>
      </c>
      <c r="IF2" s="3" t="s">
        <v>237</v>
      </c>
      <c r="IG2" s="3" t="s">
        <v>238</v>
      </c>
      <c r="IH2" s="3" t="s">
        <v>239</v>
      </c>
      <c r="II2" s="3" t="s">
        <v>240</v>
      </c>
      <c r="IJ2" s="3" t="s">
        <v>241</v>
      </c>
      <c r="IK2" s="3" t="s">
        <v>242</v>
      </c>
      <c r="IL2" s="3" t="s">
        <v>243</v>
      </c>
      <c r="IM2" s="3" t="s">
        <v>244</v>
      </c>
      <c r="IN2" s="3" t="s">
        <v>245</v>
      </c>
      <c r="IO2" s="3" t="s">
        <v>246</v>
      </c>
      <c r="IP2" s="3" t="s">
        <v>247</v>
      </c>
      <c r="IQ2" s="3" t="s">
        <v>248</v>
      </c>
      <c r="IR2" s="3" t="s">
        <v>249</v>
      </c>
      <c r="IS2" s="3" t="s">
        <v>250</v>
      </c>
      <c r="IT2" s="3" t="s">
        <v>251</v>
      </c>
      <c r="IU2" s="3" t="s">
        <v>252</v>
      </c>
      <c r="IV2" s="3" t="s">
        <v>253</v>
      </c>
      <c r="IW2" s="3" t="s">
        <v>254</v>
      </c>
      <c r="IX2" s="3" t="s">
        <v>255</v>
      </c>
      <c r="IY2" s="3" t="s">
        <v>256</v>
      </c>
      <c r="IZ2" s="3" t="s">
        <v>257</v>
      </c>
      <c r="JA2" s="3" t="s">
        <v>258</v>
      </c>
      <c r="JB2" s="3" t="s">
        <v>259</v>
      </c>
      <c r="JC2" s="3" t="s">
        <v>260</v>
      </c>
      <c r="JD2" s="3" t="s">
        <v>261</v>
      </c>
      <c r="JE2" s="3" t="s">
        <v>262</v>
      </c>
      <c r="JF2" s="3" t="s">
        <v>263</v>
      </c>
      <c r="JG2" s="3" t="s">
        <v>264</v>
      </c>
      <c r="JH2" s="3" t="s">
        <v>265</v>
      </c>
      <c r="JI2" s="3" t="s">
        <v>266</v>
      </c>
      <c r="JJ2" s="3" t="s">
        <v>267</v>
      </c>
      <c r="JK2" s="3" t="s">
        <v>268</v>
      </c>
      <c r="JL2" s="3" t="s">
        <v>269</v>
      </c>
      <c r="JM2" s="3" t="s">
        <v>270</v>
      </c>
      <c r="JN2" s="3" t="s">
        <v>271</v>
      </c>
      <c r="JO2" s="3" t="s">
        <v>272</v>
      </c>
      <c r="JP2" s="3" t="s">
        <v>273</v>
      </c>
      <c r="JQ2" s="3" t="s">
        <v>274</v>
      </c>
      <c r="JR2" s="3" t="s">
        <v>275</v>
      </c>
      <c r="JS2" s="3" t="s">
        <v>276</v>
      </c>
      <c r="JT2" s="3" t="s">
        <v>277</v>
      </c>
      <c r="JU2" s="3" t="s">
        <v>278</v>
      </c>
      <c r="JV2" s="3" t="s">
        <v>279</v>
      </c>
      <c r="JW2" s="3" t="s">
        <v>280</v>
      </c>
      <c r="JX2" s="3" t="s">
        <v>281</v>
      </c>
      <c r="JY2" s="3" t="s">
        <v>282</v>
      </c>
      <c r="JZ2" s="3" t="s">
        <v>283</v>
      </c>
      <c r="KA2" s="3" t="s">
        <v>284</v>
      </c>
      <c r="KB2" s="3" t="s">
        <v>285</v>
      </c>
      <c r="KC2" s="3" t="s">
        <v>286</v>
      </c>
      <c r="KD2" s="3" t="s">
        <v>287</v>
      </c>
      <c r="KE2" s="3" t="s">
        <v>288</v>
      </c>
      <c r="KF2" s="3" t="s">
        <v>289</v>
      </c>
      <c r="KG2" s="3" t="s">
        <v>290</v>
      </c>
      <c r="KH2" s="3" t="s">
        <v>291</v>
      </c>
      <c r="KI2" s="3" t="s">
        <v>292</v>
      </c>
      <c r="KJ2" s="3" t="s">
        <v>293</v>
      </c>
      <c r="KK2" s="3" t="s">
        <v>294</v>
      </c>
      <c r="KL2" s="3" t="s">
        <v>295</v>
      </c>
      <c r="KM2" s="3" t="s">
        <v>296</v>
      </c>
      <c r="KN2" s="3" t="s">
        <v>297</v>
      </c>
      <c r="KO2" s="3" t="s">
        <v>298</v>
      </c>
      <c r="KP2" s="3" t="s">
        <v>299</v>
      </c>
      <c r="KQ2" s="3" t="s">
        <v>300</v>
      </c>
      <c r="KR2" s="3" t="s">
        <v>301</v>
      </c>
      <c r="KS2" s="3" t="s">
        <v>302</v>
      </c>
      <c r="KT2" s="3" t="s">
        <v>303</v>
      </c>
      <c r="KU2" s="3" t="s">
        <v>304</v>
      </c>
      <c r="KV2" s="3" t="s">
        <v>305</v>
      </c>
      <c r="KW2" s="3" t="s">
        <v>306</v>
      </c>
      <c r="KX2" s="3" t="s">
        <v>307</v>
      </c>
      <c r="KY2" s="3" t="s">
        <v>308</v>
      </c>
      <c r="KZ2" s="3" t="s">
        <v>309</v>
      </c>
      <c r="LA2" s="3" t="s">
        <v>310</v>
      </c>
      <c r="LB2" s="3" t="s">
        <v>311</v>
      </c>
      <c r="LC2" s="3" t="s">
        <v>312</v>
      </c>
      <c r="LD2" s="3" t="s">
        <v>313</v>
      </c>
      <c r="LE2" s="3" t="s">
        <v>314</v>
      </c>
      <c r="LF2" s="3" t="s">
        <v>315</v>
      </c>
      <c r="LG2" s="3" t="s">
        <v>316</v>
      </c>
      <c r="LH2" s="3" t="s">
        <v>317</v>
      </c>
      <c r="LI2" s="3" t="s">
        <v>318</v>
      </c>
      <c r="LJ2" s="3" t="s">
        <v>319</v>
      </c>
      <c r="LK2" s="3" t="s">
        <v>320</v>
      </c>
      <c r="LL2" s="3" t="s">
        <v>321</v>
      </c>
      <c r="LM2" s="3" t="s">
        <v>322</v>
      </c>
      <c r="LN2" s="3" t="s">
        <v>323</v>
      </c>
      <c r="LO2" s="3" t="s">
        <v>324</v>
      </c>
      <c r="LP2" s="3" t="s">
        <v>325</v>
      </c>
      <c r="LQ2" s="3" t="s">
        <v>326</v>
      </c>
      <c r="LR2" s="3" t="s">
        <v>327</v>
      </c>
      <c r="LS2" s="3" t="s">
        <v>328</v>
      </c>
      <c r="LT2" s="3" t="s">
        <v>329</v>
      </c>
      <c r="LU2" s="3" t="s">
        <v>330</v>
      </c>
      <c r="LV2" s="3" t="s">
        <v>331</v>
      </c>
      <c r="LW2" s="3" t="s">
        <v>332</v>
      </c>
      <c r="LX2" s="3" t="s">
        <v>333</v>
      </c>
      <c r="LY2" s="3" t="s">
        <v>334</v>
      </c>
      <c r="LZ2" s="3" t="s">
        <v>335</v>
      </c>
      <c r="MA2" s="3" t="s">
        <v>336</v>
      </c>
      <c r="MB2" s="3" t="s">
        <v>337</v>
      </c>
      <c r="MC2" s="3" t="s">
        <v>338</v>
      </c>
      <c r="MD2" s="3" t="s">
        <v>339</v>
      </c>
      <c r="ME2" s="3" t="s">
        <v>340</v>
      </c>
      <c r="MF2" s="3" t="s">
        <v>341</v>
      </c>
      <c r="MG2" s="3" t="s">
        <v>342</v>
      </c>
      <c r="MH2" s="3" t="s">
        <v>343</v>
      </c>
      <c r="MI2" s="3" t="s">
        <v>344</v>
      </c>
      <c r="MJ2" s="3" t="s">
        <v>345</v>
      </c>
      <c r="MK2" s="3" t="s">
        <v>346</v>
      </c>
      <c r="ML2" s="3" t="s">
        <v>347</v>
      </c>
      <c r="MM2" s="3" t="s">
        <v>348</v>
      </c>
      <c r="MN2" s="3" t="s">
        <v>349</v>
      </c>
      <c r="MO2" s="3" t="s">
        <v>350</v>
      </c>
      <c r="MP2" s="3" t="s">
        <v>351</v>
      </c>
      <c r="MQ2" s="3" t="s">
        <v>352</v>
      </c>
      <c r="MR2" s="3" t="s">
        <v>353</v>
      </c>
      <c r="MS2" s="3" t="s">
        <v>354</v>
      </c>
      <c r="MT2" s="3" t="s">
        <v>355</v>
      </c>
      <c r="MU2" s="3" t="s">
        <v>356</v>
      </c>
      <c r="MV2" s="3" t="s">
        <v>357</v>
      </c>
      <c r="MW2" s="3" t="s">
        <v>358</v>
      </c>
      <c r="MX2" s="3" t="s">
        <v>359</v>
      </c>
      <c r="MY2" s="3" t="s">
        <v>360</v>
      </c>
      <c r="MZ2" s="3" t="s">
        <v>361</v>
      </c>
      <c r="NA2" s="3" t="s">
        <v>362</v>
      </c>
      <c r="NB2" s="3" t="s">
        <v>363</v>
      </c>
      <c r="NC2" s="3" t="s">
        <v>364</v>
      </c>
      <c r="ND2" s="3" t="s">
        <v>365</v>
      </c>
      <c r="NE2" s="3" t="s">
        <v>366</v>
      </c>
      <c r="NF2" s="3" t="s">
        <v>367</v>
      </c>
      <c r="NG2" s="3" t="s">
        <v>368</v>
      </c>
      <c r="NH2" s="3" t="s">
        <v>369</v>
      </c>
      <c r="NI2" s="3" t="s">
        <v>370</v>
      </c>
      <c r="NJ2" s="3" t="s">
        <v>371</v>
      </c>
      <c r="NK2" s="3" t="s">
        <v>372</v>
      </c>
      <c r="NL2" s="3" t="s">
        <v>373</v>
      </c>
      <c r="NM2" s="3" t="s">
        <v>374</v>
      </c>
      <c r="NN2" s="3" t="s">
        <v>375</v>
      </c>
      <c r="NO2" s="3" t="s">
        <v>376</v>
      </c>
      <c r="NP2" s="3" t="s">
        <v>377</v>
      </c>
      <c r="NQ2" s="3" t="s">
        <v>378</v>
      </c>
      <c r="NR2" s="3" t="s">
        <v>379</v>
      </c>
      <c r="NS2" s="3" t="s">
        <v>380</v>
      </c>
      <c r="NT2" s="3" t="s">
        <v>381</v>
      </c>
      <c r="NU2" s="3" t="s">
        <v>382</v>
      </c>
      <c r="NV2" s="3" t="s">
        <v>383</v>
      </c>
      <c r="NW2" s="3" t="s">
        <v>384</v>
      </c>
      <c r="NX2" s="3" t="s">
        <v>385</v>
      </c>
      <c r="NY2" s="3" t="s">
        <v>386</v>
      </c>
      <c r="NZ2" s="3" t="s">
        <v>387</v>
      </c>
      <c r="OA2" s="3" t="s">
        <v>388</v>
      </c>
      <c r="OB2" s="3" t="s">
        <v>389</v>
      </c>
      <c r="OC2" s="3" t="s">
        <v>390</v>
      </c>
      <c r="OD2" s="3" t="s">
        <v>391</v>
      </c>
      <c r="OE2" s="3" t="s">
        <v>392</v>
      </c>
      <c r="OF2" s="3" t="s">
        <v>393</v>
      </c>
      <c r="OG2" s="3" t="s">
        <v>394</v>
      </c>
      <c r="OH2" s="3" t="s">
        <v>395</v>
      </c>
      <c r="OI2" s="3" t="s">
        <v>396</v>
      </c>
      <c r="OJ2" s="3" t="s">
        <v>397</v>
      </c>
      <c r="OK2" s="3" t="s">
        <v>398</v>
      </c>
      <c r="OL2" s="3" t="s">
        <v>399</v>
      </c>
      <c r="OM2" s="3" t="s">
        <v>400</v>
      </c>
      <c r="ON2" s="3" t="s">
        <v>401</v>
      </c>
      <c r="OO2" s="3" t="s">
        <v>402</v>
      </c>
      <c r="OP2" s="3" t="s">
        <v>403</v>
      </c>
      <c r="OQ2" s="3" t="s">
        <v>404</v>
      </c>
      <c r="OR2" s="3" t="s">
        <v>405</v>
      </c>
      <c r="OS2" s="3" t="s">
        <v>406</v>
      </c>
      <c r="OT2" s="3" t="s">
        <v>407</v>
      </c>
      <c r="OU2" s="3" t="s">
        <v>408</v>
      </c>
      <c r="OV2" s="3" t="s">
        <v>409</v>
      </c>
      <c r="OW2" s="3" t="s">
        <v>410</v>
      </c>
      <c r="OX2" s="3" t="s">
        <v>411</v>
      </c>
      <c r="OY2" s="3" t="s">
        <v>412</v>
      </c>
      <c r="OZ2" s="3" t="s">
        <v>413</v>
      </c>
      <c r="PA2" s="3" t="s">
        <v>414</v>
      </c>
      <c r="PB2" s="3" t="s">
        <v>415</v>
      </c>
      <c r="PC2" s="3" t="s">
        <v>416</v>
      </c>
      <c r="PD2" s="3" t="s">
        <v>417</v>
      </c>
      <c r="PE2" s="3" t="s">
        <v>418</v>
      </c>
      <c r="PF2" s="3" t="s">
        <v>419</v>
      </c>
      <c r="PG2" s="3" t="s">
        <v>420</v>
      </c>
      <c r="PH2" s="3" t="s">
        <v>421</v>
      </c>
      <c r="PI2" s="3" t="s">
        <v>422</v>
      </c>
      <c r="PJ2" s="3" t="s">
        <v>423</v>
      </c>
      <c r="PK2" s="3" t="s">
        <v>424</v>
      </c>
      <c r="PL2" s="3" t="s">
        <v>425</v>
      </c>
      <c r="PM2" s="3" t="s">
        <v>426</v>
      </c>
      <c r="PN2" s="3" t="s">
        <v>427</v>
      </c>
      <c r="PO2" s="3" t="s">
        <v>428</v>
      </c>
      <c r="PP2" s="3" t="s">
        <v>429</v>
      </c>
      <c r="PQ2" s="3" t="s">
        <v>430</v>
      </c>
      <c r="PR2" s="3" t="s">
        <v>431</v>
      </c>
      <c r="PS2" s="3" t="s">
        <v>432</v>
      </c>
      <c r="PT2" s="3" t="s">
        <v>433</v>
      </c>
      <c r="PU2" s="3" t="s">
        <v>434</v>
      </c>
      <c r="PV2" s="3" t="s">
        <v>435</v>
      </c>
      <c r="PW2" s="3" t="s">
        <v>436</v>
      </c>
      <c r="PX2" s="3" t="s">
        <v>437</v>
      </c>
      <c r="PY2" s="3" t="s">
        <v>438</v>
      </c>
      <c r="PZ2" s="3" t="s">
        <v>439</v>
      </c>
      <c r="QA2" s="3" t="s">
        <v>440</v>
      </c>
      <c r="QB2" s="3" t="s">
        <v>441</v>
      </c>
      <c r="QC2" s="3" t="s">
        <v>442</v>
      </c>
      <c r="QD2" s="3" t="s">
        <v>443</v>
      </c>
      <c r="QE2" s="3" t="s">
        <v>444</v>
      </c>
      <c r="QF2" s="3" t="s">
        <v>445</v>
      </c>
      <c r="QG2" s="3" t="s">
        <v>446</v>
      </c>
      <c r="QH2" s="3" t="s">
        <v>447</v>
      </c>
      <c r="QI2" s="3" t="s">
        <v>448</v>
      </c>
      <c r="QJ2" s="3" t="s">
        <v>449</v>
      </c>
      <c r="QK2" s="3" t="s">
        <v>450</v>
      </c>
      <c r="QL2" s="3" t="s">
        <v>451</v>
      </c>
      <c r="QM2" s="3" t="s">
        <v>452</v>
      </c>
      <c r="QN2" s="3" t="s">
        <v>453</v>
      </c>
      <c r="QO2" s="3" t="s">
        <v>454</v>
      </c>
      <c r="QP2" s="3" t="s">
        <v>455</v>
      </c>
      <c r="QQ2" s="3" t="s">
        <v>456</v>
      </c>
      <c r="QR2" s="3" t="s">
        <v>457</v>
      </c>
      <c r="QS2" s="3" t="s">
        <v>458</v>
      </c>
      <c r="QT2" s="3" t="s">
        <v>459</v>
      </c>
      <c r="QU2" s="3" t="s">
        <v>460</v>
      </c>
      <c r="QV2" s="3" t="s">
        <v>461</v>
      </c>
      <c r="QW2" s="3" t="s">
        <v>462</v>
      </c>
      <c r="QX2" s="3" t="s">
        <v>463</v>
      </c>
      <c r="QY2" s="3" t="s">
        <v>464</v>
      </c>
      <c r="QZ2" s="3" t="s">
        <v>465</v>
      </c>
      <c r="RA2" s="3" t="s">
        <v>466</v>
      </c>
      <c r="RB2" s="3" t="s">
        <v>467</v>
      </c>
      <c r="RC2" s="3" t="s">
        <v>468</v>
      </c>
      <c r="RD2" s="3" t="s">
        <v>469</v>
      </c>
      <c r="RE2" s="3" t="s">
        <v>470</v>
      </c>
      <c r="RF2" s="3" t="s">
        <v>471</v>
      </c>
      <c r="RG2" s="3" t="s">
        <v>472</v>
      </c>
      <c r="RH2" s="3" t="s">
        <v>473</v>
      </c>
      <c r="RI2" s="3" t="s">
        <v>474</v>
      </c>
      <c r="RJ2" s="3" t="s">
        <v>475</v>
      </c>
      <c r="RK2" s="3" t="s">
        <v>476</v>
      </c>
      <c r="RL2" s="3" t="s">
        <v>477</v>
      </c>
      <c r="RM2" s="3" t="s">
        <v>478</v>
      </c>
      <c r="RN2" s="3" t="s">
        <v>479</v>
      </c>
      <c r="RO2" s="3" t="s">
        <v>480</v>
      </c>
      <c r="RP2" s="3" t="s">
        <v>481</v>
      </c>
      <c r="RQ2" s="3" t="s">
        <v>482</v>
      </c>
      <c r="RR2" s="3" t="s">
        <v>483</v>
      </c>
      <c r="RS2" s="3" t="s">
        <v>484</v>
      </c>
      <c r="RT2" s="3" t="s">
        <v>485</v>
      </c>
      <c r="RU2" s="3" t="s">
        <v>486</v>
      </c>
      <c r="RV2" s="3" t="s">
        <v>487</v>
      </c>
      <c r="RW2" s="3" t="s">
        <v>488</v>
      </c>
      <c r="RX2" s="3" t="s">
        <v>489</v>
      </c>
      <c r="RY2" s="3" t="s">
        <v>490</v>
      </c>
      <c r="RZ2" s="3" t="s">
        <v>491</v>
      </c>
      <c r="SA2" s="3" t="s">
        <v>492</v>
      </c>
      <c r="SB2" s="3" t="s">
        <v>493</v>
      </c>
      <c r="SC2" s="3" t="s">
        <v>494</v>
      </c>
      <c r="SD2" s="3" t="s">
        <v>495</v>
      </c>
      <c r="SE2" s="3" t="s">
        <v>496</v>
      </c>
      <c r="SF2" s="3" t="s">
        <v>497</v>
      </c>
      <c r="SG2" s="3" t="s">
        <v>498</v>
      </c>
      <c r="SH2" s="3" t="s">
        <v>499</v>
      </c>
      <c r="SI2" s="3" t="s">
        <v>500</v>
      </c>
      <c r="SJ2" s="3" t="s">
        <v>501</v>
      </c>
      <c r="SK2" s="3" t="s">
        <v>502</v>
      </c>
      <c r="SL2" s="3" t="s">
        <v>503</v>
      </c>
      <c r="SM2" s="3" t="s">
        <v>504</v>
      </c>
      <c r="SN2" s="3" t="s">
        <v>505</v>
      </c>
      <c r="SO2" s="3" t="s">
        <v>506</v>
      </c>
      <c r="SP2" s="3" t="s">
        <v>507</v>
      </c>
      <c r="SQ2" s="3" t="s">
        <v>508</v>
      </c>
      <c r="SR2" s="3" t="s">
        <v>509</v>
      </c>
      <c r="SS2" s="3" t="s">
        <v>510</v>
      </c>
      <c r="ST2" s="3" t="s">
        <v>511</v>
      </c>
      <c r="SU2" s="3" t="s">
        <v>512</v>
      </c>
      <c r="SV2" s="3" t="s">
        <v>513</v>
      </c>
      <c r="SW2" s="3" t="s">
        <v>514</v>
      </c>
      <c r="SX2" s="3" t="s">
        <v>515</v>
      </c>
      <c r="SY2" s="3" t="s">
        <v>516</v>
      </c>
      <c r="SZ2" s="3" t="s">
        <v>517</v>
      </c>
      <c r="TA2" s="3" t="s">
        <v>518</v>
      </c>
      <c r="TB2" s="3" t="s">
        <v>519</v>
      </c>
      <c r="TC2" s="3" t="s">
        <v>520</v>
      </c>
      <c r="TD2" s="3" t="s">
        <v>521</v>
      </c>
      <c r="TE2" s="3" t="s">
        <v>522</v>
      </c>
      <c r="TF2" s="3" t="s">
        <v>523</v>
      </c>
      <c r="TG2" s="3" t="s">
        <v>524</v>
      </c>
      <c r="TH2" s="3" t="s">
        <v>525</v>
      </c>
      <c r="TI2" s="3" t="s">
        <v>526</v>
      </c>
      <c r="TJ2" s="3" t="s">
        <v>527</v>
      </c>
      <c r="TK2" s="3" t="s">
        <v>528</v>
      </c>
      <c r="TL2" s="3" t="s">
        <v>529</v>
      </c>
      <c r="TM2" s="3" t="s">
        <v>530</v>
      </c>
      <c r="TN2" s="3" t="s">
        <v>531</v>
      </c>
      <c r="TO2" s="3" t="s">
        <v>532</v>
      </c>
      <c r="TP2" s="3" t="s">
        <v>533</v>
      </c>
      <c r="TQ2" s="3" t="s">
        <v>534</v>
      </c>
      <c r="TR2" s="3" t="s">
        <v>535</v>
      </c>
      <c r="TS2" s="3" t="s">
        <v>536</v>
      </c>
      <c r="TT2" s="3" t="s">
        <v>537</v>
      </c>
      <c r="TU2" s="3" t="s">
        <v>538</v>
      </c>
      <c r="TV2" s="3" t="s">
        <v>539</v>
      </c>
      <c r="TW2" s="3" t="s">
        <v>540</v>
      </c>
      <c r="TX2" s="3" t="s">
        <v>541</v>
      </c>
      <c r="TY2" s="3" t="s">
        <v>542</v>
      </c>
      <c r="TZ2" s="3" t="s">
        <v>543</v>
      </c>
    </row>
    <row r="3" spans="1:546" ht="15" x14ac:dyDescent="0.25">
      <c r="A3" s="1"/>
      <c r="B3" s="1"/>
      <c r="C3" s="1"/>
      <c r="D3" s="1"/>
      <c r="E3" s="3" t="s">
        <v>544</v>
      </c>
      <c r="F3" s="3" t="s">
        <v>545</v>
      </c>
      <c r="G3" s="3" t="s">
        <v>544</v>
      </c>
      <c r="H3" s="3" t="s">
        <v>545</v>
      </c>
      <c r="I3" s="3" t="s">
        <v>544</v>
      </c>
      <c r="J3" s="3" t="s">
        <v>544</v>
      </c>
      <c r="K3" s="3" t="s">
        <v>544</v>
      </c>
      <c r="L3" s="3" t="s">
        <v>545</v>
      </c>
      <c r="M3" s="3" t="s">
        <v>544</v>
      </c>
      <c r="N3" s="3" t="s">
        <v>545</v>
      </c>
      <c r="O3" s="3" t="s">
        <v>545</v>
      </c>
      <c r="P3" s="3" t="s">
        <v>544</v>
      </c>
      <c r="Q3" s="3" t="s">
        <v>544</v>
      </c>
      <c r="R3" s="3" t="s">
        <v>544</v>
      </c>
      <c r="S3" s="3" t="s">
        <v>544</v>
      </c>
      <c r="T3" s="3" t="s">
        <v>545</v>
      </c>
      <c r="U3" s="3" t="s">
        <v>544</v>
      </c>
      <c r="V3" s="3" t="s">
        <v>545</v>
      </c>
      <c r="W3" s="3" t="s">
        <v>545</v>
      </c>
      <c r="X3" s="3" t="s">
        <v>544</v>
      </c>
      <c r="Y3" s="3" t="s">
        <v>544</v>
      </c>
      <c r="Z3" s="3" t="s">
        <v>545</v>
      </c>
      <c r="AA3" s="3" t="s">
        <v>544</v>
      </c>
      <c r="AB3" s="3" t="s">
        <v>545</v>
      </c>
      <c r="AC3" s="3" t="s">
        <v>544</v>
      </c>
      <c r="AD3" s="3" t="s">
        <v>545</v>
      </c>
      <c r="AE3" s="3" t="s">
        <v>545</v>
      </c>
      <c r="AF3" s="3" t="s">
        <v>545</v>
      </c>
      <c r="AG3" s="3" t="s">
        <v>544</v>
      </c>
      <c r="AH3" s="3" t="s">
        <v>545</v>
      </c>
      <c r="AI3" s="3" t="s">
        <v>545</v>
      </c>
      <c r="AJ3" s="3" t="s">
        <v>544</v>
      </c>
      <c r="AK3" s="3" t="s">
        <v>544</v>
      </c>
      <c r="AL3" s="3" t="s">
        <v>545</v>
      </c>
      <c r="AM3" s="3" t="s">
        <v>545</v>
      </c>
      <c r="AN3" s="3" t="s">
        <v>545</v>
      </c>
      <c r="AO3" s="3" t="s">
        <v>544</v>
      </c>
      <c r="AP3" s="3" t="s">
        <v>544</v>
      </c>
      <c r="AQ3" s="3" t="s">
        <v>545</v>
      </c>
      <c r="AR3" s="3" t="s">
        <v>544</v>
      </c>
      <c r="AS3" s="3" t="s">
        <v>544</v>
      </c>
      <c r="AT3" s="3" t="s">
        <v>544</v>
      </c>
      <c r="AU3" s="3" t="s">
        <v>545</v>
      </c>
      <c r="AV3" s="3" t="s">
        <v>545</v>
      </c>
      <c r="AW3" s="3" t="s">
        <v>544</v>
      </c>
      <c r="AX3" s="3" t="s">
        <v>544</v>
      </c>
      <c r="AY3" s="3" t="s">
        <v>544</v>
      </c>
      <c r="AZ3" s="3" t="s">
        <v>544</v>
      </c>
      <c r="BA3" s="3" t="s">
        <v>544</v>
      </c>
      <c r="BB3" s="3" t="s">
        <v>544</v>
      </c>
      <c r="BC3" s="3" t="s">
        <v>544</v>
      </c>
      <c r="BD3" s="3" t="s">
        <v>544</v>
      </c>
      <c r="BE3" s="3" t="s">
        <v>545</v>
      </c>
      <c r="BF3" s="3" t="s">
        <v>544</v>
      </c>
      <c r="BG3" s="3" t="s">
        <v>544</v>
      </c>
      <c r="BH3" s="3" t="s">
        <v>544</v>
      </c>
      <c r="BI3" s="3" t="s">
        <v>544</v>
      </c>
      <c r="BJ3" s="3" t="s">
        <v>544</v>
      </c>
      <c r="BK3" s="3" t="s">
        <v>545</v>
      </c>
      <c r="BL3" s="3" t="s">
        <v>545</v>
      </c>
      <c r="BM3" s="3" t="s">
        <v>545</v>
      </c>
      <c r="BN3" s="3" t="s">
        <v>545</v>
      </c>
      <c r="BO3" s="3" t="s">
        <v>545</v>
      </c>
      <c r="BP3" s="3" t="s">
        <v>545</v>
      </c>
      <c r="BQ3" s="3" t="s">
        <v>545</v>
      </c>
      <c r="BR3" s="3" t="s">
        <v>544</v>
      </c>
      <c r="BS3" s="3" t="s">
        <v>545</v>
      </c>
      <c r="BT3" s="3" t="s">
        <v>545</v>
      </c>
      <c r="BU3" s="3" t="s">
        <v>545</v>
      </c>
      <c r="BV3" s="3" t="s">
        <v>545</v>
      </c>
      <c r="BW3" s="3" t="s">
        <v>544</v>
      </c>
      <c r="BX3" s="3" t="s">
        <v>545</v>
      </c>
      <c r="BY3" s="3" t="s">
        <v>544</v>
      </c>
      <c r="BZ3" s="3" t="s">
        <v>544</v>
      </c>
      <c r="CA3" s="3" t="s">
        <v>544</v>
      </c>
      <c r="CB3" s="3" t="s">
        <v>545</v>
      </c>
      <c r="CC3" s="3" t="s">
        <v>545</v>
      </c>
      <c r="CD3" s="3" t="s">
        <v>545</v>
      </c>
      <c r="CE3" s="3" t="s">
        <v>544</v>
      </c>
      <c r="CF3" s="3" t="s">
        <v>544</v>
      </c>
      <c r="CG3" s="3" t="s">
        <v>544</v>
      </c>
      <c r="CH3" s="3" t="s">
        <v>544</v>
      </c>
      <c r="CI3" s="3" t="s">
        <v>545</v>
      </c>
      <c r="CJ3" s="3" t="s">
        <v>545</v>
      </c>
      <c r="CK3" s="3" t="s">
        <v>545</v>
      </c>
      <c r="CL3" s="3" t="s">
        <v>544</v>
      </c>
      <c r="CM3" s="3" t="s">
        <v>544</v>
      </c>
      <c r="CN3" s="3" t="s">
        <v>544</v>
      </c>
      <c r="CO3" s="3" t="s">
        <v>545</v>
      </c>
      <c r="CP3" s="3" t="s">
        <v>545</v>
      </c>
      <c r="CQ3" s="3" t="s">
        <v>544</v>
      </c>
      <c r="CR3" s="3" t="s">
        <v>544</v>
      </c>
      <c r="CS3" s="3" t="s">
        <v>545</v>
      </c>
      <c r="CT3" s="3" t="s">
        <v>545</v>
      </c>
      <c r="CU3" s="3" t="s">
        <v>544</v>
      </c>
      <c r="CV3" s="3" t="s">
        <v>544</v>
      </c>
      <c r="CW3" s="3" t="s">
        <v>544</v>
      </c>
      <c r="CX3" s="3" t="s">
        <v>545</v>
      </c>
      <c r="CY3" s="3" t="s">
        <v>545</v>
      </c>
      <c r="CZ3" s="3" t="s">
        <v>545</v>
      </c>
      <c r="DA3" s="3" t="s">
        <v>545</v>
      </c>
      <c r="DB3" s="3" t="s">
        <v>545</v>
      </c>
      <c r="DC3" s="3" t="s">
        <v>544</v>
      </c>
      <c r="DD3" s="3" t="s">
        <v>545</v>
      </c>
      <c r="DE3" s="3" t="s">
        <v>545</v>
      </c>
      <c r="DF3" s="3" t="s">
        <v>545</v>
      </c>
      <c r="DG3" s="3" t="s">
        <v>545</v>
      </c>
      <c r="DH3" s="3" t="s">
        <v>545</v>
      </c>
      <c r="DI3" s="3" t="s">
        <v>545</v>
      </c>
      <c r="DJ3" s="3" t="s">
        <v>545</v>
      </c>
      <c r="DK3" s="3" t="s">
        <v>544</v>
      </c>
      <c r="DL3" s="3" t="s">
        <v>545</v>
      </c>
      <c r="DM3" s="3" t="s">
        <v>544</v>
      </c>
      <c r="DN3" s="3" t="s">
        <v>545</v>
      </c>
      <c r="DO3" s="3" t="s">
        <v>545</v>
      </c>
      <c r="DP3" s="3" t="s">
        <v>545</v>
      </c>
      <c r="DQ3" s="3" t="s">
        <v>545</v>
      </c>
      <c r="DR3" s="3" t="s">
        <v>545</v>
      </c>
      <c r="DS3" s="3" t="s">
        <v>545</v>
      </c>
      <c r="DT3" s="3" t="s">
        <v>545</v>
      </c>
      <c r="DU3" s="3" t="s">
        <v>545</v>
      </c>
      <c r="DV3" s="3" t="s">
        <v>544</v>
      </c>
      <c r="DW3" s="3" t="s">
        <v>544</v>
      </c>
      <c r="DX3" s="3" t="s">
        <v>544</v>
      </c>
      <c r="DY3" s="3" t="s">
        <v>544</v>
      </c>
      <c r="DZ3" s="3" t="s">
        <v>545</v>
      </c>
      <c r="EA3" s="3" t="s">
        <v>544</v>
      </c>
      <c r="EB3" s="3" t="s">
        <v>544</v>
      </c>
      <c r="EC3" s="3" t="s">
        <v>544</v>
      </c>
      <c r="ED3" s="3" t="s">
        <v>544</v>
      </c>
      <c r="EE3" s="3" t="s">
        <v>545</v>
      </c>
      <c r="EF3" s="3" t="s">
        <v>544</v>
      </c>
      <c r="EG3" s="3" t="s">
        <v>545</v>
      </c>
      <c r="EH3" s="3" t="s">
        <v>544</v>
      </c>
      <c r="EI3" s="3" t="s">
        <v>544</v>
      </c>
      <c r="EJ3" s="3" t="s">
        <v>545</v>
      </c>
      <c r="EK3" s="3" t="s">
        <v>544</v>
      </c>
      <c r="EL3" s="3" t="s">
        <v>544</v>
      </c>
      <c r="EM3" s="3" t="s">
        <v>544</v>
      </c>
      <c r="EN3" s="3" t="s">
        <v>545</v>
      </c>
      <c r="EO3" s="3" t="s">
        <v>545</v>
      </c>
      <c r="EP3" s="3" t="s">
        <v>544</v>
      </c>
      <c r="EQ3" s="3" t="s">
        <v>545</v>
      </c>
      <c r="ER3" s="3" t="s">
        <v>544</v>
      </c>
      <c r="ES3" s="3" t="s">
        <v>545</v>
      </c>
      <c r="ET3" s="3" t="s">
        <v>544</v>
      </c>
      <c r="EU3" s="3" t="s">
        <v>545</v>
      </c>
      <c r="EV3" s="3" t="s">
        <v>544</v>
      </c>
      <c r="EW3" s="3" t="s">
        <v>544</v>
      </c>
      <c r="EX3" s="3" t="s">
        <v>544</v>
      </c>
      <c r="EY3" s="3" t="s">
        <v>544</v>
      </c>
      <c r="EZ3" s="3" t="s">
        <v>545</v>
      </c>
      <c r="FA3" s="3" t="s">
        <v>544</v>
      </c>
      <c r="FB3" s="3" t="s">
        <v>545</v>
      </c>
      <c r="FC3" s="3" t="s">
        <v>545</v>
      </c>
      <c r="FD3" s="3" t="s">
        <v>545</v>
      </c>
      <c r="FE3" s="3" t="s">
        <v>544</v>
      </c>
      <c r="FF3" s="3" t="s">
        <v>545</v>
      </c>
      <c r="FG3" s="3" t="s">
        <v>545</v>
      </c>
      <c r="FH3" s="3" t="s">
        <v>545</v>
      </c>
      <c r="FI3" s="3" t="s">
        <v>545</v>
      </c>
      <c r="FJ3" s="3" t="s">
        <v>544</v>
      </c>
      <c r="FK3" s="3" t="s">
        <v>544</v>
      </c>
      <c r="FL3" s="3" t="s">
        <v>545</v>
      </c>
      <c r="FM3" s="3" t="s">
        <v>545</v>
      </c>
      <c r="FN3" s="3" t="s">
        <v>545</v>
      </c>
      <c r="FO3" s="3" t="s">
        <v>544</v>
      </c>
      <c r="FP3" s="3" t="s">
        <v>544</v>
      </c>
      <c r="FQ3" s="3" t="s">
        <v>544</v>
      </c>
      <c r="FR3" s="3" t="s">
        <v>544</v>
      </c>
      <c r="FS3" s="3" t="s">
        <v>544</v>
      </c>
      <c r="FT3" s="3" t="s">
        <v>545</v>
      </c>
      <c r="FU3" s="3" t="s">
        <v>545</v>
      </c>
      <c r="FV3" s="3" t="s">
        <v>544</v>
      </c>
      <c r="FW3" s="3" t="s">
        <v>544</v>
      </c>
      <c r="FX3" s="3" t="s">
        <v>544</v>
      </c>
      <c r="FY3" s="3" t="s">
        <v>545</v>
      </c>
      <c r="FZ3" s="3" t="s">
        <v>545</v>
      </c>
      <c r="GA3" s="3" t="s">
        <v>545</v>
      </c>
      <c r="GB3" s="3" t="s">
        <v>545</v>
      </c>
      <c r="GC3" s="3" t="s">
        <v>544</v>
      </c>
      <c r="GD3" s="3" t="s">
        <v>544</v>
      </c>
      <c r="GE3" s="3" t="s">
        <v>545</v>
      </c>
      <c r="GF3" s="3" t="s">
        <v>544</v>
      </c>
      <c r="GG3" s="3" t="s">
        <v>545</v>
      </c>
      <c r="GH3" s="3" t="s">
        <v>545</v>
      </c>
      <c r="GI3" s="3" t="s">
        <v>544</v>
      </c>
      <c r="GJ3" s="3" t="s">
        <v>544</v>
      </c>
      <c r="GK3" s="3" t="s">
        <v>545</v>
      </c>
      <c r="GL3" s="3" t="s">
        <v>544</v>
      </c>
      <c r="GM3" s="3" t="s">
        <v>545</v>
      </c>
      <c r="GN3" s="3" t="s">
        <v>544</v>
      </c>
      <c r="GO3" s="3" t="s">
        <v>544</v>
      </c>
      <c r="GP3" s="3" t="s">
        <v>544</v>
      </c>
      <c r="GQ3" s="3" t="s">
        <v>545</v>
      </c>
      <c r="GR3" s="3" t="s">
        <v>545</v>
      </c>
      <c r="GS3" s="3" t="s">
        <v>545</v>
      </c>
      <c r="GT3" s="3" t="s">
        <v>545</v>
      </c>
      <c r="GU3" s="3" t="s">
        <v>545</v>
      </c>
      <c r="GV3" s="3" t="s">
        <v>545</v>
      </c>
      <c r="GW3" s="3" t="s">
        <v>545</v>
      </c>
      <c r="GX3" s="3" t="s">
        <v>545</v>
      </c>
      <c r="GY3" s="3" t="s">
        <v>544</v>
      </c>
      <c r="GZ3" s="3" t="s">
        <v>545</v>
      </c>
      <c r="HA3" s="3" t="s">
        <v>544</v>
      </c>
      <c r="HB3" s="3" t="s">
        <v>545</v>
      </c>
      <c r="HC3" s="3" t="s">
        <v>544</v>
      </c>
      <c r="HD3" s="3" t="s">
        <v>545</v>
      </c>
      <c r="HE3" s="3" t="s">
        <v>545</v>
      </c>
      <c r="HF3" s="3" t="s">
        <v>544</v>
      </c>
      <c r="HG3" s="3" t="s">
        <v>545</v>
      </c>
      <c r="HH3" s="3" t="s">
        <v>545</v>
      </c>
      <c r="HI3" s="3" t="s">
        <v>545</v>
      </c>
      <c r="HJ3" s="3" t="s">
        <v>545</v>
      </c>
      <c r="HK3" s="3" t="s">
        <v>545</v>
      </c>
      <c r="HL3" s="3" t="s">
        <v>545</v>
      </c>
      <c r="HM3" s="3" t="s">
        <v>545</v>
      </c>
      <c r="HN3" s="3" t="s">
        <v>544</v>
      </c>
      <c r="HO3" s="3" t="s">
        <v>544</v>
      </c>
      <c r="HP3" s="3" t="s">
        <v>544</v>
      </c>
      <c r="HQ3" s="3" t="s">
        <v>545</v>
      </c>
      <c r="HR3" s="3" t="s">
        <v>545</v>
      </c>
      <c r="HS3" s="3" t="s">
        <v>544</v>
      </c>
      <c r="HT3" s="3" t="s">
        <v>544</v>
      </c>
      <c r="HU3" s="3" t="s">
        <v>545</v>
      </c>
      <c r="HV3" s="3" t="s">
        <v>544</v>
      </c>
      <c r="HW3" s="3" t="s">
        <v>544</v>
      </c>
      <c r="HX3" s="3" t="s">
        <v>545</v>
      </c>
      <c r="HY3" s="3" t="s">
        <v>544</v>
      </c>
      <c r="HZ3" s="3" t="s">
        <v>545</v>
      </c>
      <c r="IA3" s="3" t="s">
        <v>545</v>
      </c>
      <c r="IB3" s="3" t="s">
        <v>545</v>
      </c>
      <c r="IC3" s="3" t="s">
        <v>545</v>
      </c>
      <c r="ID3" s="3" t="s">
        <v>545</v>
      </c>
      <c r="IE3" s="3" t="s">
        <v>545</v>
      </c>
      <c r="IF3" s="3" t="s">
        <v>545</v>
      </c>
      <c r="IG3" s="3" t="s">
        <v>544</v>
      </c>
      <c r="IH3" s="3" t="s">
        <v>545</v>
      </c>
      <c r="II3" s="3" t="s">
        <v>544</v>
      </c>
      <c r="IJ3" s="3" t="s">
        <v>544</v>
      </c>
      <c r="IK3" s="3" t="s">
        <v>544</v>
      </c>
      <c r="IL3" s="3" t="s">
        <v>545</v>
      </c>
      <c r="IM3" s="3" t="s">
        <v>544</v>
      </c>
      <c r="IN3" s="3" t="s">
        <v>544</v>
      </c>
      <c r="IO3" s="3" t="s">
        <v>545</v>
      </c>
      <c r="IP3" s="3" t="s">
        <v>545</v>
      </c>
      <c r="IQ3" s="3" t="s">
        <v>545</v>
      </c>
      <c r="IR3" s="3" t="s">
        <v>544</v>
      </c>
      <c r="IS3" s="3" t="s">
        <v>545</v>
      </c>
      <c r="IT3" s="3" t="s">
        <v>544</v>
      </c>
      <c r="IU3" s="3" t="s">
        <v>545</v>
      </c>
      <c r="IV3" s="3" t="s">
        <v>545</v>
      </c>
      <c r="IW3" s="3" t="s">
        <v>545</v>
      </c>
      <c r="IX3" s="3" t="s">
        <v>545</v>
      </c>
      <c r="IY3" s="3" t="s">
        <v>545</v>
      </c>
      <c r="IZ3" s="3" t="s">
        <v>545</v>
      </c>
      <c r="JA3" s="3" t="s">
        <v>545</v>
      </c>
      <c r="JB3" s="3" t="s">
        <v>545</v>
      </c>
      <c r="JC3" s="3" t="s">
        <v>545</v>
      </c>
      <c r="JD3" s="3" t="s">
        <v>545</v>
      </c>
      <c r="JE3" s="3" t="s">
        <v>545</v>
      </c>
      <c r="JF3" s="3" t="s">
        <v>545</v>
      </c>
      <c r="JG3" s="3" t="s">
        <v>544</v>
      </c>
      <c r="JH3" s="3" t="s">
        <v>545</v>
      </c>
      <c r="JI3" s="3" t="s">
        <v>544</v>
      </c>
      <c r="JJ3" s="3" t="s">
        <v>544</v>
      </c>
      <c r="JK3" s="3" t="s">
        <v>545</v>
      </c>
      <c r="JL3" s="3" t="s">
        <v>545</v>
      </c>
      <c r="JM3" s="3" t="s">
        <v>545</v>
      </c>
      <c r="JN3" s="3" t="s">
        <v>544</v>
      </c>
      <c r="JO3" s="3" t="s">
        <v>544</v>
      </c>
      <c r="JP3" s="3" t="s">
        <v>544</v>
      </c>
      <c r="JQ3" s="3" t="s">
        <v>545</v>
      </c>
      <c r="JR3" s="3" t="s">
        <v>544</v>
      </c>
      <c r="JS3" s="3" t="s">
        <v>544</v>
      </c>
      <c r="JT3" s="3" t="s">
        <v>545</v>
      </c>
      <c r="JU3" s="3" t="s">
        <v>545</v>
      </c>
      <c r="JV3" s="3" t="s">
        <v>545</v>
      </c>
      <c r="JW3" s="3" t="s">
        <v>545</v>
      </c>
      <c r="JX3" s="3" t="s">
        <v>545</v>
      </c>
      <c r="JY3" s="3" t="s">
        <v>545</v>
      </c>
      <c r="JZ3" s="3" t="s">
        <v>544</v>
      </c>
      <c r="KA3" s="3" t="s">
        <v>545</v>
      </c>
      <c r="KB3" s="3" t="s">
        <v>545</v>
      </c>
      <c r="KC3" s="3" t="s">
        <v>545</v>
      </c>
      <c r="KD3" s="3" t="s">
        <v>545</v>
      </c>
      <c r="KE3" s="3" t="s">
        <v>544</v>
      </c>
      <c r="KF3" s="3" t="s">
        <v>544</v>
      </c>
      <c r="KG3" s="3" t="s">
        <v>544</v>
      </c>
      <c r="KH3" s="3" t="s">
        <v>544</v>
      </c>
      <c r="KI3" s="3" t="s">
        <v>545</v>
      </c>
      <c r="KJ3" s="3" t="s">
        <v>545</v>
      </c>
      <c r="KK3" s="3" t="s">
        <v>544</v>
      </c>
      <c r="KL3" s="3" t="s">
        <v>545</v>
      </c>
      <c r="KM3" s="3" t="s">
        <v>545</v>
      </c>
      <c r="KN3" s="3" t="s">
        <v>544</v>
      </c>
      <c r="KO3" s="3" t="s">
        <v>544</v>
      </c>
      <c r="KP3" s="3" t="s">
        <v>544</v>
      </c>
      <c r="KQ3" s="3" t="s">
        <v>545</v>
      </c>
      <c r="KR3" s="3" t="s">
        <v>545</v>
      </c>
      <c r="KS3" s="3" t="s">
        <v>545</v>
      </c>
      <c r="KT3" s="3" t="s">
        <v>545</v>
      </c>
      <c r="KU3" s="3" t="s">
        <v>545</v>
      </c>
      <c r="KV3" s="3" t="s">
        <v>545</v>
      </c>
      <c r="KW3" s="3" t="s">
        <v>545</v>
      </c>
      <c r="KX3" s="3" t="s">
        <v>545</v>
      </c>
      <c r="KY3" s="3" t="s">
        <v>545</v>
      </c>
      <c r="KZ3" s="3" t="s">
        <v>545</v>
      </c>
      <c r="LA3" s="3" t="s">
        <v>545</v>
      </c>
      <c r="LB3" s="3" t="s">
        <v>545</v>
      </c>
      <c r="LC3" s="3" t="s">
        <v>544</v>
      </c>
      <c r="LD3" s="3" t="s">
        <v>545</v>
      </c>
      <c r="LE3" s="3" t="s">
        <v>545</v>
      </c>
      <c r="LF3" s="3" t="s">
        <v>545</v>
      </c>
      <c r="LG3" s="3" t="s">
        <v>545</v>
      </c>
      <c r="LH3" s="3" t="s">
        <v>545</v>
      </c>
      <c r="LI3" s="3" t="s">
        <v>545</v>
      </c>
      <c r="LJ3" s="3" t="s">
        <v>545</v>
      </c>
      <c r="LK3" s="3" t="s">
        <v>545</v>
      </c>
      <c r="LL3" s="3" t="s">
        <v>545</v>
      </c>
      <c r="LM3" s="3" t="s">
        <v>544</v>
      </c>
      <c r="LN3" s="3" t="s">
        <v>545</v>
      </c>
      <c r="LO3" s="3" t="s">
        <v>545</v>
      </c>
      <c r="LP3" s="3" t="s">
        <v>544</v>
      </c>
      <c r="LQ3" s="3" t="s">
        <v>544</v>
      </c>
      <c r="LR3" s="3" t="s">
        <v>545</v>
      </c>
      <c r="LS3" s="3" t="s">
        <v>544</v>
      </c>
      <c r="LT3" s="3" t="s">
        <v>544</v>
      </c>
      <c r="LU3" s="3" t="s">
        <v>545</v>
      </c>
      <c r="LV3" s="3" t="s">
        <v>545</v>
      </c>
      <c r="LW3" s="3" t="s">
        <v>545</v>
      </c>
      <c r="LX3" s="3" t="s">
        <v>545</v>
      </c>
      <c r="LY3" s="3" t="s">
        <v>544</v>
      </c>
      <c r="LZ3" s="3" t="s">
        <v>545</v>
      </c>
      <c r="MA3" s="3" t="s">
        <v>544</v>
      </c>
      <c r="MB3" s="3" t="s">
        <v>545</v>
      </c>
      <c r="MC3" s="3" t="s">
        <v>545</v>
      </c>
      <c r="MD3" s="3" t="s">
        <v>544</v>
      </c>
      <c r="ME3" s="3" t="s">
        <v>545</v>
      </c>
      <c r="MF3" s="3" t="s">
        <v>545</v>
      </c>
      <c r="MG3" s="3" t="s">
        <v>545</v>
      </c>
      <c r="MH3" s="3" t="s">
        <v>544</v>
      </c>
      <c r="MI3" s="3" t="s">
        <v>545</v>
      </c>
      <c r="MJ3" s="3" t="s">
        <v>544</v>
      </c>
      <c r="MK3" s="3" t="s">
        <v>544</v>
      </c>
      <c r="ML3" s="3" t="s">
        <v>544</v>
      </c>
      <c r="MM3" s="3" t="s">
        <v>545</v>
      </c>
      <c r="MN3" s="3" t="s">
        <v>544</v>
      </c>
      <c r="MO3" s="3" t="s">
        <v>544</v>
      </c>
      <c r="MP3" s="3" t="s">
        <v>544</v>
      </c>
      <c r="MQ3" s="3" t="s">
        <v>545</v>
      </c>
      <c r="MR3" s="3" t="s">
        <v>545</v>
      </c>
      <c r="MS3" s="3" t="s">
        <v>544</v>
      </c>
      <c r="MT3" s="3" t="s">
        <v>544</v>
      </c>
      <c r="MU3" s="3" t="s">
        <v>545</v>
      </c>
      <c r="MV3" s="3" t="s">
        <v>544</v>
      </c>
      <c r="MW3" s="3" t="s">
        <v>545</v>
      </c>
      <c r="MX3" s="3" t="s">
        <v>544</v>
      </c>
      <c r="MY3" s="3" t="s">
        <v>544</v>
      </c>
      <c r="MZ3" s="3" t="s">
        <v>545</v>
      </c>
      <c r="NA3" s="3" t="s">
        <v>545</v>
      </c>
      <c r="NB3" s="3" t="s">
        <v>545</v>
      </c>
      <c r="NC3" s="3" t="s">
        <v>544</v>
      </c>
      <c r="ND3" s="3" t="s">
        <v>544</v>
      </c>
      <c r="NE3" s="3" t="s">
        <v>545</v>
      </c>
      <c r="NF3" s="3" t="s">
        <v>545</v>
      </c>
      <c r="NG3" s="3" t="s">
        <v>545</v>
      </c>
      <c r="NH3" s="3" t="s">
        <v>545</v>
      </c>
      <c r="NI3" s="3" t="s">
        <v>545</v>
      </c>
      <c r="NJ3" s="3" t="s">
        <v>545</v>
      </c>
      <c r="NK3" s="3" t="s">
        <v>544</v>
      </c>
      <c r="NL3" s="3" t="s">
        <v>545</v>
      </c>
      <c r="NM3" s="3" t="s">
        <v>544</v>
      </c>
      <c r="NN3" s="3" t="s">
        <v>545</v>
      </c>
      <c r="NO3" s="3" t="s">
        <v>545</v>
      </c>
      <c r="NP3" s="3" t="s">
        <v>545</v>
      </c>
      <c r="NQ3" s="3" t="s">
        <v>545</v>
      </c>
      <c r="NR3" s="3" t="s">
        <v>545</v>
      </c>
      <c r="NS3" s="3" t="s">
        <v>545</v>
      </c>
      <c r="NT3" s="3" t="s">
        <v>545</v>
      </c>
      <c r="NU3" s="3" t="s">
        <v>544</v>
      </c>
      <c r="NV3" s="3" t="s">
        <v>544</v>
      </c>
      <c r="NW3" s="3" t="s">
        <v>544</v>
      </c>
      <c r="NX3" s="3" t="s">
        <v>544</v>
      </c>
      <c r="NY3" s="3" t="s">
        <v>544</v>
      </c>
      <c r="NZ3" s="3" t="s">
        <v>544</v>
      </c>
      <c r="OA3" s="3" t="s">
        <v>544</v>
      </c>
      <c r="OB3" s="3" t="s">
        <v>544</v>
      </c>
      <c r="OC3" s="3" t="s">
        <v>545</v>
      </c>
      <c r="OD3" s="3" t="s">
        <v>545</v>
      </c>
      <c r="OE3" s="3" t="s">
        <v>545</v>
      </c>
      <c r="OF3" s="3" t="s">
        <v>545</v>
      </c>
      <c r="OG3" s="3" t="s">
        <v>545</v>
      </c>
      <c r="OH3" s="3" t="s">
        <v>544</v>
      </c>
      <c r="OI3" s="3" t="s">
        <v>545</v>
      </c>
      <c r="OJ3" s="3" t="s">
        <v>545</v>
      </c>
      <c r="OK3" s="3" t="s">
        <v>545</v>
      </c>
      <c r="OL3" s="3" t="s">
        <v>545</v>
      </c>
      <c r="OM3" s="3" t="s">
        <v>545</v>
      </c>
      <c r="ON3" s="3" t="s">
        <v>545</v>
      </c>
      <c r="OO3" s="3" t="s">
        <v>545</v>
      </c>
      <c r="OP3" s="3" t="s">
        <v>545</v>
      </c>
      <c r="OQ3" s="3" t="s">
        <v>545</v>
      </c>
      <c r="OR3" s="3" t="s">
        <v>545</v>
      </c>
      <c r="OS3" s="3" t="s">
        <v>545</v>
      </c>
      <c r="OT3" s="3" t="s">
        <v>545</v>
      </c>
      <c r="OU3" s="3" t="s">
        <v>545</v>
      </c>
      <c r="OV3" s="3" t="s">
        <v>545</v>
      </c>
      <c r="OW3" s="3" t="s">
        <v>544</v>
      </c>
      <c r="OX3" s="3" t="s">
        <v>544</v>
      </c>
      <c r="OY3" s="3" t="s">
        <v>544</v>
      </c>
      <c r="OZ3" s="3" t="s">
        <v>544</v>
      </c>
      <c r="PA3" s="3" t="s">
        <v>544</v>
      </c>
      <c r="PB3" s="3" t="s">
        <v>545</v>
      </c>
      <c r="PC3" s="3" t="s">
        <v>545</v>
      </c>
      <c r="PD3" s="3" t="s">
        <v>544</v>
      </c>
      <c r="PE3" s="3" t="s">
        <v>544</v>
      </c>
      <c r="PF3" s="3" t="s">
        <v>544</v>
      </c>
      <c r="PG3" s="3" t="s">
        <v>544</v>
      </c>
      <c r="PH3" s="3" t="s">
        <v>545</v>
      </c>
      <c r="PI3" s="3" t="s">
        <v>544</v>
      </c>
      <c r="PJ3" s="3" t="s">
        <v>544</v>
      </c>
      <c r="PK3" s="3" t="s">
        <v>545</v>
      </c>
      <c r="PL3" s="3" t="s">
        <v>544</v>
      </c>
      <c r="PM3" s="3" t="s">
        <v>544</v>
      </c>
      <c r="PN3" s="3" t="s">
        <v>545</v>
      </c>
      <c r="PO3" s="3" t="s">
        <v>544</v>
      </c>
      <c r="PP3" s="3" t="s">
        <v>545</v>
      </c>
      <c r="PQ3" s="3" t="s">
        <v>544</v>
      </c>
      <c r="PR3" s="3" t="s">
        <v>544</v>
      </c>
      <c r="PS3" s="3" t="s">
        <v>544</v>
      </c>
      <c r="PT3" s="3" t="s">
        <v>544</v>
      </c>
      <c r="PU3" s="3" t="s">
        <v>544</v>
      </c>
      <c r="PV3" s="3" t="s">
        <v>544</v>
      </c>
      <c r="PW3" s="3" t="s">
        <v>544</v>
      </c>
      <c r="PX3" s="3" t="s">
        <v>544</v>
      </c>
      <c r="PY3" s="3" t="s">
        <v>544</v>
      </c>
      <c r="PZ3" s="3" t="s">
        <v>544</v>
      </c>
      <c r="QA3" s="3" t="s">
        <v>544</v>
      </c>
      <c r="QB3" s="3" t="s">
        <v>545</v>
      </c>
      <c r="QC3" s="3" t="s">
        <v>544</v>
      </c>
      <c r="QD3" s="3" t="s">
        <v>544</v>
      </c>
      <c r="QE3" s="3" t="s">
        <v>544</v>
      </c>
      <c r="QF3" s="3" t="s">
        <v>544</v>
      </c>
      <c r="QG3" s="3" t="s">
        <v>545</v>
      </c>
      <c r="QH3" s="3" t="s">
        <v>544</v>
      </c>
      <c r="QI3" s="3" t="s">
        <v>544</v>
      </c>
      <c r="QJ3" s="3" t="s">
        <v>544</v>
      </c>
      <c r="QK3" s="3" t="s">
        <v>544</v>
      </c>
      <c r="QL3" s="3" t="s">
        <v>545</v>
      </c>
      <c r="QM3" s="3" t="s">
        <v>544</v>
      </c>
      <c r="QN3" s="3" t="s">
        <v>545</v>
      </c>
      <c r="QO3" s="3" t="s">
        <v>544</v>
      </c>
      <c r="QP3" s="3" t="s">
        <v>545</v>
      </c>
      <c r="QQ3" s="3" t="s">
        <v>544</v>
      </c>
      <c r="QR3" s="3" t="s">
        <v>545</v>
      </c>
      <c r="QS3" s="3" t="s">
        <v>545</v>
      </c>
      <c r="QT3" s="3" t="s">
        <v>544</v>
      </c>
      <c r="QU3" s="3" t="s">
        <v>544</v>
      </c>
      <c r="QV3" s="3" t="s">
        <v>544</v>
      </c>
      <c r="QW3" s="3" t="s">
        <v>544</v>
      </c>
      <c r="QX3" s="3" t="s">
        <v>544</v>
      </c>
      <c r="QY3" s="3" t="s">
        <v>544</v>
      </c>
      <c r="QZ3" s="3" t="s">
        <v>544</v>
      </c>
      <c r="RA3" s="3" t="s">
        <v>544</v>
      </c>
      <c r="RB3" s="3" t="s">
        <v>545</v>
      </c>
      <c r="RC3" s="3" t="s">
        <v>545</v>
      </c>
      <c r="RD3" s="3" t="s">
        <v>544</v>
      </c>
      <c r="RE3" s="3" t="s">
        <v>545</v>
      </c>
      <c r="RF3" s="3" t="s">
        <v>544</v>
      </c>
      <c r="RG3" s="3" t="s">
        <v>544</v>
      </c>
      <c r="RH3" s="3" t="s">
        <v>544</v>
      </c>
      <c r="RI3" s="3" t="s">
        <v>544</v>
      </c>
      <c r="RJ3" s="3" t="s">
        <v>545</v>
      </c>
      <c r="RK3" s="3" t="s">
        <v>544</v>
      </c>
      <c r="RL3" s="3" t="s">
        <v>544</v>
      </c>
      <c r="RM3" s="3" t="s">
        <v>544</v>
      </c>
      <c r="RN3" s="3" t="s">
        <v>544</v>
      </c>
      <c r="RO3" s="3" t="s">
        <v>545</v>
      </c>
      <c r="RP3" s="3" t="s">
        <v>544</v>
      </c>
      <c r="RQ3" s="3" t="s">
        <v>545</v>
      </c>
      <c r="RR3" s="3" t="s">
        <v>544</v>
      </c>
      <c r="RS3" s="3" t="s">
        <v>544</v>
      </c>
      <c r="RT3" s="3" t="s">
        <v>545</v>
      </c>
      <c r="RU3" s="3" t="s">
        <v>544</v>
      </c>
      <c r="RV3" s="3" t="s">
        <v>545</v>
      </c>
      <c r="RW3" s="3" t="s">
        <v>544</v>
      </c>
      <c r="RX3" s="3" t="s">
        <v>544</v>
      </c>
      <c r="RY3" s="3" t="s">
        <v>544</v>
      </c>
      <c r="RZ3" s="3" t="s">
        <v>544</v>
      </c>
      <c r="SA3" s="3" t="s">
        <v>544</v>
      </c>
      <c r="SB3" s="3" t="s">
        <v>544</v>
      </c>
      <c r="SC3" s="3" t="s">
        <v>545</v>
      </c>
      <c r="SD3" s="3" t="s">
        <v>545</v>
      </c>
      <c r="SE3" s="3" t="s">
        <v>545</v>
      </c>
      <c r="SF3" s="3" t="s">
        <v>545</v>
      </c>
      <c r="SG3" s="3" t="s">
        <v>544</v>
      </c>
      <c r="SH3" s="3" t="s">
        <v>544</v>
      </c>
      <c r="SI3" s="3" t="s">
        <v>545</v>
      </c>
      <c r="SJ3" s="3" t="s">
        <v>544</v>
      </c>
      <c r="SK3" s="3" t="s">
        <v>544</v>
      </c>
      <c r="SL3" s="3" t="s">
        <v>545</v>
      </c>
      <c r="SM3" s="3" t="s">
        <v>545</v>
      </c>
      <c r="SN3" s="3" t="s">
        <v>545</v>
      </c>
      <c r="SO3" s="3" t="s">
        <v>545</v>
      </c>
      <c r="SP3" s="3" t="s">
        <v>545</v>
      </c>
      <c r="SQ3" s="3" t="s">
        <v>545</v>
      </c>
      <c r="SR3" s="3" t="s">
        <v>545</v>
      </c>
      <c r="SS3" s="3" t="s">
        <v>544</v>
      </c>
      <c r="ST3" s="3" t="s">
        <v>545</v>
      </c>
      <c r="SU3" s="3" t="s">
        <v>544</v>
      </c>
      <c r="SV3" s="3" t="s">
        <v>544</v>
      </c>
      <c r="SW3" s="3" t="s">
        <v>544</v>
      </c>
      <c r="SX3" s="3" t="s">
        <v>544</v>
      </c>
      <c r="SY3" s="3" t="s">
        <v>544</v>
      </c>
      <c r="SZ3" s="3" t="s">
        <v>544</v>
      </c>
      <c r="TA3" s="3" t="s">
        <v>545</v>
      </c>
      <c r="TB3" s="3" t="s">
        <v>545</v>
      </c>
      <c r="TC3" s="3" t="s">
        <v>545</v>
      </c>
      <c r="TD3" s="3" t="s">
        <v>544</v>
      </c>
      <c r="TE3" s="3" t="s">
        <v>545</v>
      </c>
      <c r="TF3" s="3" t="s">
        <v>545</v>
      </c>
      <c r="TG3" s="3" t="s">
        <v>544</v>
      </c>
      <c r="TH3" s="3" t="s">
        <v>544</v>
      </c>
      <c r="TI3" s="3" t="s">
        <v>544</v>
      </c>
      <c r="TJ3" s="3" t="s">
        <v>545</v>
      </c>
      <c r="TK3" s="3" t="s">
        <v>544</v>
      </c>
      <c r="TL3" s="3" t="s">
        <v>544</v>
      </c>
      <c r="TM3" s="3" t="s">
        <v>544</v>
      </c>
      <c r="TN3" s="3" t="s">
        <v>545</v>
      </c>
      <c r="TO3" s="3" t="s">
        <v>545</v>
      </c>
      <c r="TP3" s="3" t="s">
        <v>545</v>
      </c>
      <c r="TQ3" s="3" t="s">
        <v>544</v>
      </c>
      <c r="TR3" s="3" t="s">
        <v>544</v>
      </c>
      <c r="TS3" s="3" t="s">
        <v>544</v>
      </c>
      <c r="TT3" s="3" t="s">
        <v>545</v>
      </c>
      <c r="TU3" s="3" t="s">
        <v>545</v>
      </c>
      <c r="TV3" s="3" t="s">
        <v>544</v>
      </c>
      <c r="TW3" s="3" t="s">
        <v>545</v>
      </c>
      <c r="TX3" s="3" t="s">
        <v>545</v>
      </c>
      <c r="TY3" s="3" t="s">
        <v>545</v>
      </c>
      <c r="TZ3" s="3" t="s">
        <v>545</v>
      </c>
    </row>
    <row r="4" spans="1:546" s="6" customFormat="1" ht="15" x14ac:dyDescent="0.25">
      <c r="A4" s="4">
        <v>4</v>
      </c>
      <c r="B4" s="4"/>
      <c r="C4" s="4"/>
      <c r="D4" s="4" t="s">
        <v>546</v>
      </c>
      <c r="E4" s="5">
        <f>E5+E10+E14</f>
        <v>14427783075798.65</v>
      </c>
      <c r="F4" s="5">
        <v>1250681695136.3799</v>
      </c>
      <c r="G4" s="5">
        <v>1656015487256.8398</v>
      </c>
      <c r="H4" s="5">
        <v>1243342924632.74</v>
      </c>
      <c r="I4" s="5">
        <v>752386991465.66003</v>
      </c>
      <c r="J4" s="5">
        <v>1262011455705.78</v>
      </c>
      <c r="K4" s="5">
        <v>1104659776323.1499</v>
      </c>
      <c r="L4" s="5">
        <v>1609716135931.3799</v>
      </c>
      <c r="M4" s="5">
        <v>2252292515267.5898</v>
      </c>
      <c r="N4" s="5">
        <v>1753502126161.49</v>
      </c>
      <c r="O4" s="5">
        <v>1937580207531.6799</v>
      </c>
      <c r="P4" s="5">
        <v>827761914218.62</v>
      </c>
      <c r="Q4" s="5">
        <v>1135914599521.72</v>
      </c>
      <c r="R4" s="5">
        <v>617065184869.55005</v>
      </c>
      <c r="S4" s="5">
        <v>806608245619.65002</v>
      </c>
      <c r="T4" s="5">
        <v>749405667506.23999</v>
      </c>
      <c r="U4" s="5">
        <v>860506512575.25</v>
      </c>
      <c r="V4" s="5">
        <v>881628352503.8501</v>
      </c>
      <c r="W4" s="5">
        <v>709534185924.03003</v>
      </c>
      <c r="X4" s="5">
        <v>982156185125.23999</v>
      </c>
      <c r="Y4" s="5">
        <v>1163526177300.8501</v>
      </c>
      <c r="Z4" s="5">
        <v>870140234396.03992</v>
      </c>
      <c r="AA4" s="5">
        <v>853789558758.51001</v>
      </c>
      <c r="AB4" s="5">
        <v>561054907368.44995</v>
      </c>
      <c r="AC4" s="5">
        <v>12703058587890.969</v>
      </c>
      <c r="AD4" s="5">
        <v>1615917027263</v>
      </c>
      <c r="AE4" s="5">
        <v>1133794210279.8799</v>
      </c>
      <c r="AF4" s="5">
        <v>3363304583385.75</v>
      </c>
      <c r="AG4" s="5">
        <v>1451019049560.28</v>
      </c>
      <c r="AH4" s="5">
        <v>1221119537810.74</v>
      </c>
      <c r="AI4" s="5">
        <v>2226626152513.4502</v>
      </c>
      <c r="AJ4" s="5">
        <v>1480124265124.46</v>
      </c>
      <c r="AK4" s="5">
        <v>718100934590.77002</v>
      </c>
      <c r="AL4" s="5">
        <v>2193012743922.3</v>
      </c>
      <c r="AM4" s="5">
        <v>1223555640608.8101</v>
      </c>
      <c r="AN4" s="5">
        <v>1216899572344.3301</v>
      </c>
      <c r="AO4" s="5">
        <v>1290537707622.3101</v>
      </c>
      <c r="AP4" s="5">
        <v>994826200404.19995</v>
      </c>
      <c r="AQ4" s="5">
        <v>883668855458.89001</v>
      </c>
      <c r="AR4" s="5">
        <v>4253618758532.5303</v>
      </c>
      <c r="AS4" s="5">
        <v>978915421073.78003</v>
      </c>
      <c r="AT4" s="5">
        <v>622367464687.59998</v>
      </c>
      <c r="AU4" s="5">
        <v>635532709826.85999</v>
      </c>
      <c r="AV4" s="5">
        <v>717784276096.70996</v>
      </c>
      <c r="AW4" s="5">
        <v>808686340867.72998</v>
      </c>
      <c r="AX4" s="5">
        <v>535364896437.73999</v>
      </c>
      <c r="AY4" s="5">
        <v>1165060955793.02</v>
      </c>
      <c r="AZ4" s="5">
        <v>917927793066.92993</v>
      </c>
      <c r="BA4" s="5">
        <v>1562221042449.04</v>
      </c>
      <c r="BB4" s="5">
        <v>802686254059.35999</v>
      </c>
      <c r="BC4" s="5">
        <v>1053229076697.0701</v>
      </c>
      <c r="BD4" s="5">
        <v>1029402278210.48</v>
      </c>
      <c r="BE4" s="5">
        <v>1063266609624.89</v>
      </c>
      <c r="BF4" s="5">
        <v>888480477980.26001</v>
      </c>
      <c r="BG4" s="5">
        <v>1033343832203.8101</v>
      </c>
      <c r="BH4" s="5">
        <v>750868856694.58008</v>
      </c>
      <c r="BI4" s="5">
        <v>716035632166.18994</v>
      </c>
      <c r="BJ4" s="5">
        <v>702840277058.93994</v>
      </c>
      <c r="BK4" s="5">
        <v>6292287631025.9004</v>
      </c>
      <c r="BL4" s="5">
        <v>1257168413662.03</v>
      </c>
      <c r="BM4" s="5">
        <v>1390233385516.01</v>
      </c>
      <c r="BN4" s="5">
        <v>913545022458.56006</v>
      </c>
      <c r="BO4" s="5">
        <v>1309985762673.02</v>
      </c>
      <c r="BP4" s="5">
        <v>988438487804.65002</v>
      </c>
      <c r="BQ4" s="5">
        <v>1529141850638.3601</v>
      </c>
      <c r="BR4" s="5">
        <v>941608636209.38</v>
      </c>
      <c r="BS4" s="5">
        <v>1163604738667.0801</v>
      </c>
      <c r="BT4" s="5">
        <v>1230335931942.6499</v>
      </c>
      <c r="BU4" s="5">
        <v>695592067770.60999</v>
      </c>
      <c r="BV4" s="5">
        <v>553788839709.53003</v>
      </c>
      <c r="BW4" s="5">
        <v>2160375621454.6099</v>
      </c>
      <c r="BX4" s="5">
        <v>723204712708</v>
      </c>
      <c r="BY4" s="5">
        <v>586463778018.44995</v>
      </c>
      <c r="BZ4" s="5">
        <v>565850388710.40002</v>
      </c>
      <c r="CA4" s="5">
        <v>627169121763.68994</v>
      </c>
      <c r="CB4" s="5">
        <v>1134285630198.25</v>
      </c>
      <c r="CC4" s="5">
        <v>890040190977.38</v>
      </c>
      <c r="CD4" s="5">
        <v>794740411203.42993</v>
      </c>
      <c r="CE4" s="5">
        <v>8478991024966.1504</v>
      </c>
      <c r="CF4" s="5">
        <v>3359727964530.9897</v>
      </c>
      <c r="CG4" s="5">
        <v>1880754742543.55</v>
      </c>
      <c r="CH4" s="5">
        <v>1490528163592.5</v>
      </c>
      <c r="CI4" s="5">
        <v>2327551167364.6699</v>
      </c>
      <c r="CJ4" s="5">
        <v>1379036049030.3398</v>
      </c>
      <c r="CK4" s="5">
        <v>1469020695865.1299</v>
      </c>
      <c r="CL4" s="5">
        <v>1749422184181.53</v>
      </c>
      <c r="CM4" s="5">
        <v>1577823855313.0298</v>
      </c>
      <c r="CN4" s="5">
        <v>1945677358330.1699</v>
      </c>
      <c r="CO4" s="5">
        <v>1225296406097.8701</v>
      </c>
      <c r="CP4" s="5">
        <v>2235018502739.2402</v>
      </c>
      <c r="CQ4" s="5">
        <v>1065043393579.3199</v>
      </c>
      <c r="CR4" s="5">
        <v>4412464565281.2695</v>
      </c>
      <c r="CS4" s="5">
        <v>1199729789613.1299</v>
      </c>
      <c r="CT4" s="5">
        <v>1261739448135.4502</v>
      </c>
      <c r="CU4" s="5">
        <v>1202472474154.0701</v>
      </c>
      <c r="CV4" s="5">
        <v>1334262666035.6199</v>
      </c>
      <c r="CW4" s="5">
        <v>1319276321829.3198</v>
      </c>
      <c r="CX4" s="5">
        <v>1226389474121.6802</v>
      </c>
      <c r="CY4" s="5">
        <v>1383043412834.6499</v>
      </c>
      <c r="CZ4" s="5">
        <v>1093500510955.4401</v>
      </c>
      <c r="DA4" s="5">
        <v>1099896407343.8301</v>
      </c>
      <c r="DB4" s="5">
        <v>1624877312712.1899</v>
      </c>
      <c r="DC4" s="5">
        <v>727122042033.10999</v>
      </c>
      <c r="DD4" s="5">
        <v>9141371395099.7891</v>
      </c>
      <c r="DE4" s="5">
        <v>1916874000902.3201</v>
      </c>
      <c r="DF4" s="5">
        <v>3019699825934.1201</v>
      </c>
      <c r="DG4" s="5">
        <v>1759880995093.1299</v>
      </c>
      <c r="DH4" s="5">
        <v>2525583634051.2998</v>
      </c>
      <c r="DI4" s="5">
        <v>2224001831453.6899</v>
      </c>
      <c r="DJ4" s="5">
        <v>1412521909219.21</v>
      </c>
      <c r="DK4" s="5">
        <v>3485882634349.8804</v>
      </c>
      <c r="DL4" s="5">
        <v>958368934099.1499</v>
      </c>
      <c r="DM4" s="5">
        <v>769448437267.56006</v>
      </c>
      <c r="DN4" s="5">
        <v>923898833425.26001</v>
      </c>
      <c r="DO4" s="5">
        <v>2080649009995.05</v>
      </c>
      <c r="DP4" s="5">
        <v>1417185838010.52</v>
      </c>
      <c r="DQ4" s="5">
        <v>1627163554867.78</v>
      </c>
      <c r="DR4" s="5">
        <v>1268126824333.8301</v>
      </c>
      <c r="DS4" s="5">
        <v>978617329498.1499</v>
      </c>
      <c r="DT4" s="5">
        <v>1226434373053.95</v>
      </c>
      <c r="DU4" s="5">
        <v>922981792439.35999</v>
      </c>
      <c r="DV4" s="5">
        <v>2851808282196.75</v>
      </c>
      <c r="DW4" s="5">
        <v>914271238001.43994</v>
      </c>
      <c r="DX4" s="5">
        <v>1147687574495.6001</v>
      </c>
      <c r="DY4" s="5">
        <v>1053045216749.1401</v>
      </c>
      <c r="DZ4" s="5">
        <v>1096906666865.9301</v>
      </c>
      <c r="EA4" s="5">
        <v>729346754286.70996</v>
      </c>
      <c r="EB4" s="5">
        <v>892233060072.70996</v>
      </c>
      <c r="EC4" s="5">
        <v>849294370394.43994</v>
      </c>
      <c r="ED4" s="5">
        <v>665221679754.59998</v>
      </c>
      <c r="EE4" s="5">
        <v>683360643620.79004</v>
      </c>
      <c r="EF4" s="5">
        <v>647130338838.88</v>
      </c>
      <c r="EG4" s="5">
        <v>7098983642603.1309</v>
      </c>
      <c r="EH4" s="5">
        <v>1124189349605.0701</v>
      </c>
      <c r="EI4" s="5">
        <v>2077292908144.1702</v>
      </c>
      <c r="EJ4" s="5">
        <v>2474608075396.6001</v>
      </c>
      <c r="EK4" s="5">
        <v>1719194101751.2</v>
      </c>
      <c r="EL4" s="5">
        <v>2051436200614.8201</v>
      </c>
      <c r="EM4" s="5">
        <v>1537157134296.4399</v>
      </c>
      <c r="EN4" s="5">
        <v>1227206607753.79</v>
      </c>
      <c r="EO4" s="5">
        <v>1385711587665.5898</v>
      </c>
      <c r="EP4" s="5">
        <v>2162096665248.8899</v>
      </c>
      <c r="EQ4" s="5">
        <v>850862998519.20996</v>
      </c>
      <c r="ER4" s="5">
        <v>1285923925073.54</v>
      </c>
      <c r="ES4" s="5">
        <v>1150545601855.52</v>
      </c>
      <c r="ET4" s="5">
        <v>844392798396.70007</v>
      </c>
      <c r="EU4" s="5">
        <v>946197873627.23999</v>
      </c>
      <c r="EV4" s="5">
        <v>775333888138.57007</v>
      </c>
      <c r="EW4" s="5">
        <v>61235824747633</v>
      </c>
      <c r="EX4" s="5">
        <v>33919022032347.781</v>
      </c>
      <c r="EY4" s="5">
        <v>5000506391369.2598</v>
      </c>
      <c r="EZ4" s="5">
        <v>5194984158385</v>
      </c>
      <c r="FA4" s="5">
        <v>7300485379647.1797</v>
      </c>
      <c r="FB4" s="5">
        <v>2573609421909</v>
      </c>
      <c r="FC4" s="5">
        <v>4017389955771.6797</v>
      </c>
      <c r="FD4" s="5">
        <v>3683068266639.6001</v>
      </c>
      <c r="FE4" s="5">
        <v>4301343515211</v>
      </c>
      <c r="FF4" s="5">
        <v>3338765616639</v>
      </c>
      <c r="FG4" s="5">
        <v>4188371977756.8203</v>
      </c>
      <c r="FH4" s="5">
        <v>2469916415503</v>
      </c>
      <c r="FI4" s="5">
        <v>2817970771089.6001</v>
      </c>
      <c r="FJ4" s="5">
        <v>2060667874221</v>
      </c>
      <c r="FK4" s="5">
        <v>2841063281854</v>
      </c>
      <c r="FL4" s="5">
        <v>3762187754583</v>
      </c>
      <c r="FM4" s="5">
        <v>2749896713734.04</v>
      </c>
      <c r="FN4" s="5">
        <v>3557974395890</v>
      </c>
      <c r="FO4" s="5">
        <v>5939997423418</v>
      </c>
      <c r="FP4" s="5">
        <v>4835980257174.21</v>
      </c>
      <c r="FQ4" s="5">
        <v>2328703432668.8501</v>
      </c>
      <c r="FR4" s="5">
        <v>1405478064983</v>
      </c>
      <c r="FS4" s="5">
        <v>2898392780078.7197</v>
      </c>
      <c r="FT4" s="5">
        <v>1223767356844</v>
      </c>
      <c r="FU4" s="5">
        <v>1837915314476.0898</v>
      </c>
      <c r="FV4" s="5">
        <v>1316230476122.3901</v>
      </c>
      <c r="FW4" s="5">
        <v>800031211804</v>
      </c>
      <c r="FX4" s="5">
        <v>2601956561020</v>
      </c>
      <c r="FY4" s="5">
        <v>1137227065389.5</v>
      </c>
      <c r="FZ4" s="5">
        <v>24702318190582.34</v>
      </c>
      <c r="GA4" s="5">
        <v>2074653161695</v>
      </c>
      <c r="GB4" s="5">
        <v>3265926651860.8301</v>
      </c>
      <c r="GC4" s="5">
        <v>1701877299154</v>
      </c>
      <c r="GD4" s="5">
        <v>2120671434967</v>
      </c>
      <c r="GE4" s="5">
        <v>2227780710062</v>
      </c>
      <c r="GF4" s="5">
        <v>2854043939110.3101</v>
      </c>
      <c r="GG4" s="5">
        <v>3072112464787.4697</v>
      </c>
      <c r="GH4" s="5">
        <v>2143306258595</v>
      </c>
      <c r="GI4" s="5">
        <v>2439501618057</v>
      </c>
      <c r="GJ4" s="5">
        <v>2255843022157</v>
      </c>
      <c r="GK4" s="5">
        <v>2113929231663</v>
      </c>
      <c r="GL4" s="5">
        <v>2639814864397.8999</v>
      </c>
      <c r="GM4" s="5">
        <v>2138564387700</v>
      </c>
      <c r="GN4" s="5">
        <v>2577961130135.4199</v>
      </c>
      <c r="GO4" s="5">
        <v>1996530094357</v>
      </c>
      <c r="GP4" s="5">
        <v>2302190543616</v>
      </c>
      <c r="GQ4" s="5">
        <v>2381101318854</v>
      </c>
      <c r="GR4" s="5">
        <v>2101449302496.8301</v>
      </c>
      <c r="GS4" s="5">
        <v>2428263885703</v>
      </c>
      <c r="GT4" s="5">
        <v>1948442029100</v>
      </c>
      <c r="GU4" s="5">
        <v>2049784186054</v>
      </c>
      <c r="GV4" s="5">
        <v>1785911075230.1499</v>
      </c>
      <c r="GW4" s="5">
        <v>2117416566803.6001</v>
      </c>
      <c r="GX4" s="5">
        <v>2173350423558</v>
      </c>
      <c r="GY4" s="5">
        <v>2055517964074</v>
      </c>
      <c r="GZ4" s="5">
        <v>2524365919814.6201</v>
      </c>
      <c r="HA4" s="5">
        <v>1731235867161</v>
      </c>
      <c r="HB4" s="5">
        <v>2251361796095</v>
      </c>
      <c r="HC4" s="5">
        <v>1851441024405</v>
      </c>
      <c r="HD4" s="5">
        <v>908089485909</v>
      </c>
      <c r="HE4" s="5">
        <v>905231572568</v>
      </c>
      <c r="HF4" s="5">
        <v>889992411250</v>
      </c>
      <c r="HG4" s="5">
        <v>4234394060362</v>
      </c>
      <c r="HH4" s="5">
        <v>1879056016679</v>
      </c>
      <c r="HI4" s="5">
        <v>987244236619.41003</v>
      </c>
      <c r="HJ4" s="5">
        <v>5443179144512.9297</v>
      </c>
      <c r="HK4" s="5">
        <v>2227752027348.9697</v>
      </c>
      <c r="HL4" s="5">
        <v>1850894408120.73</v>
      </c>
      <c r="HM4" s="5">
        <v>1483151323338.5601</v>
      </c>
      <c r="HN4" s="5">
        <v>2712794080456.21</v>
      </c>
      <c r="HO4" s="5">
        <v>1736919997852.52</v>
      </c>
      <c r="HP4" s="5">
        <v>31939187379442.57</v>
      </c>
      <c r="HQ4" s="5">
        <v>2034156539451.02</v>
      </c>
      <c r="HR4" s="5">
        <v>2997644018346.54</v>
      </c>
      <c r="HS4" s="5">
        <v>2352130150237.0898</v>
      </c>
      <c r="HT4" s="5">
        <v>4823752241464.2002</v>
      </c>
      <c r="HU4" s="5">
        <v>2094948617112.1799</v>
      </c>
      <c r="HV4" s="5">
        <v>2876343695519.71</v>
      </c>
      <c r="HW4" s="5">
        <v>3588873174515.3701</v>
      </c>
      <c r="HX4" s="5">
        <v>2512786629845.6001</v>
      </c>
      <c r="HY4" s="5">
        <v>2867950508392.8398</v>
      </c>
      <c r="HZ4" s="5">
        <v>2811062543333.02</v>
      </c>
      <c r="IA4" s="5">
        <v>2077396056404.23</v>
      </c>
      <c r="IB4" s="5">
        <v>1829582126042.71</v>
      </c>
      <c r="IC4" s="5">
        <v>1828792472409.96</v>
      </c>
      <c r="ID4" s="5">
        <v>3824390785364.9902</v>
      </c>
      <c r="IE4" s="5">
        <v>2434620262423.1499</v>
      </c>
      <c r="IF4" s="5">
        <v>2369549960797.1201</v>
      </c>
      <c r="IG4" s="5">
        <v>1892581256012.79</v>
      </c>
      <c r="IH4" s="5">
        <v>1788495524090.47</v>
      </c>
      <c r="II4" s="5">
        <v>1841101038915.0901</v>
      </c>
      <c r="IJ4" s="5">
        <v>3187963233913.0703</v>
      </c>
      <c r="IK4" s="5">
        <v>2300334167916.1099</v>
      </c>
      <c r="IL4" s="5">
        <v>2186344056578.6399</v>
      </c>
      <c r="IM4" s="5">
        <v>1697685706523.24</v>
      </c>
      <c r="IN4" s="5">
        <v>4332577984768.0098</v>
      </c>
      <c r="IO4" s="5">
        <v>1755587299205.04</v>
      </c>
      <c r="IP4" s="5">
        <v>2243989568754.29</v>
      </c>
      <c r="IQ4" s="5">
        <v>1824359680510.27</v>
      </c>
      <c r="IR4" s="5">
        <v>2455664334976.6299</v>
      </c>
      <c r="IS4" s="5">
        <v>2701548608847.46</v>
      </c>
      <c r="IT4" s="5">
        <v>894409176023.95996</v>
      </c>
      <c r="IU4" s="5">
        <v>1278488601890.9399</v>
      </c>
      <c r="IV4" s="5">
        <v>1007446240137.64</v>
      </c>
      <c r="IW4" s="5">
        <v>2040194240906.6699</v>
      </c>
      <c r="IX4" s="5">
        <v>887592875412.26001</v>
      </c>
      <c r="IY4" s="5">
        <v>903243732279.31006</v>
      </c>
      <c r="IZ4" s="5">
        <v>987602131967.90002</v>
      </c>
      <c r="JA4" s="5">
        <v>8175219120669.1006</v>
      </c>
      <c r="JB4" s="5">
        <v>984939247451.17993</v>
      </c>
      <c r="JC4" s="5">
        <v>5660058614040.6299</v>
      </c>
      <c r="JD4" s="5">
        <v>1004432384552.99</v>
      </c>
      <c r="JE4" s="5">
        <v>1331244857250.3301</v>
      </c>
      <c r="JF4" s="5">
        <v>1694329049698.99</v>
      </c>
      <c r="JG4" s="5">
        <v>2168545571101.01</v>
      </c>
      <c r="JH4" s="5">
        <v>1032566728436.8799</v>
      </c>
      <c r="JI4" s="5">
        <v>1699544377805.21</v>
      </c>
      <c r="JJ4" s="5">
        <v>1570852679503.3201</v>
      </c>
      <c r="JK4" s="5">
        <v>1973959684474.27</v>
      </c>
      <c r="JL4" s="5">
        <v>1663204429559.76</v>
      </c>
      <c r="JM4" s="5">
        <v>879090770463.79004</v>
      </c>
      <c r="JN4" s="5">
        <v>885826592485.69995</v>
      </c>
      <c r="JO4" s="5">
        <v>884889562721.35999</v>
      </c>
      <c r="JP4" s="5">
        <v>756973306323.63</v>
      </c>
      <c r="JQ4" s="5">
        <v>1577257039764.5298</v>
      </c>
      <c r="JR4" s="5">
        <v>4678157675829.0098</v>
      </c>
      <c r="JS4" s="5">
        <v>993055937843.65002</v>
      </c>
      <c r="JT4" s="5">
        <v>1125837633634.78</v>
      </c>
      <c r="JU4" s="5">
        <v>1693319412956.6899</v>
      </c>
      <c r="JV4" s="5">
        <v>1291455997165.6299</v>
      </c>
      <c r="JW4" s="5">
        <v>1646751376725.29</v>
      </c>
      <c r="JX4" s="5">
        <v>1116278640269.9299</v>
      </c>
      <c r="JY4" s="5">
        <v>1259233017285.4399</v>
      </c>
      <c r="JZ4" s="5">
        <v>1126581199242.1299</v>
      </c>
      <c r="KA4" s="5">
        <v>691264975941.84998</v>
      </c>
      <c r="KB4" s="5">
        <v>836939194255.22998</v>
      </c>
      <c r="KC4" s="5">
        <v>998904298499.30005</v>
      </c>
      <c r="KD4" s="5">
        <v>1032544491442</v>
      </c>
      <c r="KE4" s="5">
        <v>1229015938833.49</v>
      </c>
      <c r="KF4" s="5">
        <v>868518371741.92993</v>
      </c>
      <c r="KG4" s="5">
        <v>6592642996631.6992</v>
      </c>
      <c r="KH4" s="5">
        <v>1754215067740.6899</v>
      </c>
      <c r="KI4" s="5">
        <v>1281758336456.78</v>
      </c>
      <c r="KJ4" s="5">
        <v>1306141312108.6201</v>
      </c>
      <c r="KK4" s="5">
        <v>1154034687129.9102</v>
      </c>
      <c r="KL4" s="5">
        <v>1150033413068.6699</v>
      </c>
      <c r="KM4" s="5">
        <v>1438578808141.26</v>
      </c>
      <c r="KN4" s="5">
        <v>1461210311029.8</v>
      </c>
      <c r="KO4" s="5">
        <v>1557958101932.6899</v>
      </c>
      <c r="KP4" s="5">
        <v>1167530740053.96</v>
      </c>
      <c r="KQ4" s="5">
        <v>1087333979004.9199</v>
      </c>
      <c r="KR4" s="5">
        <v>1578369914293.8999</v>
      </c>
      <c r="KS4" s="5">
        <v>1287174300896.6699</v>
      </c>
      <c r="KT4" s="5">
        <v>1585860733359.98</v>
      </c>
      <c r="KU4" s="5">
        <v>10669542801846.189</v>
      </c>
      <c r="KV4" s="5">
        <v>2319719448128.2202</v>
      </c>
      <c r="KW4" s="5">
        <v>4056073917135.3896</v>
      </c>
      <c r="KX4" s="5">
        <v>2010345590120.6001</v>
      </c>
      <c r="KY4" s="5">
        <v>3159094050724.7896</v>
      </c>
      <c r="KZ4" s="5">
        <v>2059224450206.3501</v>
      </c>
      <c r="LA4" s="5">
        <v>2230736621233.1001</v>
      </c>
      <c r="LB4" s="5">
        <v>1253627544500.75</v>
      </c>
      <c r="LC4" s="5">
        <v>2700306264071.77</v>
      </c>
      <c r="LD4" s="5">
        <v>1231736333081.4199</v>
      </c>
      <c r="LE4" s="5">
        <v>1243940110760.8501</v>
      </c>
      <c r="LF4" s="5">
        <v>3779781721312.7402</v>
      </c>
      <c r="LG4" s="5">
        <v>1028718824637</v>
      </c>
      <c r="LH4" s="5">
        <v>1267974996960</v>
      </c>
      <c r="LI4" s="5">
        <v>899490548054.18005</v>
      </c>
      <c r="LJ4" s="5">
        <v>967751473528.69995</v>
      </c>
      <c r="LK4" s="5">
        <v>1461160058047</v>
      </c>
      <c r="LL4" s="5">
        <v>825152279447.88</v>
      </c>
      <c r="LM4" s="5">
        <v>1021645339244</v>
      </c>
      <c r="LN4" s="5">
        <v>658134039501</v>
      </c>
      <c r="LO4" s="5">
        <v>916643466397</v>
      </c>
      <c r="LP4" s="5">
        <v>633363190944</v>
      </c>
      <c r="LQ4" s="5">
        <v>717751628327.63</v>
      </c>
      <c r="LR4" s="5">
        <v>694013341302.93994</v>
      </c>
      <c r="LS4" s="5">
        <v>723380546220.40002</v>
      </c>
      <c r="LT4" s="5">
        <v>604744400243</v>
      </c>
      <c r="LU4" s="5">
        <v>591049611191</v>
      </c>
      <c r="LV4" s="5">
        <v>3881148079297.1699</v>
      </c>
      <c r="LW4" s="5">
        <v>1852008921001.28</v>
      </c>
      <c r="LX4" s="5">
        <v>819184420108.54004</v>
      </c>
      <c r="LY4" s="5">
        <v>990981620384.73999</v>
      </c>
      <c r="LZ4" s="5">
        <v>1037997709118.4299</v>
      </c>
      <c r="MA4" s="5">
        <v>1164902560903.2</v>
      </c>
      <c r="MB4" s="5">
        <v>1094918270074.03</v>
      </c>
      <c r="MC4" s="5">
        <v>1155402230898.79</v>
      </c>
      <c r="MD4" s="5">
        <v>1316087928104.6699</v>
      </c>
      <c r="ME4" s="5">
        <v>1283556265951.8101</v>
      </c>
      <c r="MF4" s="5">
        <v>1009031688116.0699</v>
      </c>
      <c r="MG4" s="5">
        <v>1143962826713.1699</v>
      </c>
      <c r="MH4" s="5">
        <v>607926366737.03003</v>
      </c>
      <c r="MI4" s="5">
        <v>989137928956.58997</v>
      </c>
      <c r="MJ4" s="5">
        <v>9252221942175.4492</v>
      </c>
      <c r="MK4" s="5">
        <v>932025701060.17993</v>
      </c>
      <c r="ML4" s="5">
        <v>963311132483.57007</v>
      </c>
      <c r="MM4" s="5">
        <v>2251443046555.4102</v>
      </c>
      <c r="MN4" s="5">
        <v>1426900299517.0701</v>
      </c>
      <c r="MO4" s="5">
        <v>1014028741574.23</v>
      </c>
      <c r="MP4" s="5">
        <v>1781396471000.3701</v>
      </c>
      <c r="MQ4" s="5">
        <v>1211362976275.75</v>
      </c>
      <c r="MR4" s="5">
        <v>1323121884246.45</v>
      </c>
      <c r="MS4" s="5">
        <v>1282825003353.8101</v>
      </c>
      <c r="MT4" s="5">
        <v>1420698891624.4099</v>
      </c>
      <c r="MU4" s="5">
        <v>1370000535537.9399</v>
      </c>
      <c r="MV4" s="5">
        <v>964783951705.7301</v>
      </c>
      <c r="MW4" s="5">
        <v>1459185286726.1201</v>
      </c>
      <c r="MX4" s="5">
        <v>1282671059726.3799</v>
      </c>
      <c r="MY4" s="5">
        <v>1136907609911.8198</v>
      </c>
      <c r="MZ4" s="5">
        <v>898581521082</v>
      </c>
      <c r="NA4" s="5">
        <v>1192419015591.23</v>
      </c>
      <c r="NB4" s="5">
        <v>1156095470706.8</v>
      </c>
      <c r="NC4" s="5">
        <v>1153908752435.4399</v>
      </c>
      <c r="ND4" s="5">
        <v>1071079856692.9399</v>
      </c>
      <c r="NE4" s="5">
        <v>1469725300064.1299</v>
      </c>
      <c r="NF4" s="5">
        <v>823930414121.76001</v>
      </c>
      <c r="NG4" s="5">
        <v>3428479729162.6504</v>
      </c>
      <c r="NH4" s="5">
        <v>1058775411390.3</v>
      </c>
      <c r="NI4" s="5">
        <v>3785562578471.1499</v>
      </c>
      <c r="NJ4" s="5">
        <v>789282625480.03003</v>
      </c>
      <c r="NK4" s="5">
        <v>1239526900892.8999</v>
      </c>
      <c r="NL4" s="5">
        <v>1155131428043.9199</v>
      </c>
      <c r="NM4" s="5">
        <v>1123587435927</v>
      </c>
      <c r="NN4" s="5">
        <v>1232806862310.8501</v>
      </c>
      <c r="NO4" s="5">
        <v>671848394800</v>
      </c>
      <c r="NP4" s="5">
        <v>1333141907609.3301</v>
      </c>
      <c r="NQ4" s="5">
        <v>838855722885</v>
      </c>
      <c r="NR4" s="5">
        <v>819176075739</v>
      </c>
      <c r="NS4" s="5">
        <v>824185304886.97998</v>
      </c>
      <c r="NT4" s="5">
        <v>778087318332</v>
      </c>
      <c r="NU4" s="5">
        <v>635022454094</v>
      </c>
      <c r="NV4" s="5">
        <v>514547647021</v>
      </c>
      <c r="NW4" s="5">
        <v>651289077999</v>
      </c>
      <c r="NX4" s="5">
        <v>601856282675</v>
      </c>
      <c r="NY4" s="5">
        <v>628191921971</v>
      </c>
      <c r="NZ4" s="5">
        <v>576632206743</v>
      </c>
      <c r="OA4" s="5">
        <v>6258962024554.21</v>
      </c>
      <c r="OB4" s="5">
        <v>5420009298379.5098</v>
      </c>
      <c r="OC4" s="5">
        <v>1107974363400.24</v>
      </c>
      <c r="OD4" s="5">
        <v>2052836000659.1101</v>
      </c>
      <c r="OE4" s="5">
        <v>2002646874600.04</v>
      </c>
      <c r="OF4" s="5">
        <v>1096498631327.03</v>
      </c>
      <c r="OG4" s="5">
        <v>1482950696123.48</v>
      </c>
      <c r="OH4" s="5">
        <v>1100138936499.8</v>
      </c>
      <c r="OI4" s="5">
        <v>1756787288644.2798</v>
      </c>
      <c r="OJ4" s="5">
        <v>2121040458231.5901</v>
      </c>
      <c r="OK4" s="5">
        <v>4941246974628.5303</v>
      </c>
      <c r="OL4" s="5">
        <v>1743235708137.3301</v>
      </c>
      <c r="OM4" s="5">
        <v>1062785010844.6</v>
      </c>
      <c r="ON4" s="5">
        <v>1651940748000.8999</v>
      </c>
      <c r="OO4" s="5">
        <v>1976693763598.6001</v>
      </c>
      <c r="OP4" s="5">
        <v>2541016765679.7197</v>
      </c>
      <c r="OQ4" s="5">
        <v>1604617445655.24</v>
      </c>
      <c r="OR4" s="5">
        <v>1418432870483.3</v>
      </c>
      <c r="OS4" s="5">
        <v>768070688024.81995</v>
      </c>
      <c r="OT4" s="5">
        <v>1085140803316.03</v>
      </c>
      <c r="OU4" s="5">
        <v>906160522694.96997</v>
      </c>
      <c r="OV4" s="5">
        <v>4781089962593.2197</v>
      </c>
      <c r="OW4" s="5">
        <v>1115866924567.48</v>
      </c>
      <c r="OX4" s="5">
        <v>926095278690.82996</v>
      </c>
      <c r="OY4" s="5">
        <v>1096894674516.3101</v>
      </c>
      <c r="OZ4" s="5">
        <v>1088688905298.4</v>
      </c>
      <c r="PA4" s="5">
        <v>1236846999491.25</v>
      </c>
      <c r="PB4" s="5">
        <v>793953759022.72998</v>
      </c>
      <c r="PC4" s="5">
        <v>1097948217140.78</v>
      </c>
      <c r="PD4" s="5">
        <v>761773721395.5</v>
      </c>
      <c r="PE4" s="5">
        <v>1119895487976.01</v>
      </c>
      <c r="PF4" s="5">
        <v>808520974976.41003</v>
      </c>
      <c r="PG4" s="5">
        <v>1087356615021.35</v>
      </c>
      <c r="PH4" s="5">
        <v>1455232059077.46</v>
      </c>
      <c r="PI4" s="5">
        <v>975948066550.30005</v>
      </c>
      <c r="PJ4" s="5">
        <v>1169535197600.75</v>
      </c>
      <c r="PK4" s="5">
        <v>682663054808.14001</v>
      </c>
      <c r="PL4" s="5">
        <v>1052883489639.64</v>
      </c>
      <c r="PM4" s="5">
        <v>696630225672.54004</v>
      </c>
      <c r="PN4" s="5">
        <v>936719929825</v>
      </c>
      <c r="PO4" s="5">
        <v>561121525278.5</v>
      </c>
      <c r="PP4" s="5">
        <v>1026421494021.37</v>
      </c>
      <c r="PQ4" s="5">
        <v>562919129908.85999</v>
      </c>
      <c r="PR4" s="5">
        <v>753814119597.47998</v>
      </c>
      <c r="PS4" s="5">
        <v>3074608120190.7402</v>
      </c>
      <c r="PT4" s="5">
        <v>847720604094.03003</v>
      </c>
      <c r="PU4" s="5">
        <v>1622330833343.5701</v>
      </c>
      <c r="PV4" s="5">
        <v>918377384385.68005</v>
      </c>
      <c r="PW4" s="5">
        <v>887002382615.47998</v>
      </c>
      <c r="PX4" s="5">
        <v>1136376523203.5801</v>
      </c>
      <c r="PY4" s="5">
        <v>1013832506867.1799</v>
      </c>
      <c r="PZ4" s="5">
        <v>927190103232.38</v>
      </c>
      <c r="QA4" s="5">
        <v>998893975855.38</v>
      </c>
      <c r="QB4" s="5">
        <v>581212649356.20996</v>
      </c>
      <c r="QC4" s="5">
        <v>826551006773.27002</v>
      </c>
      <c r="QD4" s="5">
        <v>761334889582.03003</v>
      </c>
      <c r="QE4" s="5">
        <v>13486057210679.65</v>
      </c>
      <c r="QF4" s="5">
        <v>1250646807212.8201</v>
      </c>
      <c r="QG4" s="5">
        <v>1284760057130.3701</v>
      </c>
      <c r="QH4" s="5">
        <v>1561012273705</v>
      </c>
      <c r="QI4" s="5">
        <v>2142464498947.1699</v>
      </c>
      <c r="QJ4" s="5">
        <v>3027516431944.9302</v>
      </c>
      <c r="QK4" s="5">
        <v>1316572373355.96</v>
      </c>
      <c r="QL4" s="5">
        <v>1240048973527.6001</v>
      </c>
      <c r="QM4" s="5">
        <v>1438022662670</v>
      </c>
      <c r="QN4" s="5">
        <v>1054783781173.84</v>
      </c>
      <c r="QO4" s="5">
        <v>1264260331071.3101</v>
      </c>
      <c r="QP4" s="5">
        <v>1109433803645.49</v>
      </c>
      <c r="QQ4" s="5">
        <v>1048373937127.58</v>
      </c>
      <c r="QR4" s="5">
        <v>1647187632436.8201</v>
      </c>
      <c r="QS4" s="5">
        <v>1560639229193.75</v>
      </c>
      <c r="QT4" s="5">
        <v>1597085641285.24</v>
      </c>
      <c r="QU4" s="5">
        <v>1321709587679.3999</v>
      </c>
      <c r="QV4" s="5">
        <v>1209178327078.6099</v>
      </c>
      <c r="QW4" s="5">
        <v>1488259823216.3398</v>
      </c>
      <c r="QX4" s="5">
        <v>941634977382</v>
      </c>
      <c r="QY4" s="5">
        <v>701090961614.69995</v>
      </c>
      <c r="QZ4" s="5">
        <v>1068117879343.58</v>
      </c>
      <c r="RA4" s="5">
        <v>1083138034236</v>
      </c>
      <c r="RB4" s="5">
        <v>1203223944857.3701</v>
      </c>
      <c r="RC4" s="5">
        <v>1330874856976</v>
      </c>
      <c r="RD4" s="5">
        <v>1291051050715.9302</v>
      </c>
      <c r="RE4" s="5">
        <v>893581168261.48999</v>
      </c>
      <c r="RF4" s="5">
        <v>1357424951623</v>
      </c>
      <c r="RG4" s="5">
        <v>1142293903287.6499</v>
      </c>
      <c r="RH4" s="5">
        <v>898546473654</v>
      </c>
      <c r="RI4" s="5">
        <v>2489067421493.1699</v>
      </c>
      <c r="RJ4" s="5">
        <v>700415699015.42993</v>
      </c>
      <c r="RK4" s="5">
        <v>902529838141.57996</v>
      </c>
      <c r="RL4" s="5">
        <v>955135467148.14001</v>
      </c>
      <c r="RM4" s="5">
        <v>809312644933.72009</v>
      </c>
      <c r="RN4" s="5">
        <v>1333621054502.3401</v>
      </c>
      <c r="RO4" s="5">
        <v>1051774598760.45</v>
      </c>
      <c r="RP4" s="5">
        <v>816468254298.09998</v>
      </c>
      <c r="RQ4" s="5">
        <v>861537337720</v>
      </c>
      <c r="RR4" s="5">
        <v>659422409994.71997</v>
      </c>
      <c r="RS4" s="5">
        <v>555950443301.71997</v>
      </c>
      <c r="RT4" s="5">
        <v>10320366318359.668</v>
      </c>
      <c r="RU4" s="5">
        <v>2504432439567.8398</v>
      </c>
      <c r="RV4" s="5">
        <v>2362130982589.25</v>
      </c>
      <c r="RW4" s="5">
        <v>2918628102041</v>
      </c>
      <c r="RX4" s="5">
        <v>5483110413991</v>
      </c>
      <c r="RY4" s="5">
        <v>1630020299070</v>
      </c>
      <c r="RZ4" s="5">
        <v>3971571451402</v>
      </c>
      <c r="SA4" s="5">
        <v>1242437572372</v>
      </c>
      <c r="SB4" s="5">
        <v>3211105498451</v>
      </c>
      <c r="SC4" s="5">
        <v>2556977711924.3501</v>
      </c>
      <c r="SD4" s="5">
        <v>1094530542128.17</v>
      </c>
      <c r="SE4" s="5">
        <v>963227529030.79004</v>
      </c>
      <c r="SF4" s="5">
        <v>915529305584.72998</v>
      </c>
      <c r="SG4" s="5">
        <v>865625218279.97998</v>
      </c>
      <c r="SH4" s="5">
        <v>890396701514.78003</v>
      </c>
      <c r="SI4" s="5">
        <v>866847770184.97998</v>
      </c>
      <c r="SJ4" s="5">
        <v>824439488088.16003</v>
      </c>
      <c r="SK4" s="5">
        <v>1800201701296.6099</v>
      </c>
      <c r="SL4" s="5">
        <v>840597328952.56006</v>
      </c>
      <c r="SM4" s="5">
        <v>1457052397138.49</v>
      </c>
      <c r="SN4" s="5">
        <v>940380394754.40002</v>
      </c>
      <c r="SO4" s="5">
        <v>904691929792.04004</v>
      </c>
      <c r="SP4" s="5">
        <v>975640606512.13</v>
      </c>
      <c r="SQ4" s="5">
        <v>705863539619.80005</v>
      </c>
      <c r="SR4" s="5">
        <v>3500007224302.1001</v>
      </c>
      <c r="SS4" s="5">
        <v>969214535605.47998</v>
      </c>
      <c r="ST4" s="5">
        <v>837725038534.17004</v>
      </c>
      <c r="SU4" s="5">
        <v>1289048277394.25</v>
      </c>
      <c r="SV4" s="5">
        <v>2360092860079.71</v>
      </c>
      <c r="SW4" s="5">
        <v>921104842116.64001</v>
      </c>
      <c r="SX4" s="5">
        <v>843340858131</v>
      </c>
      <c r="SY4" s="5">
        <v>1128432282210.9399</v>
      </c>
      <c r="SZ4" s="5">
        <v>7309838197631.2998</v>
      </c>
      <c r="TA4" s="5">
        <v>1220020884376</v>
      </c>
      <c r="TB4" s="5">
        <v>1191161179971.6699</v>
      </c>
      <c r="TC4" s="5">
        <v>1247569576015.4299</v>
      </c>
      <c r="TD4" s="5">
        <v>956955474821.07007</v>
      </c>
      <c r="TE4" s="5">
        <v>1204953468562.53</v>
      </c>
      <c r="TF4" s="5">
        <v>797038805423.29004</v>
      </c>
      <c r="TG4" s="5">
        <v>1827939268037.3301</v>
      </c>
      <c r="TH4" s="5">
        <v>852864167118.03003</v>
      </c>
      <c r="TI4" s="5">
        <v>1002143372141.71</v>
      </c>
      <c r="TJ4" s="5">
        <v>932224828021.75</v>
      </c>
      <c r="TK4" s="5">
        <v>1056301869305.75</v>
      </c>
      <c r="TL4" s="5">
        <v>713051644226</v>
      </c>
      <c r="TM4" s="5">
        <v>859262035412.10999</v>
      </c>
      <c r="TN4" s="5">
        <v>1819085595566.52</v>
      </c>
      <c r="TO4" s="5">
        <v>819289952613.71997</v>
      </c>
      <c r="TP4" s="5">
        <v>1090319370020.3699</v>
      </c>
      <c r="TQ4" s="5">
        <v>1445622898941.3701</v>
      </c>
      <c r="TR4" s="5">
        <v>955731731517.56006</v>
      </c>
      <c r="TS4" s="5">
        <v>810963003944.61987</v>
      </c>
      <c r="TT4" s="5">
        <v>623527716638.07996</v>
      </c>
      <c r="TU4" s="5">
        <v>2420663929089.8398</v>
      </c>
      <c r="TV4" s="5">
        <v>1110120881090.8899</v>
      </c>
      <c r="TW4" s="5">
        <v>1355203636062.1399</v>
      </c>
      <c r="TX4" s="5">
        <v>1189894994092.03</v>
      </c>
      <c r="TY4" s="5">
        <v>885538700521.69006</v>
      </c>
      <c r="TZ4" s="5">
        <v>624774868327.76001</v>
      </c>
    </row>
    <row r="5" spans="1:546" s="6" customFormat="1" ht="15" x14ac:dyDescent="0.25">
      <c r="A5" s="7">
        <v>4</v>
      </c>
      <c r="B5" s="7">
        <v>1</v>
      </c>
      <c r="C5" s="7"/>
      <c r="D5" s="7" t="s">
        <v>547</v>
      </c>
      <c r="E5" s="8">
        <f>SUM(E6:E9)</f>
        <v>2359385393645.6499</v>
      </c>
      <c r="F5" s="8">
        <f t="shared" ref="F5:BQ5" si="0">SUM(F6:F9)</f>
        <v>150499049235.63998</v>
      </c>
      <c r="G5" s="8">
        <f t="shared" si="0"/>
        <v>159480163137.63</v>
      </c>
      <c r="H5" s="8">
        <f t="shared" si="0"/>
        <v>32923827546.93</v>
      </c>
      <c r="I5" s="8">
        <f t="shared" si="0"/>
        <v>45289515136.550003</v>
      </c>
      <c r="J5" s="8">
        <f t="shared" si="0"/>
        <v>150818710372.26999</v>
      </c>
      <c r="K5" s="8">
        <f t="shared" si="0"/>
        <v>80263476272.419998</v>
      </c>
      <c r="L5" s="8">
        <f t="shared" si="0"/>
        <v>169455864158.28998</v>
      </c>
      <c r="M5" s="8">
        <f t="shared" si="0"/>
        <v>231848856926.45999</v>
      </c>
      <c r="N5" s="8">
        <f t="shared" si="0"/>
        <v>179476248778.22</v>
      </c>
      <c r="O5" s="8">
        <f t="shared" si="0"/>
        <v>237201958015.66</v>
      </c>
      <c r="P5" s="8">
        <f t="shared" si="0"/>
        <v>63146021911.259995</v>
      </c>
      <c r="Q5" s="8">
        <f t="shared" si="0"/>
        <v>246272150484.70999</v>
      </c>
      <c r="R5" s="8">
        <f t="shared" si="0"/>
        <v>57188076200.360001</v>
      </c>
      <c r="S5" s="8">
        <f t="shared" si="0"/>
        <v>121316713328.93001</v>
      </c>
      <c r="T5" s="8">
        <f t="shared" si="0"/>
        <v>65618966777.599998</v>
      </c>
      <c r="U5" s="8">
        <f t="shared" si="0"/>
        <v>48758464134.18</v>
      </c>
      <c r="V5" s="8">
        <f t="shared" si="0"/>
        <v>83468426211.059998</v>
      </c>
      <c r="W5" s="8">
        <f t="shared" si="0"/>
        <v>58624901408.089996</v>
      </c>
      <c r="X5" s="8">
        <f t="shared" si="0"/>
        <v>97118515691.029999</v>
      </c>
      <c r="Y5" s="8">
        <f t="shared" si="0"/>
        <v>139261841911.60999</v>
      </c>
      <c r="Z5" s="8">
        <f t="shared" si="0"/>
        <v>59409524055.07</v>
      </c>
      <c r="AA5" s="8">
        <f t="shared" si="0"/>
        <v>57432814784.970001</v>
      </c>
      <c r="AB5" s="8">
        <f t="shared" si="0"/>
        <v>36348719461.440002</v>
      </c>
      <c r="AC5" s="8">
        <f t="shared" si="0"/>
        <v>5638960579478.9697</v>
      </c>
      <c r="AD5" s="8">
        <f t="shared" si="0"/>
        <v>142972039820.98999</v>
      </c>
      <c r="AE5" s="8">
        <f t="shared" si="0"/>
        <v>128489751331.88</v>
      </c>
      <c r="AF5" s="8">
        <f t="shared" si="0"/>
        <v>729648594488.67993</v>
      </c>
      <c r="AG5" s="8">
        <f t="shared" si="0"/>
        <v>159189197472.28</v>
      </c>
      <c r="AH5" s="8">
        <f t="shared" si="0"/>
        <v>162794472016.73999</v>
      </c>
      <c r="AI5" s="8">
        <f t="shared" si="0"/>
        <v>136680578541.45</v>
      </c>
      <c r="AJ5" s="8">
        <f t="shared" si="0"/>
        <v>84809923496.459991</v>
      </c>
      <c r="AK5" s="8">
        <f t="shared" si="0"/>
        <v>88754606114.769989</v>
      </c>
      <c r="AL5" s="8">
        <f t="shared" si="0"/>
        <v>164107850129.29999</v>
      </c>
      <c r="AM5" s="8">
        <f t="shared" si="0"/>
        <v>140044217233.81</v>
      </c>
      <c r="AN5" s="8">
        <f t="shared" si="0"/>
        <v>76660883410.330002</v>
      </c>
      <c r="AO5" s="8">
        <f t="shared" si="0"/>
        <v>105656762964.31</v>
      </c>
      <c r="AP5" s="8">
        <f t="shared" si="0"/>
        <v>52298960803.399994</v>
      </c>
      <c r="AQ5" s="8">
        <f t="shared" si="0"/>
        <v>135870920432.89001</v>
      </c>
      <c r="AR5" s="8">
        <f t="shared" si="0"/>
        <v>1636204514683.53</v>
      </c>
      <c r="AS5" s="8">
        <f t="shared" si="0"/>
        <v>137052839192.78</v>
      </c>
      <c r="AT5" s="8">
        <f t="shared" si="0"/>
        <v>81245733811.600006</v>
      </c>
      <c r="AU5" s="8">
        <f t="shared" si="0"/>
        <v>74435277571.860001</v>
      </c>
      <c r="AV5" s="8">
        <f t="shared" si="0"/>
        <v>114048354142.71001</v>
      </c>
      <c r="AW5" s="8">
        <f t="shared" si="0"/>
        <v>75063575092.730011</v>
      </c>
      <c r="AX5" s="8">
        <f t="shared" si="0"/>
        <v>20061207922.739998</v>
      </c>
      <c r="AY5" s="8">
        <f t="shared" si="0"/>
        <v>19605734782.419998</v>
      </c>
      <c r="AZ5" s="8">
        <f t="shared" si="0"/>
        <v>92735853812.929993</v>
      </c>
      <c r="BA5" s="8">
        <f t="shared" si="0"/>
        <v>194382972213.03998</v>
      </c>
      <c r="BB5" s="8">
        <f t="shared" si="0"/>
        <v>47446623389.360001</v>
      </c>
      <c r="BC5" s="8">
        <f t="shared" si="0"/>
        <v>64385292862.070007</v>
      </c>
      <c r="BD5" s="8">
        <f t="shared" si="0"/>
        <v>47455308607.490005</v>
      </c>
      <c r="BE5" s="8">
        <f t="shared" si="0"/>
        <v>74306097499.889999</v>
      </c>
      <c r="BF5" s="8">
        <f t="shared" si="0"/>
        <v>52209768574.260002</v>
      </c>
      <c r="BG5" s="8">
        <f t="shared" si="0"/>
        <v>57010690545.809998</v>
      </c>
      <c r="BH5" s="8">
        <f t="shared" si="0"/>
        <v>50395504636.010002</v>
      </c>
      <c r="BI5" s="8">
        <f t="shared" si="0"/>
        <v>40193008207.190002</v>
      </c>
      <c r="BJ5" s="8">
        <f t="shared" si="0"/>
        <v>29456354562.940002</v>
      </c>
      <c r="BK5" s="8">
        <f t="shared" si="0"/>
        <v>2275090068586.8999</v>
      </c>
      <c r="BL5" s="8">
        <f t="shared" si="0"/>
        <v>73440842296.029999</v>
      </c>
      <c r="BM5" s="8">
        <f t="shared" si="0"/>
        <v>99684205378.01001</v>
      </c>
      <c r="BN5" s="8">
        <f t="shared" si="0"/>
        <v>45358184273.559998</v>
      </c>
      <c r="BO5" s="8">
        <f t="shared" si="0"/>
        <v>84502722191.019989</v>
      </c>
      <c r="BP5" s="8">
        <f t="shared" si="0"/>
        <v>100067231369.64999</v>
      </c>
      <c r="BQ5" s="8">
        <f t="shared" si="0"/>
        <v>123906524443.36</v>
      </c>
      <c r="BR5" s="8">
        <f t="shared" ref="BR5:EC5" si="1">SUM(BR6:BR9)</f>
        <v>79055940215.380005</v>
      </c>
      <c r="BS5" s="8">
        <f t="shared" si="1"/>
        <v>68301516506.080002</v>
      </c>
      <c r="BT5" s="8">
        <f t="shared" si="1"/>
        <v>115914187914.64999</v>
      </c>
      <c r="BU5" s="8">
        <f t="shared" si="1"/>
        <v>101936792226.61</v>
      </c>
      <c r="BV5" s="8">
        <f t="shared" si="1"/>
        <v>79752372829.529999</v>
      </c>
      <c r="BW5" s="8">
        <f t="shared" si="1"/>
        <v>487937882411.60999</v>
      </c>
      <c r="BX5" s="8">
        <f t="shared" si="1"/>
        <v>103244423500</v>
      </c>
      <c r="BY5" s="8">
        <f t="shared" si="1"/>
        <v>47227132335.449997</v>
      </c>
      <c r="BZ5" s="8">
        <f t="shared" si="1"/>
        <v>40742809270.400002</v>
      </c>
      <c r="CA5" s="8">
        <f t="shared" si="1"/>
        <v>32213303036.690002</v>
      </c>
      <c r="CB5" s="8">
        <f t="shared" si="1"/>
        <v>158872998659.25</v>
      </c>
      <c r="CC5" s="8">
        <f t="shared" si="1"/>
        <v>110208800135.38</v>
      </c>
      <c r="CD5" s="8">
        <f t="shared" si="1"/>
        <v>60545296360.429993</v>
      </c>
      <c r="CE5" s="8">
        <f t="shared" si="1"/>
        <v>3638995740121.1504</v>
      </c>
      <c r="CF5" s="8">
        <f t="shared" si="1"/>
        <v>319280511092.10999</v>
      </c>
      <c r="CG5" s="8">
        <f t="shared" si="1"/>
        <v>157482353687.31</v>
      </c>
      <c r="CH5" s="8">
        <f t="shared" si="1"/>
        <v>111900731074.39999</v>
      </c>
      <c r="CI5" s="8">
        <f t="shared" si="1"/>
        <v>229958839237.66998</v>
      </c>
      <c r="CJ5" s="8">
        <f t="shared" si="1"/>
        <v>93227855867.660004</v>
      </c>
      <c r="CK5" s="8">
        <f t="shared" si="1"/>
        <v>136697900750.85999</v>
      </c>
      <c r="CL5" s="8">
        <f t="shared" si="1"/>
        <v>108053525787.27</v>
      </c>
      <c r="CM5" s="8">
        <f t="shared" si="1"/>
        <v>85734030158.190002</v>
      </c>
      <c r="CN5" s="8">
        <f t="shared" si="1"/>
        <v>290637100257.41998</v>
      </c>
      <c r="CO5" s="8">
        <f t="shared" si="1"/>
        <v>279654914441.64001</v>
      </c>
      <c r="CP5" s="8">
        <f t="shared" si="1"/>
        <v>592707161811.78003</v>
      </c>
      <c r="CQ5" s="8">
        <f t="shared" si="1"/>
        <v>68006356887.209999</v>
      </c>
      <c r="CR5" s="8">
        <f t="shared" si="1"/>
        <v>1656569597282.27</v>
      </c>
      <c r="CS5" s="8">
        <f t="shared" si="1"/>
        <v>98808531271.980011</v>
      </c>
      <c r="CT5" s="8">
        <f t="shared" si="1"/>
        <v>133848451058.56</v>
      </c>
      <c r="CU5" s="8">
        <f t="shared" si="1"/>
        <v>80481173935.139999</v>
      </c>
      <c r="CV5" s="8">
        <f t="shared" si="1"/>
        <v>89304559027.720001</v>
      </c>
      <c r="CW5" s="8">
        <f t="shared" si="1"/>
        <v>90305498362.690002</v>
      </c>
      <c r="CX5" s="8">
        <f t="shared" si="1"/>
        <v>118828593871.64</v>
      </c>
      <c r="CY5" s="8">
        <f t="shared" si="1"/>
        <v>101773750562.51999</v>
      </c>
      <c r="CZ5" s="8">
        <f t="shared" si="1"/>
        <v>49607102060.029999</v>
      </c>
      <c r="DA5" s="8">
        <f t="shared" si="1"/>
        <v>76160028617.970001</v>
      </c>
      <c r="DB5" s="8">
        <f t="shared" si="1"/>
        <v>338891882592.95996</v>
      </c>
      <c r="DC5" s="8">
        <f t="shared" si="1"/>
        <v>34184049669.279999</v>
      </c>
      <c r="DD5" s="8">
        <f t="shared" si="1"/>
        <v>3528010712183.54</v>
      </c>
      <c r="DE5" s="8">
        <f t="shared" si="1"/>
        <v>112571296475.37</v>
      </c>
      <c r="DF5" s="8">
        <f t="shared" si="1"/>
        <v>210238037283.12</v>
      </c>
      <c r="DG5" s="8">
        <f t="shared" si="1"/>
        <v>106289385325.53999</v>
      </c>
      <c r="DH5" s="8">
        <f t="shared" si="1"/>
        <v>232468708584.45001</v>
      </c>
      <c r="DI5" s="8">
        <f t="shared" si="1"/>
        <v>235946143259.16998</v>
      </c>
      <c r="DJ5" s="8">
        <f t="shared" si="1"/>
        <v>156622053791.34</v>
      </c>
      <c r="DK5" s="8">
        <f t="shared" si="1"/>
        <v>953302082627.73999</v>
      </c>
      <c r="DL5" s="8">
        <f t="shared" si="1"/>
        <v>90910521066.190002</v>
      </c>
      <c r="DM5" s="8">
        <f t="shared" si="1"/>
        <v>73600344354.050003</v>
      </c>
      <c r="DN5" s="8">
        <f t="shared" si="1"/>
        <v>105606815786.70001</v>
      </c>
      <c r="DO5" s="8">
        <f t="shared" si="1"/>
        <v>140602072489.75</v>
      </c>
      <c r="DP5" s="8">
        <f t="shared" si="1"/>
        <v>55362963113.449997</v>
      </c>
      <c r="DQ5" s="8">
        <f t="shared" si="1"/>
        <v>85235157420.529999</v>
      </c>
      <c r="DR5" s="8">
        <f t="shared" si="1"/>
        <v>42993134751.660004</v>
      </c>
      <c r="DS5" s="8">
        <f t="shared" si="1"/>
        <v>32217492488.709999</v>
      </c>
      <c r="DT5" s="8">
        <f t="shared" si="1"/>
        <v>74392980925.080002</v>
      </c>
      <c r="DU5" s="8">
        <f t="shared" si="1"/>
        <v>30141830709.509998</v>
      </c>
      <c r="DV5" s="8">
        <f t="shared" si="1"/>
        <v>872257738965.75</v>
      </c>
      <c r="DW5" s="8">
        <f t="shared" si="1"/>
        <v>67243733479.879997</v>
      </c>
      <c r="DX5" s="8">
        <f t="shared" si="1"/>
        <v>117688313638.26999</v>
      </c>
      <c r="DY5" s="8">
        <f t="shared" si="1"/>
        <v>84508249814.809998</v>
      </c>
      <c r="DZ5" s="8">
        <f t="shared" si="1"/>
        <v>182884786441.88</v>
      </c>
      <c r="EA5" s="8">
        <f t="shared" si="1"/>
        <v>37085958440.709999</v>
      </c>
      <c r="EB5" s="8">
        <f t="shared" si="1"/>
        <v>58028361578.400002</v>
      </c>
      <c r="EC5" s="8">
        <f t="shared" si="1"/>
        <v>85747717510.440002</v>
      </c>
      <c r="ED5" s="8">
        <f t="shared" ref="ED5:GO5" si="2">SUM(ED6:ED9)</f>
        <v>35309104726.710007</v>
      </c>
      <c r="EE5" s="8">
        <f t="shared" si="2"/>
        <v>34444903015.919998</v>
      </c>
      <c r="EF5" s="8">
        <f t="shared" si="2"/>
        <v>23500020785.629997</v>
      </c>
      <c r="EG5" s="8">
        <f t="shared" si="2"/>
        <v>2864235753079.1304</v>
      </c>
      <c r="EH5" s="8">
        <f t="shared" si="2"/>
        <v>50471541308.650002</v>
      </c>
      <c r="EI5" s="8">
        <f t="shared" si="2"/>
        <v>215411464185.87</v>
      </c>
      <c r="EJ5" s="8">
        <f t="shared" si="2"/>
        <v>165414825485.53998</v>
      </c>
      <c r="EK5" s="8">
        <f t="shared" si="2"/>
        <v>102289605031.63</v>
      </c>
      <c r="EL5" s="8">
        <f t="shared" si="2"/>
        <v>125035523317.06</v>
      </c>
      <c r="EM5" s="8">
        <f t="shared" si="2"/>
        <v>61714421073.25</v>
      </c>
      <c r="EN5" s="8">
        <f t="shared" si="2"/>
        <v>67129955994.699997</v>
      </c>
      <c r="EO5" s="8">
        <f t="shared" si="2"/>
        <v>56764985088.229996</v>
      </c>
      <c r="EP5" s="8">
        <f t="shared" si="2"/>
        <v>550275048130.31995</v>
      </c>
      <c r="EQ5" s="8">
        <f t="shared" si="2"/>
        <v>132202276039.19</v>
      </c>
      <c r="ER5" s="8">
        <f t="shared" si="2"/>
        <v>58265161928.879997</v>
      </c>
      <c r="ES5" s="8">
        <f t="shared" si="2"/>
        <v>71824582142.410004</v>
      </c>
      <c r="ET5" s="8">
        <f t="shared" si="2"/>
        <v>33206360523.68</v>
      </c>
      <c r="EU5" s="8">
        <f t="shared" si="2"/>
        <v>27613469635.770004</v>
      </c>
      <c r="EV5" s="8">
        <f t="shared" si="2"/>
        <v>23481041773.290001</v>
      </c>
      <c r="EW5" s="8">
        <f t="shared" si="2"/>
        <v>43327136602811</v>
      </c>
      <c r="EX5" s="8">
        <f t="shared" si="2"/>
        <v>19642915448763.781</v>
      </c>
      <c r="EY5" s="8">
        <f t="shared" si="2"/>
        <v>927543321132.26001</v>
      </c>
      <c r="EZ5" s="8">
        <f t="shared" si="2"/>
        <v>2094369342687</v>
      </c>
      <c r="FA5" s="8">
        <f t="shared" si="2"/>
        <v>2794660740152.1802</v>
      </c>
      <c r="FB5" s="8">
        <f t="shared" si="2"/>
        <v>234610670215</v>
      </c>
      <c r="FC5" s="8">
        <f t="shared" si="2"/>
        <v>569844590575.67993</v>
      </c>
      <c r="FD5" s="8">
        <f t="shared" si="2"/>
        <v>584810843481.59998</v>
      </c>
      <c r="FE5" s="8">
        <f t="shared" si="2"/>
        <v>421299024535</v>
      </c>
      <c r="FF5" s="8">
        <f t="shared" si="2"/>
        <v>419892815093</v>
      </c>
      <c r="FG5" s="8">
        <f t="shared" si="2"/>
        <v>1169569261195.8201</v>
      </c>
      <c r="FH5" s="8">
        <f t="shared" si="2"/>
        <v>303218052848</v>
      </c>
      <c r="FI5" s="8">
        <f t="shared" si="2"/>
        <v>449974129888.59998</v>
      </c>
      <c r="FJ5" s="8">
        <f t="shared" si="2"/>
        <v>368851052594</v>
      </c>
      <c r="FK5" s="8">
        <f t="shared" si="2"/>
        <v>400755045571</v>
      </c>
      <c r="FL5" s="8">
        <f t="shared" si="2"/>
        <v>565369086733</v>
      </c>
      <c r="FM5" s="8">
        <f t="shared" si="2"/>
        <v>432181933419.04004</v>
      </c>
      <c r="FN5" s="8">
        <f t="shared" si="2"/>
        <v>248420386329</v>
      </c>
      <c r="FO5" s="8">
        <f t="shared" si="2"/>
        <v>2571591786199</v>
      </c>
      <c r="FP5" s="8">
        <f t="shared" si="2"/>
        <v>2001150459494.21</v>
      </c>
      <c r="FQ5" s="8">
        <f t="shared" si="2"/>
        <v>912197971288.84998</v>
      </c>
      <c r="FR5" s="8">
        <f t="shared" si="2"/>
        <v>440436420967</v>
      </c>
      <c r="FS5" s="8">
        <f t="shared" si="2"/>
        <v>1059700280693.72</v>
      </c>
      <c r="FT5" s="8">
        <f t="shared" si="2"/>
        <v>362342290539</v>
      </c>
      <c r="FU5" s="8">
        <f t="shared" si="2"/>
        <v>280014887927.08997</v>
      </c>
      <c r="FV5" s="8">
        <f t="shared" si="2"/>
        <v>335016530127.39001</v>
      </c>
      <c r="FW5" s="8">
        <f t="shared" si="2"/>
        <v>116167055635</v>
      </c>
      <c r="FX5" s="8">
        <f t="shared" si="2"/>
        <v>422341026545</v>
      </c>
      <c r="FY5" s="8">
        <f t="shared" si="2"/>
        <v>111217120145</v>
      </c>
      <c r="FZ5" s="8">
        <f t="shared" si="2"/>
        <v>13711836037849.34</v>
      </c>
      <c r="GA5" s="8">
        <f t="shared" si="2"/>
        <v>235994436137</v>
      </c>
      <c r="GB5" s="8">
        <f t="shared" si="2"/>
        <v>648326914034.83008</v>
      </c>
      <c r="GC5" s="8">
        <f t="shared" si="2"/>
        <v>237547973048</v>
      </c>
      <c r="GD5" s="8">
        <f t="shared" si="2"/>
        <v>203182795054</v>
      </c>
      <c r="GE5" s="8">
        <f t="shared" si="2"/>
        <v>342957213726</v>
      </c>
      <c r="GF5" s="8">
        <f t="shared" si="2"/>
        <v>346907972510.31</v>
      </c>
      <c r="GG5" s="8">
        <f t="shared" si="2"/>
        <v>527577740281.46997</v>
      </c>
      <c r="GH5" s="8">
        <f t="shared" si="2"/>
        <v>342324870245</v>
      </c>
      <c r="GI5" s="8">
        <f t="shared" si="2"/>
        <v>315743531675</v>
      </c>
      <c r="GJ5" s="8">
        <f t="shared" si="2"/>
        <v>369330454700</v>
      </c>
      <c r="GK5" s="8">
        <f t="shared" si="2"/>
        <v>343156469167</v>
      </c>
      <c r="GL5" s="8">
        <f t="shared" si="2"/>
        <v>352047092281.90002</v>
      </c>
      <c r="GM5" s="8">
        <f t="shared" si="2"/>
        <v>335892237024</v>
      </c>
      <c r="GN5" s="8">
        <f t="shared" si="2"/>
        <v>395884244135.42004</v>
      </c>
      <c r="GO5" s="8">
        <f t="shared" si="2"/>
        <v>337364609424</v>
      </c>
      <c r="GP5" s="8">
        <f t="shared" ref="GP5:JA5" si="3">SUM(GP6:GP9)</f>
        <v>325089093092</v>
      </c>
      <c r="GQ5" s="8">
        <f t="shared" si="3"/>
        <v>384041846939</v>
      </c>
      <c r="GR5" s="8">
        <f t="shared" si="3"/>
        <v>311288143681.82996</v>
      </c>
      <c r="GS5" s="8">
        <f t="shared" si="3"/>
        <v>300481887079</v>
      </c>
      <c r="GT5" s="8">
        <f t="shared" si="3"/>
        <v>282679019517</v>
      </c>
      <c r="GU5" s="8">
        <f t="shared" si="3"/>
        <v>286971590024</v>
      </c>
      <c r="GV5" s="8">
        <f t="shared" si="3"/>
        <v>296676436263.15002</v>
      </c>
      <c r="GW5" s="8">
        <f t="shared" si="3"/>
        <v>383475678133.59998</v>
      </c>
      <c r="GX5" s="8">
        <f t="shared" si="3"/>
        <v>334303284344</v>
      </c>
      <c r="GY5" s="8">
        <f t="shared" si="3"/>
        <v>433485481219</v>
      </c>
      <c r="GZ5" s="8">
        <f t="shared" si="3"/>
        <v>372282676054.62</v>
      </c>
      <c r="HA5" s="8">
        <f t="shared" si="3"/>
        <v>252019934778</v>
      </c>
      <c r="HB5" s="8">
        <f t="shared" si="3"/>
        <v>269032427619</v>
      </c>
      <c r="HC5" s="8">
        <f t="shared" si="3"/>
        <v>226819478601</v>
      </c>
      <c r="HD5" s="8">
        <f t="shared" si="3"/>
        <v>249877424347</v>
      </c>
      <c r="HE5" s="8">
        <f t="shared" si="3"/>
        <v>179224408698</v>
      </c>
      <c r="HF5" s="8">
        <f t="shared" si="3"/>
        <v>208926057032</v>
      </c>
      <c r="HG5" s="8">
        <f t="shared" si="3"/>
        <v>1821274103250</v>
      </c>
      <c r="HH5" s="8">
        <f t="shared" si="3"/>
        <v>527739388159</v>
      </c>
      <c r="HI5" s="8">
        <f t="shared" si="3"/>
        <v>275021448594.41003</v>
      </c>
      <c r="HJ5" s="8">
        <f t="shared" si="3"/>
        <v>2040723348530.9297</v>
      </c>
      <c r="HK5" s="8">
        <f t="shared" si="3"/>
        <v>462653956229.75</v>
      </c>
      <c r="HL5" s="8">
        <f t="shared" si="3"/>
        <v>226984458096.17999</v>
      </c>
      <c r="HM5" s="8">
        <f t="shared" si="3"/>
        <v>211047699573.07001</v>
      </c>
      <c r="HN5" s="8">
        <f t="shared" si="3"/>
        <v>894272961557.84998</v>
      </c>
      <c r="HO5" s="8">
        <f t="shared" si="3"/>
        <v>667493075470.14001</v>
      </c>
      <c r="HP5" s="8">
        <f t="shared" si="3"/>
        <v>18531062021823.371</v>
      </c>
      <c r="HQ5" s="8">
        <f t="shared" si="3"/>
        <v>199258427616.40997</v>
      </c>
      <c r="HR5" s="8">
        <f t="shared" si="3"/>
        <v>450066949215.17999</v>
      </c>
      <c r="HS5" s="8">
        <f t="shared" si="3"/>
        <v>252453245801.27002</v>
      </c>
      <c r="HT5" s="8">
        <f t="shared" si="3"/>
        <v>425167970431.02002</v>
      </c>
      <c r="HU5" s="8">
        <f t="shared" si="3"/>
        <v>203239207718.17999</v>
      </c>
      <c r="HV5" s="8">
        <f t="shared" si="3"/>
        <v>957255706268.70996</v>
      </c>
      <c r="HW5" s="8">
        <f t="shared" si="3"/>
        <v>597509388023.37</v>
      </c>
      <c r="HX5" s="8">
        <f t="shared" si="3"/>
        <v>438197175438.59998</v>
      </c>
      <c r="HY5" s="8">
        <f t="shared" si="3"/>
        <v>476905008817.62</v>
      </c>
      <c r="HZ5" s="8">
        <f t="shared" si="3"/>
        <v>436595179671.02002</v>
      </c>
      <c r="IA5" s="8">
        <f t="shared" si="3"/>
        <v>270169877126.81</v>
      </c>
      <c r="IB5" s="8">
        <f t="shared" si="3"/>
        <v>219041431266.70999</v>
      </c>
      <c r="IC5" s="8">
        <f t="shared" si="3"/>
        <v>196826063935.96002</v>
      </c>
      <c r="ID5" s="8">
        <f t="shared" si="3"/>
        <v>585290988835.98999</v>
      </c>
      <c r="IE5" s="8">
        <f t="shared" si="3"/>
        <v>546289352326.14996</v>
      </c>
      <c r="IF5" s="8">
        <f t="shared" si="3"/>
        <v>361586738454.12</v>
      </c>
      <c r="IG5" s="8">
        <f t="shared" si="3"/>
        <v>223871715022.26001</v>
      </c>
      <c r="IH5" s="8">
        <f t="shared" si="3"/>
        <v>185153427758.47</v>
      </c>
      <c r="II5" s="8">
        <f t="shared" si="3"/>
        <v>222410664049.09</v>
      </c>
      <c r="IJ5" s="8">
        <f t="shared" si="3"/>
        <v>614302515368.07007</v>
      </c>
      <c r="IK5" s="8">
        <f t="shared" si="3"/>
        <v>289017741958.46997</v>
      </c>
      <c r="IL5" s="8">
        <f t="shared" si="3"/>
        <v>234483636962.63998</v>
      </c>
      <c r="IM5" s="8">
        <f t="shared" si="3"/>
        <v>135349867961.19</v>
      </c>
      <c r="IN5" s="8">
        <f t="shared" si="3"/>
        <v>1685558666147.01</v>
      </c>
      <c r="IO5" s="8">
        <f t="shared" si="3"/>
        <v>187287219449.41</v>
      </c>
      <c r="IP5" s="8">
        <f t="shared" si="3"/>
        <v>185832755753.29001</v>
      </c>
      <c r="IQ5" s="8">
        <f t="shared" si="3"/>
        <v>233808792639.20999</v>
      </c>
      <c r="IR5" s="8">
        <f t="shared" si="3"/>
        <v>442531646743.73999</v>
      </c>
      <c r="IS5" s="8">
        <f t="shared" si="3"/>
        <v>453153465280.26001</v>
      </c>
      <c r="IT5" s="8">
        <f t="shared" si="3"/>
        <v>163026005752.92999</v>
      </c>
      <c r="IU5" s="8">
        <f t="shared" si="3"/>
        <v>249093229531.44</v>
      </c>
      <c r="IV5" s="8">
        <f t="shared" si="3"/>
        <v>230847977146.72998</v>
      </c>
      <c r="IW5" s="8">
        <f t="shared" si="3"/>
        <v>556888383143.67004</v>
      </c>
      <c r="IX5" s="8">
        <f t="shared" si="3"/>
        <v>182508304189.26999</v>
      </c>
      <c r="IY5" s="8">
        <f t="shared" si="3"/>
        <v>153027195761.39001</v>
      </c>
      <c r="IZ5" s="8">
        <f t="shared" si="3"/>
        <v>175789670858.89999</v>
      </c>
      <c r="JA5" s="8">
        <f t="shared" si="3"/>
        <v>4972890868136.3105</v>
      </c>
      <c r="JB5" s="8">
        <f t="shared" ref="JB5:LM5" si="4">SUM(JB6:JB9)</f>
        <v>162574646582.17999</v>
      </c>
      <c r="JC5" s="8">
        <f t="shared" si="4"/>
        <v>2194867823990.6299</v>
      </c>
      <c r="JD5" s="8">
        <f t="shared" si="4"/>
        <v>50525047721.509995</v>
      </c>
      <c r="JE5" s="8">
        <f t="shared" si="4"/>
        <v>78978742771.549988</v>
      </c>
      <c r="JF5" s="8">
        <f t="shared" si="4"/>
        <v>76001252906.169998</v>
      </c>
      <c r="JG5" s="8">
        <f t="shared" si="4"/>
        <v>190356708116.01001</v>
      </c>
      <c r="JH5" s="8">
        <f t="shared" si="4"/>
        <v>75774088180.200012</v>
      </c>
      <c r="JI5" s="8">
        <f t="shared" si="4"/>
        <v>127663390963.28</v>
      </c>
      <c r="JJ5" s="8">
        <f t="shared" si="4"/>
        <v>117497967595.32001</v>
      </c>
      <c r="JK5" s="8">
        <f t="shared" si="4"/>
        <v>240581936653.27002</v>
      </c>
      <c r="JL5" s="8">
        <f t="shared" si="4"/>
        <v>440358120030.76001</v>
      </c>
      <c r="JM5" s="8">
        <f t="shared" si="4"/>
        <v>130864903685.88</v>
      </c>
      <c r="JN5" s="8">
        <f t="shared" si="4"/>
        <v>59087969584.699997</v>
      </c>
      <c r="JO5" s="8">
        <f t="shared" si="4"/>
        <v>40838662360.419998</v>
      </c>
      <c r="JP5" s="8">
        <f t="shared" si="4"/>
        <v>27205096648.630001</v>
      </c>
      <c r="JQ5" s="8">
        <f t="shared" si="4"/>
        <v>184531274752.14999</v>
      </c>
      <c r="JR5" s="8">
        <f t="shared" si="4"/>
        <v>1616521660227.1599</v>
      </c>
      <c r="JS5" s="8">
        <f t="shared" si="4"/>
        <v>81427860612.759995</v>
      </c>
      <c r="JT5" s="8">
        <f t="shared" si="4"/>
        <v>71442643912.309998</v>
      </c>
      <c r="JU5" s="8">
        <f t="shared" si="4"/>
        <v>107659735982.55</v>
      </c>
      <c r="JV5" s="8">
        <f t="shared" si="4"/>
        <v>179785920666.72998</v>
      </c>
      <c r="JW5" s="8">
        <f t="shared" si="4"/>
        <v>200129417178.89001</v>
      </c>
      <c r="JX5" s="8">
        <f t="shared" si="4"/>
        <v>154638489583.94</v>
      </c>
      <c r="JY5" s="8">
        <f t="shared" si="4"/>
        <v>53291967613.080002</v>
      </c>
      <c r="JZ5" s="8">
        <f t="shared" si="4"/>
        <v>93253508652.600006</v>
      </c>
      <c r="KA5" s="8">
        <f t="shared" si="4"/>
        <v>44572551815.510002</v>
      </c>
      <c r="KB5" s="8">
        <f t="shared" si="4"/>
        <v>89396745353.5</v>
      </c>
      <c r="KC5" s="8">
        <f t="shared" si="4"/>
        <v>42147370621.309998</v>
      </c>
      <c r="KD5" s="8">
        <f t="shared" si="4"/>
        <v>42610560826.360001</v>
      </c>
      <c r="KE5" s="8">
        <f t="shared" si="4"/>
        <v>59797986151.800003</v>
      </c>
      <c r="KF5" s="8">
        <f t="shared" si="4"/>
        <v>47823932244.089996</v>
      </c>
      <c r="KG5" s="8">
        <f t="shared" si="4"/>
        <v>3557316628829.6997</v>
      </c>
      <c r="KH5" s="8">
        <f t="shared" si="4"/>
        <v>189478934878.69</v>
      </c>
      <c r="KI5" s="8">
        <f t="shared" si="4"/>
        <v>105162770092.78</v>
      </c>
      <c r="KJ5" s="8">
        <f t="shared" si="4"/>
        <v>131622310850.62</v>
      </c>
      <c r="KK5" s="8">
        <f t="shared" si="4"/>
        <v>91332847731.910004</v>
      </c>
      <c r="KL5" s="8">
        <f t="shared" si="4"/>
        <v>104746341649.67001</v>
      </c>
      <c r="KM5" s="8">
        <f t="shared" si="4"/>
        <v>131903659671.26001</v>
      </c>
      <c r="KN5" s="8">
        <f t="shared" si="4"/>
        <v>170033432629.79999</v>
      </c>
      <c r="KO5" s="8">
        <f t="shared" si="4"/>
        <v>128454917428.69</v>
      </c>
      <c r="KP5" s="8">
        <f t="shared" si="4"/>
        <v>89819701537.770004</v>
      </c>
      <c r="KQ5" s="8">
        <f t="shared" si="4"/>
        <v>229786672728.91998</v>
      </c>
      <c r="KR5" s="8">
        <f t="shared" si="4"/>
        <v>277873887439.90002</v>
      </c>
      <c r="KS5" s="8">
        <f t="shared" si="4"/>
        <v>68649415232.669998</v>
      </c>
      <c r="KT5" s="8">
        <f t="shared" si="4"/>
        <v>185351937574.97998</v>
      </c>
      <c r="KU5" s="8">
        <f t="shared" si="4"/>
        <v>5800270285305.6699</v>
      </c>
      <c r="KV5" s="8">
        <f t="shared" si="4"/>
        <v>210437540329.57001</v>
      </c>
      <c r="KW5" s="8">
        <f t="shared" si="4"/>
        <v>303927837102.38</v>
      </c>
      <c r="KX5" s="8">
        <f t="shared" si="4"/>
        <v>96510462784.589996</v>
      </c>
      <c r="KY5" s="8">
        <f t="shared" si="4"/>
        <v>144594266979.71997</v>
      </c>
      <c r="KZ5" s="8">
        <f t="shared" si="4"/>
        <v>149405400464.47998</v>
      </c>
      <c r="LA5" s="8">
        <f t="shared" si="4"/>
        <v>646868407485.1001</v>
      </c>
      <c r="LB5" s="8">
        <f t="shared" si="4"/>
        <v>199483395952.57001</v>
      </c>
      <c r="LC5" s="8">
        <f t="shared" si="4"/>
        <v>498888664159.95996</v>
      </c>
      <c r="LD5" s="8">
        <f t="shared" si="4"/>
        <v>70390460397.479996</v>
      </c>
      <c r="LE5" s="8">
        <f t="shared" si="4"/>
        <v>17405627519.649998</v>
      </c>
      <c r="LF5" s="8">
        <f t="shared" si="4"/>
        <v>1253804977826.74</v>
      </c>
      <c r="LG5" s="8">
        <f t="shared" si="4"/>
        <v>43651374144</v>
      </c>
      <c r="LH5" s="8">
        <f t="shared" si="4"/>
        <v>94590405094</v>
      </c>
      <c r="LI5" s="8">
        <f t="shared" si="4"/>
        <v>62574046551.18</v>
      </c>
      <c r="LJ5" s="8">
        <f t="shared" si="4"/>
        <v>109653370127.7</v>
      </c>
      <c r="LK5" s="8">
        <f t="shared" si="4"/>
        <v>363177940171</v>
      </c>
      <c r="LL5" s="8">
        <f t="shared" si="4"/>
        <v>23866863507.880001</v>
      </c>
      <c r="LM5" s="8">
        <f t="shared" si="4"/>
        <v>38521274380</v>
      </c>
      <c r="LN5" s="8">
        <f t="shared" ref="LN5:NY5" si="5">SUM(LN6:LN9)</f>
        <v>35338892274</v>
      </c>
      <c r="LO5" s="8">
        <f t="shared" si="5"/>
        <v>90943692634</v>
      </c>
      <c r="LP5" s="8">
        <f t="shared" si="5"/>
        <v>21553994290</v>
      </c>
      <c r="LQ5" s="8">
        <f t="shared" si="5"/>
        <v>64268887289.629997</v>
      </c>
      <c r="LR5" s="8">
        <f t="shared" si="5"/>
        <v>16425467982.940001</v>
      </c>
      <c r="LS5" s="8">
        <f t="shared" si="5"/>
        <v>18632767389.400002</v>
      </c>
      <c r="LT5" s="8">
        <f t="shared" si="5"/>
        <v>14991126130</v>
      </c>
      <c r="LU5" s="8">
        <f t="shared" si="5"/>
        <v>17840935776</v>
      </c>
      <c r="LV5" s="8">
        <f t="shared" si="5"/>
        <v>1016628663677</v>
      </c>
      <c r="LW5" s="8">
        <f t="shared" si="5"/>
        <v>135426630832.28</v>
      </c>
      <c r="LX5" s="8">
        <f t="shared" si="5"/>
        <v>23922233075.540001</v>
      </c>
      <c r="LY5" s="8">
        <f t="shared" si="5"/>
        <v>71743119177.73999</v>
      </c>
      <c r="LZ5" s="8">
        <f t="shared" si="5"/>
        <v>80312115617.429993</v>
      </c>
      <c r="MA5" s="8">
        <f t="shared" si="5"/>
        <v>60135251908.539993</v>
      </c>
      <c r="MB5" s="8">
        <f t="shared" si="5"/>
        <v>181232941457.03</v>
      </c>
      <c r="MC5" s="8">
        <f t="shared" si="5"/>
        <v>94146870935.789993</v>
      </c>
      <c r="MD5" s="8">
        <f t="shared" si="5"/>
        <v>267401948490.66998</v>
      </c>
      <c r="ME5" s="8">
        <f t="shared" si="5"/>
        <v>163657795142.81</v>
      </c>
      <c r="MF5" s="8">
        <f t="shared" si="5"/>
        <v>61148549945.07</v>
      </c>
      <c r="MG5" s="8">
        <f t="shared" si="5"/>
        <v>50857832638.169998</v>
      </c>
      <c r="MH5" s="8">
        <f t="shared" si="5"/>
        <v>21776178732.730003</v>
      </c>
      <c r="MI5" s="8">
        <f t="shared" si="5"/>
        <v>56083076336.589996</v>
      </c>
      <c r="MJ5" s="8">
        <f t="shared" si="5"/>
        <v>3948349252423.4502</v>
      </c>
      <c r="MK5" s="8">
        <f t="shared" si="5"/>
        <v>94630714707.179993</v>
      </c>
      <c r="ML5" s="8">
        <f t="shared" si="5"/>
        <v>104627706924.57001</v>
      </c>
      <c r="MM5" s="8">
        <f t="shared" si="5"/>
        <v>214246216580.41</v>
      </c>
      <c r="MN5" s="8">
        <f t="shared" si="5"/>
        <v>137711717885.07001</v>
      </c>
      <c r="MO5" s="8">
        <f t="shared" si="5"/>
        <v>66043333304.229996</v>
      </c>
      <c r="MP5" s="8">
        <f t="shared" si="5"/>
        <v>217112642503.37</v>
      </c>
      <c r="MQ5" s="8">
        <f t="shared" si="5"/>
        <v>91994774094.75</v>
      </c>
      <c r="MR5" s="8">
        <f t="shared" si="5"/>
        <v>106865737219.45</v>
      </c>
      <c r="MS5" s="8">
        <f t="shared" si="5"/>
        <v>113283072477.81</v>
      </c>
      <c r="MT5" s="8">
        <f t="shared" si="5"/>
        <v>219813979862.41</v>
      </c>
      <c r="MU5" s="8">
        <f t="shared" si="5"/>
        <v>174288744559.94</v>
      </c>
      <c r="MV5" s="8">
        <f t="shared" si="5"/>
        <v>139282846484.07001</v>
      </c>
      <c r="MW5" s="8">
        <f t="shared" si="5"/>
        <v>264769982685.12003</v>
      </c>
      <c r="MX5" s="8">
        <f t="shared" si="5"/>
        <v>130651477245.38</v>
      </c>
      <c r="MY5" s="8">
        <f t="shared" si="5"/>
        <v>95221950003.819992</v>
      </c>
      <c r="MZ5" s="8">
        <f t="shared" si="5"/>
        <v>77300086267</v>
      </c>
      <c r="NA5" s="8">
        <f t="shared" si="5"/>
        <v>115904953769.23</v>
      </c>
      <c r="NB5" s="8">
        <f t="shared" si="5"/>
        <v>131607491253.8</v>
      </c>
      <c r="NC5" s="8">
        <f t="shared" si="5"/>
        <v>125186750078.44</v>
      </c>
      <c r="ND5" s="8">
        <f t="shared" si="5"/>
        <v>106108442618.94</v>
      </c>
      <c r="NE5" s="8">
        <f t="shared" si="5"/>
        <v>177730310816.13</v>
      </c>
      <c r="NF5" s="8">
        <f t="shared" si="5"/>
        <v>134343383709.75999</v>
      </c>
      <c r="NG5" s="8">
        <f t="shared" si="5"/>
        <v>1185453010989.6501</v>
      </c>
      <c r="NH5" s="8">
        <f t="shared" si="5"/>
        <v>52714824265.300003</v>
      </c>
      <c r="NI5" s="8">
        <f t="shared" si="5"/>
        <v>903949000785.15002</v>
      </c>
      <c r="NJ5" s="8">
        <f t="shared" si="5"/>
        <v>27641923015.029999</v>
      </c>
      <c r="NK5" s="8">
        <f t="shared" si="5"/>
        <v>76707518286.899994</v>
      </c>
      <c r="NL5" s="8">
        <f t="shared" si="5"/>
        <v>101143712550.92</v>
      </c>
      <c r="NM5" s="8">
        <f t="shared" si="5"/>
        <v>46813506587</v>
      </c>
      <c r="NN5" s="8">
        <f t="shared" si="5"/>
        <v>176116069072.85001</v>
      </c>
      <c r="NO5" s="8">
        <f t="shared" si="5"/>
        <v>63429815306</v>
      </c>
      <c r="NP5" s="8">
        <f t="shared" si="5"/>
        <v>61317010309.330002</v>
      </c>
      <c r="NQ5" s="8">
        <f t="shared" si="5"/>
        <v>65544247714</v>
      </c>
      <c r="NR5" s="8">
        <f t="shared" si="5"/>
        <v>33554440213</v>
      </c>
      <c r="NS5" s="8">
        <f t="shared" si="5"/>
        <v>46066836974.759995</v>
      </c>
      <c r="NT5" s="8">
        <f t="shared" si="5"/>
        <v>15614196958</v>
      </c>
      <c r="NU5" s="8">
        <f t="shared" si="5"/>
        <v>15266635341</v>
      </c>
      <c r="NV5" s="8">
        <f t="shared" si="5"/>
        <v>15097104763</v>
      </c>
      <c r="NW5" s="8">
        <f t="shared" si="5"/>
        <v>38827555752</v>
      </c>
      <c r="NX5" s="8">
        <f t="shared" si="5"/>
        <v>32972030173</v>
      </c>
      <c r="NY5" s="8">
        <f t="shared" si="5"/>
        <v>31410141972</v>
      </c>
      <c r="NZ5" s="8">
        <f t="shared" ref="NZ5:QK5" si="6">SUM(NZ6:NZ9)</f>
        <v>25863331567</v>
      </c>
      <c r="OA5" s="8">
        <f t="shared" si="6"/>
        <v>3718094051507.21</v>
      </c>
      <c r="OB5" s="8">
        <f t="shared" si="6"/>
        <v>4555716407353.2598</v>
      </c>
      <c r="OC5" s="8">
        <f t="shared" si="6"/>
        <v>122686254194.5</v>
      </c>
      <c r="OD5" s="8">
        <f t="shared" si="6"/>
        <v>335555493392.57996</v>
      </c>
      <c r="OE5" s="8">
        <f t="shared" si="6"/>
        <v>770204849840.88013</v>
      </c>
      <c r="OF5" s="8">
        <f t="shared" si="6"/>
        <v>126477266849.13</v>
      </c>
      <c r="OG5" s="8">
        <f t="shared" si="6"/>
        <v>200362025514.54999</v>
      </c>
      <c r="OH5" s="8">
        <f t="shared" si="6"/>
        <v>186974283820.89001</v>
      </c>
      <c r="OI5" s="8">
        <f t="shared" si="6"/>
        <v>363370469708.67004</v>
      </c>
      <c r="OJ5" s="8">
        <f t="shared" si="6"/>
        <v>940110334564.11011</v>
      </c>
      <c r="OK5" s="8">
        <f t="shared" si="6"/>
        <v>1660417707372.53</v>
      </c>
      <c r="OL5" s="8">
        <f t="shared" si="6"/>
        <v>120342972756.52</v>
      </c>
      <c r="OM5" s="8">
        <f t="shared" si="6"/>
        <v>57094383515.599998</v>
      </c>
      <c r="ON5" s="8">
        <f t="shared" si="6"/>
        <v>216921279505.90002</v>
      </c>
      <c r="OO5" s="8">
        <f t="shared" si="6"/>
        <v>187324721970.60001</v>
      </c>
      <c r="OP5" s="8">
        <f t="shared" si="6"/>
        <v>261716109844.71997</v>
      </c>
      <c r="OQ5" s="8">
        <f t="shared" si="6"/>
        <v>143943921430.23999</v>
      </c>
      <c r="OR5" s="8">
        <f t="shared" si="6"/>
        <v>358825822208.30005</v>
      </c>
      <c r="OS5" s="8">
        <f t="shared" si="6"/>
        <v>46115436512.619995</v>
      </c>
      <c r="OT5" s="8">
        <f t="shared" si="6"/>
        <v>66810357193.029999</v>
      </c>
      <c r="OU5" s="8">
        <f t="shared" si="6"/>
        <v>131074968618.97</v>
      </c>
      <c r="OV5" s="8">
        <f t="shared" si="6"/>
        <v>1095269978577.22</v>
      </c>
      <c r="OW5" s="8">
        <f t="shared" si="6"/>
        <v>62931359773.479996</v>
      </c>
      <c r="OX5" s="8">
        <f t="shared" si="6"/>
        <v>88592824574.830002</v>
      </c>
      <c r="OY5" s="8">
        <f t="shared" si="6"/>
        <v>61247210694.310005</v>
      </c>
      <c r="OZ5" s="8">
        <f t="shared" si="6"/>
        <v>55640492628.400002</v>
      </c>
      <c r="PA5" s="8">
        <f t="shared" si="6"/>
        <v>66182995394.25</v>
      </c>
      <c r="PB5" s="8">
        <f t="shared" si="6"/>
        <v>42882808397.729996</v>
      </c>
      <c r="PC5" s="8">
        <f t="shared" si="6"/>
        <v>89904635200.779999</v>
      </c>
      <c r="PD5" s="8">
        <f t="shared" si="6"/>
        <v>41355093830.5</v>
      </c>
      <c r="PE5" s="8">
        <f t="shared" si="6"/>
        <v>100868194503.00999</v>
      </c>
      <c r="PF5" s="8">
        <f t="shared" si="6"/>
        <v>85182226434.410004</v>
      </c>
      <c r="PG5" s="8">
        <f t="shared" si="6"/>
        <v>75375667964.350006</v>
      </c>
      <c r="PH5" s="8">
        <f t="shared" si="6"/>
        <v>71487909124.459991</v>
      </c>
      <c r="PI5" s="8">
        <f t="shared" si="6"/>
        <v>51895359575.300003</v>
      </c>
      <c r="PJ5" s="8">
        <f t="shared" si="6"/>
        <v>171490709096.75</v>
      </c>
      <c r="PK5" s="8">
        <f t="shared" si="6"/>
        <v>27833384031.139999</v>
      </c>
      <c r="PL5" s="8">
        <f t="shared" si="6"/>
        <v>103347460591.64</v>
      </c>
      <c r="PM5" s="8">
        <f t="shared" si="6"/>
        <v>30850179938.540001</v>
      </c>
      <c r="PN5" s="8">
        <f t="shared" si="6"/>
        <v>41228837437</v>
      </c>
      <c r="PO5" s="8">
        <f t="shared" si="6"/>
        <v>28757832559.5</v>
      </c>
      <c r="PP5" s="8">
        <f t="shared" si="6"/>
        <v>44007083306.369995</v>
      </c>
      <c r="PQ5" s="8">
        <f t="shared" si="6"/>
        <v>31139294535.860001</v>
      </c>
      <c r="PR5" s="8">
        <f t="shared" si="6"/>
        <v>41059361102.479996</v>
      </c>
      <c r="PS5" s="8">
        <f t="shared" si="6"/>
        <v>465779724331.73999</v>
      </c>
      <c r="PT5" s="8">
        <f t="shared" si="6"/>
        <v>40443615590.300003</v>
      </c>
      <c r="PU5" s="8">
        <f t="shared" si="6"/>
        <v>59820016826.220001</v>
      </c>
      <c r="PV5" s="8">
        <f t="shared" si="6"/>
        <v>55136774869.68</v>
      </c>
      <c r="PW5" s="8">
        <f t="shared" si="6"/>
        <v>46257089676.290001</v>
      </c>
      <c r="PX5" s="8">
        <f t="shared" si="6"/>
        <v>154973387894.22</v>
      </c>
      <c r="PY5" s="8">
        <f t="shared" si="6"/>
        <v>23233152017.240002</v>
      </c>
      <c r="PZ5" s="8">
        <f t="shared" si="6"/>
        <v>24483710263.27</v>
      </c>
      <c r="QA5" s="8">
        <f t="shared" si="6"/>
        <v>59274150040</v>
      </c>
      <c r="QB5" s="8">
        <f t="shared" si="6"/>
        <v>19109294060.349998</v>
      </c>
      <c r="QC5" s="8">
        <f t="shared" si="6"/>
        <v>49399756084.129997</v>
      </c>
      <c r="QD5" s="8">
        <f t="shared" si="6"/>
        <v>15506213190.789999</v>
      </c>
      <c r="QE5" s="8">
        <f t="shared" si="6"/>
        <v>1050372166511.6499</v>
      </c>
      <c r="QF5" s="8">
        <f t="shared" si="6"/>
        <v>16303404602.029999</v>
      </c>
      <c r="QG5" s="8">
        <f t="shared" si="6"/>
        <v>88771869296.369995</v>
      </c>
      <c r="QH5" s="8">
        <f t="shared" si="6"/>
        <v>91842133976</v>
      </c>
      <c r="QI5" s="8">
        <f t="shared" si="6"/>
        <v>140118335446.16998</v>
      </c>
      <c r="QJ5" s="8">
        <f t="shared" si="6"/>
        <v>342125805715.92999</v>
      </c>
      <c r="QK5" s="8">
        <f t="shared" si="6"/>
        <v>43876510921.959999</v>
      </c>
      <c r="QL5" s="8">
        <f t="shared" ref="QL5:SW5" si="7">SUM(QL6:QL9)</f>
        <v>23901656456.599998</v>
      </c>
      <c r="QM5" s="8">
        <f t="shared" si="7"/>
        <v>15420765897</v>
      </c>
      <c r="QN5" s="8">
        <f t="shared" si="7"/>
        <v>38727225048.839996</v>
      </c>
      <c r="QO5" s="8">
        <f t="shared" si="7"/>
        <v>243863618164.31</v>
      </c>
      <c r="QP5" s="8">
        <f t="shared" si="7"/>
        <v>13705929334.490002</v>
      </c>
      <c r="QQ5" s="8">
        <f t="shared" si="7"/>
        <v>19490489557.579998</v>
      </c>
      <c r="QR5" s="8">
        <f t="shared" si="7"/>
        <v>18256008796.82</v>
      </c>
      <c r="QS5" s="8">
        <f t="shared" si="7"/>
        <v>11854059850.75</v>
      </c>
      <c r="QT5" s="8">
        <f t="shared" si="7"/>
        <v>17692766330.239998</v>
      </c>
      <c r="QU5" s="8">
        <f t="shared" si="7"/>
        <v>33670230176.400002</v>
      </c>
      <c r="QV5" s="8">
        <f t="shared" si="7"/>
        <v>35807359397.610001</v>
      </c>
      <c r="QW5" s="8">
        <f t="shared" si="7"/>
        <v>30494955594.34</v>
      </c>
      <c r="QX5" s="8">
        <f t="shared" si="7"/>
        <v>3539430038</v>
      </c>
      <c r="QY5" s="8">
        <f t="shared" si="7"/>
        <v>11768708653</v>
      </c>
      <c r="QZ5" s="8">
        <f t="shared" si="7"/>
        <v>7755237583.5799999</v>
      </c>
      <c r="RA5" s="8">
        <f t="shared" si="7"/>
        <v>7279453267</v>
      </c>
      <c r="RB5" s="8">
        <f t="shared" si="7"/>
        <v>22446958051.370003</v>
      </c>
      <c r="RC5" s="8">
        <f t="shared" si="7"/>
        <v>20784777258</v>
      </c>
      <c r="RD5" s="8">
        <f t="shared" si="7"/>
        <v>14320672051.93</v>
      </c>
      <c r="RE5" s="8">
        <f t="shared" si="7"/>
        <v>10149077709.49</v>
      </c>
      <c r="RF5" s="8">
        <f t="shared" si="7"/>
        <v>5340787011</v>
      </c>
      <c r="RG5" s="8">
        <f t="shared" si="7"/>
        <v>9044286150.6499996</v>
      </c>
      <c r="RH5" s="8">
        <f t="shared" si="7"/>
        <v>1266090259</v>
      </c>
      <c r="RI5" s="8">
        <f t="shared" si="7"/>
        <v>358325359306.72998</v>
      </c>
      <c r="RJ5" s="8">
        <f t="shared" si="7"/>
        <v>15313942993.619999</v>
      </c>
      <c r="RK5" s="8">
        <f t="shared" si="7"/>
        <v>96425003776.579987</v>
      </c>
      <c r="RL5" s="8">
        <f t="shared" si="7"/>
        <v>21955951449.139999</v>
      </c>
      <c r="RM5" s="8">
        <f t="shared" si="7"/>
        <v>66676603419.919998</v>
      </c>
      <c r="RN5" s="8">
        <f t="shared" si="7"/>
        <v>31501588899.400002</v>
      </c>
      <c r="RO5" s="8">
        <f t="shared" si="7"/>
        <v>128410489169.45</v>
      </c>
      <c r="RP5" s="8">
        <f t="shared" si="7"/>
        <v>24226118720.099998</v>
      </c>
      <c r="RQ5" s="8">
        <f t="shared" si="7"/>
        <v>57904788671</v>
      </c>
      <c r="RR5" s="8">
        <f t="shared" si="7"/>
        <v>31710476287.720001</v>
      </c>
      <c r="RS5" s="8">
        <f t="shared" si="7"/>
        <v>8848025317.7200012</v>
      </c>
      <c r="RT5" s="8">
        <f t="shared" si="7"/>
        <v>6329138234645.8799</v>
      </c>
      <c r="RU5" s="8">
        <f t="shared" si="7"/>
        <v>349363426873.83997</v>
      </c>
      <c r="RV5" s="8">
        <f t="shared" si="7"/>
        <v>196996806997.25</v>
      </c>
      <c r="RW5" s="8">
        <f t="shared" si="7"/>
        <v>697085199649</v>
      </c>
      <c r="RX5" s="8">
        <f t="shared" si="7"/>
        <v>2872568512687</v>
      </c>
      <c r="RY5" s="8">
        <f t="shared" si="7"/>
        <v>578335620416</v>
      </c>
      <c r="RZ5" s="8">
        <f t="shared" si="7"/>
        <v>1864385584947</v>
      </c>
      <c r="SA5" s="8">
        <f t="shared" si="7"/>
        <v>164218548654</v>
      </c>
      <c r="SB5" s="8">
        <f t="shared" si="7"/>
        <v>1621710653274</v>
      </c>
      <c r="SC5" s="8">
        <f t="shared" si="7"/>
        <v>850441774831.34998</v>
      </c>
      <c r="SD5" s="8">
        <f t="shared" si="7"/>
        <v>173056934828.78998</v>
      </c>
      <c r="SE5" s="8">
        <f t="shared" si="7"/>
        <v>191938969495.04001</v>
      </c>
      <c r="SF5" s="8">
        <f t="shared" si="7"/>
        <v>167131991665.98001</v>
      </c>
      <c r="SG5" s="8">
        <f t="shared" si="7"/>
        <v>49427844307.139999</v>
      </c>
      <c r="SH5" s="8">
        <f t="shared" si="7"/>
        <v>75995335730.860001</v>
      </c>
      <c r="SI5" s="8">
        <f t="shared" si="7"/>
        <v>69765373034.630005</v>
      </c>
      <c r="SJ5" s="8">
        <f t="shared" si="7"/>
        <v>109456286246.75</v>
      </c>
      <c r="SK5" s="8">
        <f t="shared" si="7"/>
        <v>384435306402.60999</v>
      </c>
      <c r="SL5" s="8">
        <f t="shared" si="7"/>
        <v>56019131871.559998</v>
      </c>
      <c r="SM5" s="8">
        <f t="shared" si="7"/>
        <v>147992401409.48999</v>
      </c>
      <c r="SN5" s="8">
        <f t="shared" si="7"/>
        <v>216716456785.39999</v>
      </c>
      <c r="SO5" s="8">
        <f t="shared" si="7"/>
        <v>52151698921.040001</v>
      </c>
      <c r="SP5" s="8">
        <f t="shared" si="7"/>
        <v>65095212711.129997</v>
      </c>
      <c r="SQ5" s="8">
        <f t="shared" si="7"/>
        <v>27302685285.799999</v>
      </c>
      <c r="SR5" s="8">
        <f t="shared" si="7"/>
        <v>1220768246945.1001</v>
      </c>
      <c r="SS5" s="8">
        <f t="shared" si="7"/>
        <v>47952668664.580002</v>
      </c>
      <c r="ST5" s="8">
        <f t="shared" si="7"/>
        <v>35178837743.93</v>
      </c>
      <c r="SU5" s="8">
        <f t="shared" si="7"/>
        <v>349015269518.49005</v>
      </c>
      <c r="SV5" s="8">
        <f t="shared" si="7"/>
        <v>1084640559852.99</v>
      </c>
      <c r="SW5" s="8">
        <f t="shared" si="7"/>
        <v>160470588593.64001</v>
      </c>
      <c r="SX5" s="8">
        <f t="shared" ref="SX5:TZ5" si="8">SUM(SX6:SX9)</f>
        <v>30072594172</v>
      </c>
      <c r="SY5" s="8">
        <f t="shared" si="8"/>
        <v>286602276549.94</v>
      </c>
      <c r="SZ5" s="8">
        <f t="shared" si="8"/>
        <v>459243073550.29999</v>
      </c>
      <c r="TA5" s="8">
        <f t="shared" si="8"/>
        <v>39808022201</v>
      </c>
      <c r="TB5" s="8">
        <f t="shared" si="8"/>
        <v>90863070042.970001</v>
      </c>
      <c r="TC5" s="8">
        <f t="shared" si="8"/>
        <v>64330710015</v>
      </c>
      <c r="TD5" s="8">
        <f t="shared" si="8"/>
        <v>114479184026.07001</v>
      </c>
      <c r="TE5" s="8">
        <f t="shared" si="8"/>
        <v>21102503388.529999</v>
      </c>
      <c r="TF5" s="8">
        <f t="shared" si="8"/>
        <v>29384180475.290001</v>
      </c>
      <c r="TG5" s="8">
        <f t="shared" si="8"/>
        <v>40053292404.330002</v>
      </c>
      <c r="TH5" s="8">
        <f t="shared" si="8"/>
        <v>12183560218.23</v>
      </c>
      <c r="TI5" s="8">
        <f t="shared" si="8"/>
        <v>40589189654.709999</v>
      </c>
      <c r="TJ5" s="8">
        <f t="shared" si="8"/>
        <v>6465872422.75</v>
      </c>
      <c r="TK5" s="8">
        <f t="shared" si="8"/>
        <v>5018537970.75</v>
      </c>
      <c r="TL5" s="8">
        <f t="shared" si="8"/>
        <v>6708430387</v>
      </c>
      <c r="TM5" s="8">
        <f t="shared" si="8"/>
        <v>7181980148.1099997</v>
      </c>
      <c r="TN5" s="8">
        <f t="shared" si="8"/>
        <v>301499588174.51996</v>
      </c>
      <c r="TO5" s="8">
        <f t="shared" si="8"/>
        <v>89315943000.470001</v>
      </c>
      <c r="TP5" s="8">
        <f t="shared" si="8"/>
        <v>75433707053.440002</v>
      </c>
      <c r="TQ5" s="8">
        <f t="shared" si="8"/>
        <v>145969628793.81</v>
      </c>
      <c r="TR5" s="8">
        <f t="shared" si="8"/>
        <v>30668177786.739998</v>
      </c>
      <c r="TS5" s="8">
        <f t="shared" si="8"/>
        <v>32207499621.690002</v>
      </c>
      <c r="TT5" s="8">
        <f t="shared" si="8"/>
        <v>43816586733.360001</v>
      </c>
      <c r="TU5" s="8">
        <f t="shared" si="8"/>
        <v>574088357593.08008</v>
      </c>
      <c r="TV5" s="8">
        <f t="shared" si="8"/>
        <v>116604212249.61</v>
      </c>
      <c r="TW5" s="8">
        <f t="shared" si="8"/>
        <v>54953180401.889999</v>
      </c>
      <c r="TX5" s="8">
        <f t="shared" si="8"/>
        <v>81080054422.299988</v>
      </c>
      <c r="TY5" s="8">
        <f t="shared" si="8"/>
        <v>72401576596.800003</v>
      </c>
      <c r="TZ5" s="8">
        <f t="shared" si="8"/>
        <v>18727015628.579998</v>
      </c>
    </row>
    <row r="6" spans="1:546" ht="15" x14ac:dyDescent="0.25">
      <c r="A6" s="9">
        <v>4</v>
      </c>
      <c r="B6" s="9">
        <v>1</v>
      </c>
      <c r="C6" s="9">
        <v>1</v>
      </c>
      <c r="D6" s="10" t="s">
        <v>548</v>
      </c>
      <c r="E6" s="11">
        <v>1309081813533</v>
      </c>
      <c r="F6" s="11">
        <v>16523321144.85</v>
      </c>
      <c r="G6" s="11">
        <v>77909691032.880005</v>
      </c>
      <c r="H6" s="11">
        <v>11543658342.93</v>
      </c>
      <c r="I6" s="11">
        <v>6833217229</v>
      </c>
      <c r="J6" s="11">
        <v>11735708816.9</v>
      </c>
      <c r="K6" s="11">
        <v>9382128114</v>
      </c>
      <c r="L6" s="11">
        <v>15761344038</v>
      </c>
      <c r="M6" s="11">
        <v>28092871084</v>
      </c>
      <c r="N6" s="11">
        <v>19816013640</v>
      </c>
      <c r="O6" s="11">
        <v>20294154770</v>
      </c>
      <c r="P6" s="11">
        <v>6880317156.9799995</v>
      </c>
      <c r="Q6" s="11">
        <v>75068844425</v>
      </c>
      <c r="R6" s="11">
        <v>5817415251</v>
      </c>
      <c r="S6" s="11">
        <v>13428662525</v>
      </c>
      <c r="T6" s="11">
        <v>33855813011</v>
      </c>
      <c r="U6" s="11">
        <v>6144707294</v>
      </c>
      <c r="V6" s="11">
        <v>7329124854</v>
      </c>
      <c r="W6" s="11">
        <v>6988701482</v>
      </c>
      <c r="X6" s="11">
        <v>16086658524</v>
      </c>
      <c r="Y6" s="11">
        <v>12942544659.25</v>
      </c>
      <c r="Z6" s="11">
        <v>4167625598</v>
      </c>
      <c r="AA6" s="11">
        <v>7676212368</v>
      </c>
      <c r="AB6" s="11">
        <v>4982608784.2799997</v>
      </c>
      <c r="AC6" s="11">
        <v>5219324543311</v>
      </c>
      <c r="AD6" s="11">
        <v>42852881287</v>
      </c>
      <c r="AE6" s="11">
        <v>11481804235.24</v>
      </c>
      <c r="AF6" s="11">
        <v>558329598200.96997</v>
      </c>
      <c r="AG6" s="11">
        <v>44899919736.220001</v>
      </c>
      <c r="AH6" s="11">
        <v>39052031654.839996</v>
      </c>
      <c r="AI6" s="11">
        <v>59765187014</v>
      </c>
      <c r="AJ6" s="11">
        <v>11714026560.65</v>
      </c>
      <c r="AK6" s="11">
        <v>8383136734.4200001</v>
      </c>
      <c r="AL6" s="11">
        <v>79357802640</v>
      </c>
      <c r="AM6" s="11">
        <v>35419297089.589996</v>
      </c>
      <c r="AN6" s="11">
        <v>18015233403.549999</v>
      </c>
      <c r="AO6" s="11">
        <v>17621282629.57</v>
      </c>
      <c r="AP6" s="11">
        <v>21277615761.259998</v>
      </c>
      <c r="AQ6" s="11">
        <v>47509224315.620003</v>
      </c>
      <c r="AR6" s="11">
        <v>1312070185618</v>
      </c>
      <c r="AS6" s="11">
        <v>46460214440.080002</v>
      </c>
      <c r="AT6" s="11">
        <v>11109185906</v>
      </c>
      <c r="AU6" s="11">
        <v>16014057072</v>
      </c>
      <c r="AV6" s="11">
        <v>30084477379.990002</v>
      </c>
      <c r="AW6" s="11">
        <v>18389003847.669998</v>
      </c>
      <c r="AX6" s="11">
        <v>2674407163</v>
      </c>
      <c r="AY6" s="11">
        <v>6389584239.6499996</v>
      </c>
      <c r="AZ6" s="11">
        <v>8738912350.0400009</v>
      </c>
      <c r="BA6" s="11">
        <v>61274209087</v>
      </c>
      <c r="BB6" s="11">
        <v>14788292147.6</v>
      </c>
      <c r="BC6" s="11">
        <v>36842207553.5</v>
      </c>
      <c r="BD6" s="11">
        <v>10140623479</v>
      </c>
      <c r="BE6" s="11">
        <v>13265206583.74</v>
      </c>
      <c r="BF6" s="11">
        <v>21355200998.139999</v>
      </c>
      <c r="BG6" s="11">
        <v>23777583631.43</v>
      </c>
      <c r="BH6" s="11">
        <v>4599041209</v>
      </c>
      <c r="BI6" s="11">
        <v>6234067601.6199999</v>
      </c>
      <c r="BJ6" s="11">
        <v>15015862739.790001</v>
      </c>
      <c r="BK6" s="11">
        <v>1797677158644.95</v>
      </c>
      <c r="BL6" s="11">
        <v>20369954187</v>
      </c>
      <c r="BM6" s="11">
        <v>31336803415</v>
      </c>
      <c r="BN6" s="11">
        <v>4473071310</v>
      </c>
      <c r="BO6" s="11">
        <v>41412253897</v>
      </c>
      <c r="BP6" s="11">
        <v>9681105164.7800007</v>
      </c>
      <c r="BQ6" s="11">
        <v>23751789554.970001</v>
      </c>
      <c r="BR6" s="11">
        <v>14110246429.379999</v>
      </c>
      <c r="BS6" s="11">
        <v>19015027864.529999</v>
      </c>
      <c r="BT6" s="11">
        <v>19847312238.18</v>
      </c>
      <c r="BU6" s="11">
        <v>45131253075</v>
      </c>
      <c r="BV6" s="11">
        <v>8293992612</v>
      </c>
      <c r="BW6" s="11">
        <v>348898074970.34998</v>
      </c>
      <c r="BX6" s="11">
        <v>17236387000</v>
      </c>
      <c r="BY6" s="11">
        <v>5546092124</v>
      </c>
      <c r="BZ6" s="11">
        <v>9261141407.3999996</v>
      </c>
      <c r="CA6" s="11">
        <v>9982897861</v>
      </c>
      <c r="CB6" s="11">
        <v>20814428417.290001</v>
      </c>
      <c r="CC6" s="11">
        <v>28940202689.360001</v>
      </c>
      <c r="CD6" s="11">
        <v>7618652369.8000002</v>
      </c>
      <c r="CE6" s="11">
        <v>3075986228121.3701</v>
      </c>
      <c r="CF6" s="11">
        <v>65992135999.25</v>
      </c>
      <c r="CG6" s="11">
        <v>32646297230.5</v>
      </c>
      <c r="CH6" s="11">
        <v>41344635977.449997</v>
      </c>
      <c r="CI6" s="11">
        <v>114532289252.95</v>
      </c>
      <c r="CJ6" s="11">
        <v>42752364209.080002</v>
      </c>
      <c r="CK6" s="11">
        <v>66868071579.900002</v>
      </c>
      <c r="CL6" s="11">
        <v>43728707176.290001</v>
      </c>
      <c r="CM6" s="11">
        <v>33439267999.040001</v>
      </c>
      <c r="CN6" s="11">
        <v>107551948870</v>
      </c>
      <c r="CO6" s="11">
        <v>127964097216</v>
      </c>
      <c r="CP6" s="11">
        <v>498878670092</v>
      </c>
      <c r="CQ6" s="11">
        <v>13055122223</v>
      </c>
      <c r="CR6" s="11">
        <v>1374289409975.47</v>
      </c>
      <c r="CS6" s="11">
        <v>36592792172.139999</v>
      </c>
      <c r="CT6" s="11">
        <v>38052122570</v>
      </c>
      <c r="CU6" s="11">
        <v>13559599616.719999</v>
      </c>
      <c r="CV6" s="11">
        <v>22384773638.709999</v>
      </c>
      <c r="CW6" s="11">
        <v>47986703655.800003</v>
      </c>
      <c r="CX6" s="11">
        <v>54589700043.230003</v>
      </c>
      <c r="CY6" s="11">
        <v>31358808219.700001</v>
      </c>
      <c r="CZ6" s="11">
        <v>17705729232.419998</v>
      </c>
      <c r="DA6" s="11">
        <v>21931897709.139999</v>
      </c>
      <c r="DB6" s="11">
        <v>215444388499</v>
      </c>
      <c r="DC6" s="11">
        <v>8690882383</v>
      </c>
      <c r="DD6" s="11">
        <v>3197900645678.0898</v>
      </c>
      <c r="DE6" s="11">
        <v>39707051390.440002</v>
      </c>
      <c r="DF6" s="11">
        <v>81342647355</v>
      </c>
      <c r="DG6" s="11">
        <v>27303822001.970001</v>
      </c>
      <c r="DH6" s="11">
        <v>69037972075.619995</v>
      </c>
      <c r="DI6" s="11">
        <v>45688054975</v>
      </c>
      <c r="DJ6" s="11">
        <v>43504672972</v>
      </c>
      <c r="DK6" s="11">
        <v>721012771615</v>
      </c>
      <c r="DL6" s="11">
        <v>26170664964</v>
      </c>
      <c r="DM6" s="11">
        <v>8254708162</v>
      </c>
      <c r="DN6" s="11">
        <v>38458611583</v>
      </c>
      <c r="DO6" s="11">
        <v>82349366395.919998</v>
      </c>
      <c r="DP6" s="11">
        <v>19462789192</v>
      </c>
      <c r="DQ6" s="11">
        <v>30073061388</v>
      </c>
      <c r="DR6" s="11">
        <v>13021942319</v>
      </c>
      <c r="DS6" s="11">
        <v>10417052140.18</v>
      </c>
      <c r="DT6" s="11">
        <v>16208269729.82</v>
      </c>
      <c r="DU6" s="11">
        <v>9648375423</v>
      </c>
      <c r="DV6" s="11">
        <v>679443635955</v>
      </c>
      <c r="DW6" s="11">
        <v>9691800487.7999992</v>
      </c>
      <c r="DX6" s="11">
        <v>14987853787.4</v>
      </c>
      <c r="DY6" s="11">
        <v>16127352568.17</v>
      </c>
      <c r="DZ6" s="11">
        <v>84890740915.100006</v>
      </c>
      <c r="EA6" s="11">
        <v>9392806588.7999992</v>
      </c>
      <c r="EB6" s="11">
        <v>11156895264.5</v>
      </c>
      <c r="EC6" s="11">
        <v>19013020118.759998</v>
      </c>
      <c r="ED6" s="11">
        <v>6411374675.5</v>
      </c>
      <c r="EE6" s="11">
        <v>6101689361</v>
      </c>
      <c r="EF6" s="11">
        <v>8083163819.3400002</v>
      </c>
      <c r="EG6" s="11">
        <v>2577739717944.23</v>
      </c>
      <c r="EH6" s="11">
        <v>11617377709</v>
      </c>
      <c r="EI6" s="11">
        <v>91955613770.009995</v>
      </c>
      <c r="EJ6" s="11">
        <v>79709879666.440002</v>
      </c>
      <c r="EK6" s="11">
        <v>24074684982</v>
      </c>
      <c r="EL6" s="11">
        <v>53213791410</v>
      </c>
      <c r="EM6" s="11">
        <v>17670433156.5</v>
      </c>
      <c r="EN6" s="11">
        <v>19836334510</v>
      </c>
      <c r="EO6" s="11">
        <v>18384787051.049999</v>
      </c>
      <c r="EP6" s="11">
        <v>398448008992.23999</v>
      </c>
      <c r="EQ6" s="11">
        <v>21731062461.16</v>
      </c>
      <c r="ER6" s="11">
        <v>24649573147.5</v>
      </c>
      <c r="ES6" s="11">
        <v>21289348703.139999</v>
      </c>
      <c r="ET6" s="11">
        <v>9104368004</v>
      </c>
      <c r="EU6" s="11">
        <v>14020637888.5</v>
      </c>
      <c r="EV6" s="11">
        <v>6415256314</v>
      </c>
      <c r="EW6" s="11">
        <v>37538912327312</v>
      </c>
      <c r="EX6" s="11">
        <v>18153616036193</v>
      </c>
      <c r="EY6" s="11">
        <v>468478520169.28003</v>
      </c>
      <c r="EZ6" s="11">
        <v>1656040118349.74</v>
      </c>
      <c r="FA6" s="11">
        <v>1969519761542.25</v>
      </c>
      <c r="FB6" s="11">
        <v>66586825750</v>
      </c>
      <c r="FC6" s="11">
        <v>192762034684</v>
      </c>
      <c r="FD6" s="11">
        <v>207896011946</v>
      </c>
      <c r="FE6" s="11">
        <v>128132223278</v>
      </c>
      <c r="FF6" s="11">
        <v>109401760054</v>
      </c>
      <c r="FG6" s="11">
        <v>807639206642</v>
      </c>
      <c r="FH6" s="11">
        <v>88075990758</v>
      </c>
      <c r="FI6" s="11">
        <v>144491759894</v>
      </c>
      <c r="FJ6" s="11">
        <v>222378228930</v>
      </c>
      <c r="FK6" s="11">
        <v>177849840446</v>
      </c>
      <c r="FL6" s="11">
        <v>235667581514</v>
      </c>
      <c r="FM6" s="11">
        <v>188935600771</v>
      </c>
      <c r="FN6" s="11">
        <v>66943909448</v>
      </c>
      <c r="FO6" s="11">
        <v>2160150277316</v>
      </c>
      <c r="FP6" s="11">
        <v>1580754200591</v>
      </c>
      <c r="FQ6" s="11">
        <v>592978746862</v>
      </c>
      <c r="FR6" s="11">
        <v>175790551559</v>
      </c>
      <c r="FS6" s="11">
        <v>839491835275</v>
      </c>
      <c r="FT6" s="11">
        <v>55741158384</v>
      </c>
      <c r="FU6" s="11">
        <v>120013770765</v>
      </c>
      <c r="FV6" s="11">
        <v>134770330583</v>
      </c>
      <c r="FW6" s="11">
        <v>11994708990</v>
      </c>
      <c r="FX6" s="11">
        <v>306237634441</v>
      </c>
      <c r="FY6" s="11">
        <v>52932788971</v>
      </c>
      <c r="FZ6" s="11">
        <v>11507119643262</v>
      </c>
      <c r="GA6" s="11">
        <v>57741373549</v>
      </c>
      <c r="GB6" s="11">
        <v>211550291844</v>
      </c>
      <c r="GC6" s="11">
        <v>74195502206</v>
      </c>
      <c r="GD6" s="11">
        <v>53816734848</v>
      </c>
      <c r="GE6" s="11">
        <v>134430549029</v>
      </c>
      <c r="GF6" s="11">
        <v>95716265038</v>
      </c>
      <c r="GG6" s="11">
        <v>185943092741</v>
      </c>
      <c r="GH6" s="11">
        <v>138652749008</v>
      </c>
      <c r="GI6" s="11">
        <v>77019507200</v>
      </c>
      <c r="GJ6" s="11">
        <v>104945232551</v>
      </c>
      <c r="GK6" s="11">
        <v>167176622018</v>
      </c>
      <c r="GL6" s="11">
        <v>96775593102</v>
      </c>
      <c r="GM6" s="11">
        <v>119981744194</v>
      </c>
      <c r="GN6" s="11">
        <v>115771908527</v>
      </c>
      <c r="GO6" s="11">
        <v>114155438957</v>
      </c>
      <c r="GP6" s="11">
        <v>124444072963</v>
      </c>
      <c r="GQ6" s="11">
        <v>82553070563</v>
      </c>
      <c r="GR6" s="11">
        <v>65416345222</v>
      </c>
      <c r="GS6" s="11">
        <v>76107419624</v>
      </c>
      <c r="GT6" s="11">
        <v>57568782641</v>
      </c>
      <c r="GU6" s="11">
        <v>68816307333</v>
      </c>
      <c r="GV6" s="11">
        <v>100438352553</v>
      </c>
      <c r="GW6" s="11">
        <v>152256801441</v>
      </c>
      <c r="GX6" s="11">
        <v>85863439123</v>
      </c>
      <c r="GY6" s="11">
        <v>235894522749</v>
      </c>
      <c r="GZ6" s="11">
        <v>107035473258</v>
      </c>
      <c r="HA6" s="11">
        <v>40401374470</v>
      </c>
      <c r="HB6" s="11">
        <v>54709783511</v>
      </c>
      <c r="HC6" s="11">
        <v>41562348610</v>
      </c>
      <c r="HD6" s="11">
        <v>34283039991</v>
      </c>
      <c r="HE6" s="11">
        <v>70561333701</v>
      </c>
      <c r="HF6" s="11">
        <v>55520176329</v>
      </c>
      <c r="HG6" s="11">
        <v>1331817746450</v>
      </c>
      <c r="HH6" s="11">
        <v>339919952411</v>
      </c>
      <c r="HI6" s="11">
        <v>83852211209</v>
      </c>
      <c r="HJ6" s="11">
        <v>1717291718438</v>
      </c>
      <c r="HK6" s="11">
        <v>182127309683.88</v>
      </c>
      <c r="HL6" s="11">
        <v>51299015171</v>
      </c>
      <c r="HM6" s="11">
        <v>59412848633.730003</v>
      </c>
      <c r="HN6" s="11">
        <v>596559264609.82996</v>
      </c>
      <c r="HO6" s="11">
        <v>407573263422</v>
      </c>
      <c r="HP6" s="11">
        <v>15060713325040</v>
      </c>
      <c r="HQ6" s="11">
        <v>49473211878.379997</v>
      </c>
      <c r="HR6" s="11">
        <v>178917948412.32999</v>
      </c>
      <c r="HS6" s="11">
        <v>89224336207.850006</v>
      </c>
      <c r="HT6" s="11">
        <v>94593395280</v>
      </c>
      <c r="HU6" s="11">
        <v>33846189006</v>
      </c>
      <c r="HV6" s="11">
        <v>575859024856.45996</v>
      </c>
      <c r="HW6" s="11">
        <v>182682475898.17001</v>
      </c>
      <c r="HX6" s="11">
        <v>120157720470.5</v>
      </c>
      <c r="HY6" s="11">
        <v>265267313670.79001</v>
      </c>
      <c r="HZ6" s="11">
        <v>129214808181.09</v>
      </c>
      <c r="IA6" s="11">
        <v>66738332790</v>
      </c>
      <c r="IB6" s="11">
        <v>62938254446.599998</v>
      </c>
      <c r="IC6" s="11">
        <v>47290835287.57</v>
      </c>
      <c r="ID6" s="11">
        <v>281124088274.71002</v>
      </c>
      <c r="IE6" s="11">
        <v>333314905757.59998</v>
      </c>
      <c r="IF6" s="11">
        <v>88593693064.699997</v>
      </c>
      <c r="IG6" s="11">
        <v>56935361439</v>
      </c>
      <c r="IH6" s="11">
        <v>33550764990.200001</v>
      </c>
      <c r="II6" s="11">
        <v>36520160896</v>
      </c>
      <c r="IJ6" s="11">
        <v>357264301332.78998</v>
      </c>
      <c r="IK6" s="11">
        <v>80239821734.960007</v>
      </c>
      <c r="IL6" s="11">
        <v>62605153083.620003</v>
      </c>
      <c r="IM6" s="11">
        <v>21997977280.130001</v>
      </c>
      <c r="IN6" s="11">
        <v>961840717556.85999</v>
      </c>
      <c r="IO6" s="11">
        <v>43654005946.480003</v>
      </c>
      <c r="IP6" s="11">
        <v>31136653830.02</v>
      </c>
      <c r="IQ6" s="11">
        <v>34772958857.360001</v>
      </c>
      <c r="IR6" s="11">
        <v>206118222787</v>
      </c>
      <c r="IS6" s="11">
        <v>95755873390.279999</v>
      </c>
      <c r="IT6" s="11">
        <v>40501229760.260002</v>
      </c>
      <c r="IU6" s="11">
        <v>100112983048.85001</v>
      </c>
      <c r="IV6" s="11">
        <v>83454704361.410004</v>
      </c>
      <c r="IW6" s="11">
        <v>434678309679.53998</v>
      </c>
      <c r="IX6" s="11">
        <v>47920074429.730003</v>
      </c>
      <c r="IY6" s="11">
        <v>35804691205</v>
      </c>
      <c r="IZ6" s="11">
        <v>41197934466</v>
      </c>
      <c r="JA6" s="11">
        <v>3817402592324</v>
      </c>
      <c r="JB6" s="11">
        <v>141909362683</v>
      </c>
      <c r="JC6" s="11">
        <v>1919257811014</v>
      </c>
      <c r="JD6" s="11">
        <v>14423290059.700001</v>
      </c>
      <c r="JE6" s="11">
        <v>32101496424.5</v>
      </c>
      <c r="JF6" s="11">
        <v>16041608748.9</v>
      </c>
      <c r="JG6" s="11">
        <v>99703199867</v>
      </c>
      <c r="JH6" s="11">
        <v>33581814401.990002</v>
      </c>
      <c r="JI6" s="11">
        <v>29750525984.98</v>
      </c>
      <c r="JJ6" s="11">
        <v>51378993542.029999</v>
      </c>
      <c r="JK6" s="11">
        <v>136577723607.24001</v>
      </c>
      <c r="JL6" s="11">
        <v>308900825494.25</v>
      </c>
      <c r="JM6" s="11">
        <v>48215803129.57</v>
      </c>
      <c r="JN6" s="11">
        <v>26325620766.700001</v>
      </c>
      <c r="JO6" s="11">
        <v>19893524920</v>
      </c>
      <c r="JP6" s="11">
        <v>5766249237.5200005</v>
      </c>
      <c r="JQ6" s="11">
        <v>133593217033.31</v>
      </c>
      <c r="JR6" s="11">
        <v>1354700323529</v>
      </c>
      <c r="JS6" s="11">
        <v>11130151141.049999</v>
      </c>
      <c r="JT6" s="11">
        <v>12059725828</v>
      </c>
      <c r="JU6" s="11">
        <v>26111246742.5</v>
      </c>
      <c r="JV6" s="11">
        <v>61675813242.389999</v>
      </c>
      <c r="JW6" s="11">
        <v>71504270674.5</v>
      </c>
      <c r="JX6" s="11">
        <v>94700855678</v>
      </c>
      <c r="JY6" s="11">
        <v>13601096740</v>
      </c>
      <c r="JZ6" s="11">
        <v>46849541357.550003</v>
      </c>
      <c r="KA6" s="11">
        <v>6323190973.79</v>
      </c>
      <c r="KB6" s="11">
        <v>60948829028.220001</v>
      </c>
      <c r="KC6" s="11">
        <v>14316107993.35</v>
      </c>
      <c r="KD6" s="11">
        <v>12937402709</v>
      </c>
      <c r="KE6" s="11">
        <v>10219585265</v>
      </c>
      <c r="KF6" s="11">
        <v>11350422631.530001</v>
      </c>
      <c r="KG6" s="11">
        <v>2816261395628.8599</v>
      </c>
      <c r="KH6" s="11">
        <v>72021842947</v>
      </c>
      <c r="KI6" s="11">
        <v>57669634585</v>
      </c>
      <c r="KJ6" s="11">
        <v>12801054147</v>
      </c>
      <c r="KK6" s="11">
        <v>12853345156</v>
      </c>
      <c r="KL6" s="11">
        <v>11296103110</v>
      </c>
      <c r="KM6" s="11">
        <v>63436269358</v>
      </c>
      <c r="KN6" s="11">
        <v>66102028276</v>
      </c>
      <c r="KO6" s="11">
        <v>32602101845.599998</v>
      </c>
      <c r="KP6" s="11">
        <v>20929131743.880001</v>
      </c>
      <c r="KQ6" s="11">
        <v>130862930886</v>
      </c>
      <c r="KR6" s="11">
        <v>190036401787</v>
      </c>
      <c r="KS6" s="11">
        <v>11015165463</v>
      </c>
      <c r="KT6" s="11">
        <v>70918272634.690002</v>
      </c>
      <c r="KU6" s="11">
        <v>4716694876324.0801</v>
      </c>
      <c r="KV6" s="11">
        <v>63879234164</v>
      </c>
      <c r="KW6" s="11">
        <v>60773205467.699997</v>
      </c>
      <c r="KX6" s="11">
        <v>21603826075.93</v>
      </c>
      <c r="KY6" s="11">
        <v>64296215593.739998</v>
      </c>
      <c r="KZ6" s="11">
        <v>33764533647.380001</v>
      </c>
      <c r="LA6" s="11">
        <v>474455854717.29999</v>
      </c>
      <c r="LB6" s="11">
        <v>119410487414</v>
      </c>
      <c r="LC6" s="11">
        <v>352827149153.44</v>
      </c>
      <c r="LD6" s="11">
        <v>19312102493.59</v>
      </c>
      <c r="LE6" s="11">
        <v>870645300</v>
      </c>
      <c r="LF6" s="11">
        <v>1052296154782</v>
      </c>
      <c r="LG6" s="11">
        <v>16895123938</v>
      </c>
      <c r="LH6" s="11">
        <v>40954428429</v>
      </c>
      <c r="LI6" s="11">
        <v>9102492348</v>
      </c>
      <c r="LJ6" s="11">
        <v>52752813115</v>
      </c>
      <c r="LK6" s="11">
        <v>291486238987</v>
      </c>
      <c r="LL6" s="11">
        <v>6077297858</v>
      </c>
      <c r="LM6" s="11">
        <v>14407054688</v>
      </c>
      <c r="LN6" s="11">
        <v>19750868527</v>
      </c>
      <c r="LO6" s="11">
        <v>40166000000</v>
      </c>
      <c r="LP6" s="11">
        <v>4785833510</v>
      </c>
      <c r="LQ6" s="11">
        <v>13600916377</v>
      </c>
      <c r="LR6" s="11">
        <v>4492953023</v>
      </c>
      <c r="LS6" s="11">
        <v>5455295444</v>
      </c>
      <c r="LT6" s="11">
        <v>5261098158</v>
      </c>
      <c r="LU6" s="11">
        <v>4623215882</v>
      </c>
      <c r="LV6" s="11">
        <v>835456979571</v>
      </c>
      <c r="LW6" s="11">
        <v>43424956246.18</v>
      </c>
      <c r="LX6" s="11">
        <v>5632812335.5</v>
      </c>
      <c r="LY6" s="11">
        <v>7067101140.9300003</v>
      </c>
      <c r="LZ6" s="11">
        <v>16543712274</v>
      </c>
      <c r="MA6" s="11">
        <v>28324967662.869999</v>
      </c>
      <c r="MB6" s="11">
        <v>45496062194.160004</v>
      </c>
      <c r="MC6" s="11">
        <v>19203921305.02</v>
      </c>
      <c r="MD6" s="11">
        <v>110739726500.67999</v>
      </c>
      <c r="ME6" s="11">
        <v>15478606043.76</v>
      </c>
      <c r="MF6" s="11">
        <v>11368342140</v>
      </c>
      <c r="MG6" s="11">
        <v>9907537848</v>
      </c>
      <c r="MH6" s="11">
        <v>5265630332.8100004</v>
      </c>
      <c r="MI6" s="11">
        <v>14862695349</v>
      </c>
      <c r="MJ6" s="11">
        <v>3462184656928</v>
      </c>
      <c r="MK6" s="11">
        <v>11612685829</v>
      </c>
      <c r="ML6" s="11">
        <v>17964683698</v>
      </c>
      <c r="MM6" s="11">
        <v>51236484457</v>
      </c>
      <c r="MN6" s="11">
        <v>31038938988</v>
      </c>
      <c r="MO6" s="11">
        <v>10843118014</v>
      </c>
      <c r="MP6" s="11">
        <v>100361985000</v>
      </c>
      <c r="MQ6" s="11">
        <v>13995691280.75</v>
      </c>
      <c r="MR6" s="11">
        <v>23225730202.360001</v>
      </c>
      <c r="MS6" s="11">
        <v>19535300198</v>
      </c>
      <c r="MT6" s="11">
        <v>117382100076</v>
      </c>
      <c r="MU6" s="11">
        <v>75013342158.160004</v>
      </c>
      <c r="MV6" s="11">
        <v>31505802321</v>
      </c>
      <c r="MW6" s="11">
        <v>135222909760.46001</v>
      </c>
      <c r="MX6" s="11">
        <v>25817574562</v>
      </c>
      <c r="MY6" s="11">
        <v>15829106434</v>
      </c>
      <c r="MZ6" s="11">
        <v>7512613362.4300003</v>
      </c>
      <c r="NA6" s="11">
        <v>29102296021</v>
      </c>
      <c r="NB6" s="11">
        <v>17390063699</v>
      </c>
      <c r="NC6" s="11">
        <v>36501895511</v>
      </c>
      <c r="ND6" s="11">
        <v>9288335677</v>
      </c>
      <c r="NE6" s="11">
        <v>31992173514.75</v>
      </c>
      <c r="NF6" s="11">
        <v>30348994083.75</v>
      </c>
      <c r="NG6" s="11">
        <v>942551891961</v>
      </c>
      <c r="NH6" s="11">
        <v>18403534804.740002</v>
      </c>
      <c r="NI6" s="11">
        <v>688866498396</v>
      </c>
      <c r="NJ6" s="11">
        <v>3760652256</v>
      </c>
      <c r="NK6" s="11">
        <v>15186214758</v>
      </c>
      <c r="NL6" s="11">
        <v>26840689637</v>
      </c>
      <c r="NM6" s="11">
        <v>7406912392</v>
      </c>
      <c r="NN6" s="11">
        <v>103213100708</v>
      </c>
      <c r="NO6" s="11">
        <v>23167718969</v>
      </c>
      <c r="NP6" s="11">
        <v>18033846956</v>
      </c>
      <c r="NQ6" s="11">
        <v>6730679998</v>
      </c>
      <c r="NR6" s="11">
        <v>7817405574</v>
      </c>
      <c r="NS6" s="11">
        <v>6077537646</v>
      </c>
      <c r="NT6" s="11">
        <v>2374211751</v>
      </c>
      <c r="NU6" s="11">
        <v>2836585329</v>
      </c>
      <c r="NV6" s="11">
        <v>1141710296</v>
      </c>
      <c r="NW6" s="11">
        <v>6268300941</v>
      </c>
      <c r="NX6" s="11">
        <v>3529270434</v>
      </c>
      <c r="NY6" s="11">
        <v>3159214879</v>
      </c>
      <c r="NZ6" s="11">
        <v>1625516568</v>
      </c>
      <c r="OA6" s="11">
        <v>3230597604836.5</v>
      </c>
      <c r="OB6" s="11">
        <v>3872911783138.2002</v>
      </c>
      <c r="OC6" s="11">
        <v>20736559985.799999</v>
      </c>
      <c r="OD6" s="11">
        <v>133652474409.92</v>
      </c>
      <c r="OE6" s="11">
        <v>578938948460.68005</v>
      </c>
      <c r="OF6" s="11">
        <v>34940515208</v>
      </c>
      <c r="OG6" s="11">
        <v>91995240970.839996</v>
      </c>
      <c r="OH6" s="11">
        <v>60606210357.040001</v>
      </c>
      <c r="OI6" s="11">
        <v>97930045247.570007</v>
      </c>
      <c r="OJ6" s="11">
        <v>723755080809.62</v>
      </c>
      <c r="OK6" s="11">
        <v>1269688670076</v>
      </c>
      <c r="OL6" s="11">
        <v>14852363146</v>
      </c>
      <c r="OM6" s="11">
        <v>11783224980</v>
      </c>
      <c r="ON6" s="11">
        <v>90367364041.600006</v>
      </c>
      <c r="OO6" s="11">
        <v>68570515135.410004</v>
      </c>
      <c r="OP6" s="11">
        <v>60559105686.139999</v>
      </c>
      <c r="OQ6" s="11">
        <v>35585720743.919998</v>
      </c>
      <c r="OR6" s="11">
        <v>145974083391.56</v>
      </c>
      <c r="OS6" s="11">
        <v>15953336197.49</v>
      </c>
      <c r="OT6" s="11">
        <v>23662091718</v>
      </c>
      <c r="OU6" s="11">
        <v>68816145279</v>
      </c>
      <c r="OV6" s="11">
        <v>866157779773</v>
      </c>
      <c r="OW6" s="11">
        <v>11019955971.5</v>
      </c>
      <c r="OX6" s="11">
        <v>21947183834</v>
      </c>
      <c r="OY6" s="11">
        <v>11191675985.4</v>
      </c>
      <c r="OZ6" s="11">
        <v>10777627187</v>
      </c>
      <c r="PA6" s="11">
        <v>15639947591</v>
      </c>
      <c r="PB6" s="11">
        <v>7709039865.5900002</v>
      </c>
      <c r="PC6" s="11">
        <v>20638838490</v>
      </c>
      <c r="PD6" s="11">
        <v>7567729069</v>
      </c>
      <c r="PE6" s="11">
        <v>18772584261</v>
      </c>
      <c r="PF6" s="11">
        <v>28934432818.830002</v>
      </c>
      <c r="PG6" s="11">
        <v>15981799778</v>
      </c>
      <c r="PH6" s="11">
        <v>11422288185</v>
      </c>
      <c r="PI6" s="11">
        <v>8195455929.5600004</v>
      </c>
      <c r="PJ6" s="11">
        <v>98817793039</v>
      </c>
      <c r="PK6" s="11">
        <v>8947825223</v>
      </c>
      <c r="PL6" s="11">
        <v>60588917360.5</v>
      </c>
      <c r="PM6" s="11">
        <v>3987565806</v>
      </c>
      <c r="PN6" s="11">
        <v>10988889387</v>
      </c>
      <c r="PO6" s="11">
        <v>5001769051.1099997</v>
      </c>
      <c r="PP6" s="11">
        <v>12307067313.27</v>
      </c>
      <c r="PQ6" s="11">
        <v>4073362601</v>
      </c>
      <c r="PR6" s="11">
        <v>7841367585.4300003</v>
      </c>
      <c r="PS6" s="11">
        <v>363950502618</v>
      </c>
      <c r="PT6" s="11">
        <v>8730866228</v>
      </c>
      <c r="PU6" s="11">
        <v>17247297916</v>
      </c>
      <c r="PV6" s="11">
        <v>9190359714.1800003</v>
      </c>
      <c r="PW6" s="11">
        <v>8661109569</v>
      </c>
      <c r="PX6" s="11">
        <v>97727724620.949997</v>
      </c>
      <c r="PY6" s="11">
        <v>6409438637.3699999</v>
      </c>
      <c r="PZ6" s="11">
        <v>5786627952</v>
      </c>
      <c r="QA6" s="11">
        <v>4346323457</v>
      </c>
      <c r="QB6" s="11">
        <v>4426990156</v>
      </c>
      <c r="QC6" s="11">
        <v>6413185555.4200001</v>
      </c>
      <c r="QD6" s="11">
        <v>4117936152.8200002</v>
      </c>
      <c r="QE6" s="11">
        <v>802674672858</v>
      </c>
      <c r="QF6" s="11">
        <v>7858114422.8400002</v>
      </c>
      <c r="QG6" s="11">
        <v>38851922230</v>
      </c>
      <c r="QH6" s="11">
        <v>16061260734</v>
      </c>
      <c r="QI6" s="11">
        <v>31394531381.5</v>
      </c>
      <c r="QJ6" s="11">
        <v>179031188053</v>
      </c>
      <c r="QK6" s="11">
        <v>14124439021</v>
      </c>
      <c r="QL6" s="11">
        <v>96129127.599999994</v>
      </c>
      <c r="QM6" s="11">
        <v>580717994</v>
      </c>
      <c r="QN6" s="11">
        <v>5909643072.1999998</v>
      </c>
      <c r="QO6" s="11">
        <v>162563279221</v>
      </c>
      <c r="QP6" s="11">
        <v>2314097169.1999998</v>
      </c>
      <c r="QQ6" s="11">
        <v>8112670182.4399996</v>
      </c>
      <c r="QR6" s="11">
        <v>2024889769</v>
      </c>
      <c r="QS6" s="11">
        <v>350272954</v>
      </c>
      <c r="QT6" s="11">
        <v>0</v>
      </c>
      <c r="QU6" s="11">
        <v>11431458683</v>
      </c>
      <c r="QV6" s="11">
        <v>2832737376</v>
      </c>
      <c r="QW6" s="11">
        <v>2313419149</v>
      </c>
      <c r="QX6" s="11">
        <v>874267095</v>
      </c>
      <c r="QY6" s="11">
        <v>2034320120</v>
      </c>
      <c r="QZ6" s="11">
        <v>1560109080</v>
      </c>
      <c r="RA6" s="11">
        <v>0</v>
      </c>
      <c r="RB6" s="11">
        <v>8921011391.0900002</v>
      </c>
      <c r="RC6" s="11">
        <v>746361390</v>
      </c>
      <c r="RD6" s="11">
        <v>64513000</v>
      </c>
      <c r="RE6" s="11">
        <v>2845442099</v>
      </c>
      <c r="RF6" s="11">
        <v>0</v>
      </c>
      <c r="RG6" s="11">
        <v>0</v>
      </c>
      <c r="RH6" s="11">
        <v>47700000</v>
      </c>
      <c r="RI6" s="11">
        <v>267741502665</v>
      </c>
      <c r="RJ6" s="11">
        <v>2232553625</v>
      </c>
      <c r="RK6" s="11">
        <v>52091259186.120003</v>
      </c>
      <c r="RL6" s="11">
        <v>4843965645</v>
      </c>
      <c r="RM6" s="11">
        <v>11585803916.219999</v>
      </c>
      <c r="RN6" s="11">
        <v>8647884266</v>
      </c>
      <c r="RO6" s="11">
        <v>21260059944</v>
      </c>
      <c r="RP6" s="11">
        <v>5215208044</v>
      </c>
      <c r="RQ6" s="11">
        <v>8402052844</v>
      </c>
      <c r="RR6" s="11">
        <v>4879002395.4700003</v>
      </c>
      <c r="RS6" s="11">
        <v>2362601876</v>
      </c>
      <c r="RT6" s="11">
        <v>6032622560476.75</v>
      </c>
      <c r="RU6" s="11">
        <v>86974239495</v>
      </c>
      <c r="RV6" s="11">
        <v>47072784603.5</v>
      </c>
      <c r="RW6" s="11">
        <v>379045284058</v>
      </c>
      <c r="RX6" s="11">
        <v>1915261073035</v>
      </c>
      <c r="RY6" s="11">
        <v>429234596141</v>
      </c>
      <c r="RZ6" s="11">
        <v>1551439325839</v>
      </c>
      <c r="SA6" s="11">
        <v>128677842933</v>
      </c>
      <c r="SB6" s="11">
        <v>1422942943166</v>
      </c>
      <c r="SC6" s="11">
        <v>787235420038.82996</v>
      </c>
      <c r="SD6" s="11">
        <v>62576812632.019997</v>
      </c>
      <c r="SE6" s="11">
        <v>95624761932.300003</v>
      </c>
      <c r="SF6" s="11">
        <v>85749357042.600006</v>
      </c>
      <c r="SG6" s="11">
        <v>23415765173</v>
      </c>
      <c r="SH6" s="11">
        <v>44759932383.07</v>
      </c>
      <c r="SI6" s="11">
        <v>27367198725.09</v>
      </c>
      <c r="SJ6" s="11">
        <v>73974198776.220001</v>
      </c>
      <c r="SK6" s="11">
        <v>350425924306</v>
      </c>
      <c r="SL6" s="11">
        <v>8517094524</v>
      </c>
      <c r="SM6" s="11">
        <v>27456459271</v>
      </c>
      <c r="SN6" s="11">
        <v>61771957483</v>
      </c>
      <c r="SO6" s="11">
        <v>8880247117</v>
      </c>
      <c r="SP6" s="11">
        <v>10915823421</v>
      </c>
      <c r="SQ6" s="11">
        <v>7575994588</v>
      </c>
      <c r="SR6" s="11">
        <v>1099143753068</v>
      </c>
      <c r="SS6" s="11">
        <v>13668947570.860001</v>
      </c>
      <c r="ST6" s="11">
        <v>17877624532</v>
      </c>
      <c r="SU6" s="11">
        <v>281502082517.5</v>
      </c>
      <c r="SV6" s="11">
        <v>845697306042.89001</v>
      </c>
      <c r="SW6" s="11">
        <v>78443997385</v>
      </c>
      <c r="SX6" s="11">
        <v>12222267944.17</v>
      </c>
      <c r="SY6" s="11">
        <v>209689787533.73999</v>
      </c>
      <c r="SZ6" s="11">
        <v>344238713654</v>
      </c>
      <c r="TA6" s="11">
        <v>6287017640</v>
      </c>
      <c r="TB6" s="11">
        <v>43521842103.639999</v>
      </c>
      <c r="TC6" s="11">
        <v>12148554780</v>
      </c>
      <c r="TD6" s="11">
        <v>47587204780.839996</v>
      </c>
      <c r="TE6" s="11">
        <v>5755276557</v>
      </c>
      <c r="TF6" s="11">
        <v>1137055283</v>
      </c>
      <c r="TG6" s="11">
        <v>24253417773</v>
      </c>
      <c r="TH6" s="11">
        <v>4006947400</v>
      </c>
      <c r="TI6" s="11">
        <v>7762065562</v>
      </c>
      <c r="TJ6" s="11">
        <v>426537116</v>
      </c>
      <c r="TK6" s="11">
        <v>321645531</v>
      </c>
      <c r="TL6" s="11">
        <v>184289195</v>
      </c>
      <c r="TM6" s="11">
        <v>0</v>
      </c>
      <c r="TN6" s="11">
        <v>272232842792.29999</v>
      </c>
      <c r="TO6" s="11">
        <v>7666911975</v>
      </c>
      <c r="TP6" s="11">
        <v>26446053866.330002</v>
      </c>
      <c r="TQ6" s="11">
        <v>21670391884</v>
      </c>
      <c r="TR6" s="11">
        <v>6017710796.3500004</v>
      </c>
      <c r="TS6" s="11">
        <v>9032990964.6000004</v>
      </c>
      <c r="TT6" s="11">
        <v>7452547578</v>
      </c>
      <c r="TU6" s="11">
        <v>388388763489</v>
      </c>
      <c r="TV6" s="11">
        <v>37660738403.379997</v>
      </c>
      <c r="TW6" s="11">
        <v>8702286031.3999996</v>
      </c>
      <c r="TX6" s="11">
        <v>14337151642.639999</v>
      </c>
      <c r="TY6" s="11">
        <v>45456253569.029999</v>
      </c>
      <c r="TZ6" s="11">
        <v>2770234099.6999998</v>
      </c>
    </row>
    <row r="7" spans="1:546" ht="15" x14ac:dyDescent="0.25">
      <c r="A7" s="9">
        <v>4</v>
      </c>
      <c r="B7" s="9">
        <v>1</v>
      </c>
      <c r="C7" s="9">
        <v>2</v>
      </c>
      <c r="D7" s="10" t="s">
        <v>549</v>
      </c>
      <c r="E7" s="11">
        <v>20762789454</v>
      </c>
      <c r="F7" s="11">
        <v>7107080592</v>
      </c>
      <c r="G7" s="11">
        <v>5664297461</v>
      </c>
      <c r="H7" s="11">
        <v>9210451175</v>
      </c>
      <c r="I7" s="11">
        <v>18734788058</v>
      </c>
      <c r="J7" s="11">
        <v>5316629380</v>
      </c>
      <c r="K7" s="11">
        <v>1102718785</v>
      </c>
      <c r="L7" s="11">
        <v>18782162114</v>
      </c>
      <c r="M7" s="11">
        <v>2812264140</v>
      </c>
      <c r="N7" s="11">
        <v>10000884640</v>
      </c>
      <c r="O7" s="11">
        <v>30095216684.150002</v>
      </c>
      <c r="P7" s="11">
        <v>1714255490</v>
      </c>
      <c r="Q7" s="11">
        <v>23352573979</v>
      </c>
      <c r="R7" s="11">
        <v>19390466915.299999</v>
      </c>
      <c r="S7" s="11">
        <v>4468645079.6599998</v>
      </c>
      <c r="T7" s="11">
        <v>3088925300</v>
      </c>
      <c r="U7" s="11">
        <v>1427456490</v>
      </c>
      <c r="V7" s="11">
        <v>1951337197</v>
      </c>
      <c r="W7" s="11">
        <v>25462539330</v>
      </c>
      <c r="X7" s="11">
        <v>1170887425</v>
      </c>
      <c r="Y7" s="11">
        <v>4742827969</v>
      </c>
      <c r="Z7" s="11">
        <v>3730391545</v>
      </c>
      <c r="AA7" s="11">
        <v>30351516306.849998</v>
      </c>
      <c r="AB7" s="11">
        <v>1700629348</v>
      </c>
      <c r="AC7" s="11">
        <v>36614846458</v>
      </c>
      <c r="AD7" s="11">
        <v>5859941842</v>
      </c>
      <c r="AE7" s="11">
        <v>8775219568.5</v>
      </c>
      <c r="AF7" s="11">
        <v>38794665624</v>
      </c>
      <c r="AG7" s="11">
        <v>12041993035</v>
      </c>
      <c r="AH7" s="11">
        <v>4560767246.6999998</v>
      </c>
      <c r="AI7" s="11">
        <v>20734682392</v>
      </c>
      <c r="AJ7" s="11">
        <v>3730570725</v>
      </c>
      <c r="AK7" s="11">
        <v>2222706345</v>
      </c>
      <c r="AL7" s="11">
        <v>3878874844</v>
      </c>
      <c r="AM7" s="11">
        <v>18688028596</v>
      </c>
      <c r="AN7" s="11">
        <v>2112118425</v>
      </c>
      <c r="AO7" s="11">
        <v>4441482532.7799997</v>
      </c>
      <c r="AP7" s="11">
        <v>5710908428.7700005</v>
      </c>
      <c r="AQ7" s="11">
        <v>4444012420</v>
      </c>
      <c r="AR7" s="11">
        <v>85204885174</v>
      </c>
      <c r="AS7" s="11">
        <v>10998225550</v>
      </c>
      <c r="AT7" s="11">
        <v>4950487848</v>
      </c>
      <c r="AU7" s="11">
        <v>20166883534.939999</v>
      </c>
      <c r="AV7" s="11">
        <v>3580089648.1100001</v>
      </c>
      <c r="AW7" s="11">
        <v>9385098953.9099998</v>
      </c>
      <c r="AX7" s="11">
        <v>8540120021</v>
      </c>
      <c r="AY7" s="11">
        <v>394705250</v>
      </c>
      <c r="AZ7" s="11">
        <v>3575659295</v>
      </c>
      <c r="BA7" s="11">
        <v>19320228996</v>
      </c>
      <c r="BB7" s="11">
        <v>5029168250</v>
      </c>
      <c r="BC7" s="11">
        <v>2798186948.6199999</v>
      </c>
      <c r="BD7" s="11">
        <v>2213843310.4299998</v>
      </c>
      <c r="BE7" s="11">
        <v>13541909240</v>
      </c>
      <c r="BF7" s="11">
        <v>16285599812</v>
      </c>
      <c r="BG7" s="11">
        <v>9480812321.3999996</v>
      </c>
      <c r="BH7" s="11">
        <v>807339209</v>
      </c>
      <c r="BI7" s="11">
        <v>302911500</v>
      </c>
      <c r="BJ7" s="11">
        <v>1978330163</v>
      </c>
      <c r="BK7" s="11">
        <v>19506412108</v>
      </c>
      <c r="BL7" s="11">
        <v>4986250191</v>
      </c>
      <c r="BM7" s="11">
        <v>5714759712</v>
      </c>
      <c r="BN7" s="11">
        <v>11448181116</v>
      </c>
      <c r="BO7" s="11">
        <v>2864836657</v>
      </c>
      <c r="BP7" s="11">
        <v>4419988001</v>
      </c>
      <c r="BQ7" s="11">
        <v>4552508117</v>
      </c>
      <c r="BR7" s="11">
        <v>4487076770</v>
      </c>
      <c r="BS7" s="11">
        <v>6048791115</v>
      </c>
      <c r="BT7" s="11">
        <v>9163333284</v>
      </c>
      <c r="BU7" s="11">
        <v>29942903285</v>
      </c>
      <c r="BV7" s="11">
        <v>5158999649.8999996</v>
      </c>
      <c r="BW7" s="11">
        <v>41586714336</v>
      </c>
      <c r="BX7" s="11">
        <v>7421727886</v>
      </c>
      <c r="BY7" s="11">
        <v>3533959570</v>
      </c>
      <c r="BZ7" s="11">
        <v>5784031674</v>
      </c>
      <c r="CA7" s="11">
        <v>4184671257</v>
      </c>
      <c r="CB7" s="11">
        <v>6729281989</v>
      </c>
      <c r="CC7" s="11">
        <v>1917232917</v>
      </c>
      <c r="CD7" s="11">
        <v>922009350</v>
      </c>
      <c r="CE7" s="11">
        <v>10701497839</v>
      </c>
      <c r="CF7" s="11">
        <v>14689253182.219999</v>
      </c>
      <c r="CG7" s="11">
        <v>6852851497.1000004</v>
      </c>
      <c r="CH7" s="11">
        <v>4719562588</v>
      </c>
      <c r="CI7" s="11">
        <v>14488684166.700001</v>
      </c>
      <c r="CJ7" s="11">
        <v>5592154867.6499996</v>
      </c>
      <c r="CK7" s="11">
        <v>4164771532</v>
      </c>
      <c r="CL7" s="11">
        <v>3102740352</v>
      </c>
      <c r="CM7" s="11">
        <v>5809639600</v>
      </c>
      <c r="CN7" s="11">
        <v>18798933272</v>
      </c>
      <c r="CO7" s="11">
        <v>30677523061</v>
      </c>
      <c r="CP7" s="11">
        <v>47964356739.769997</v>
      </c>
      <c r="CQ7" s="11">
        <v>1175330646</v>
      </c>
      <c r="CR7" s="11">
        <v>20208219913</v>
      </c>
      <c r="CS7" s="11">
        <v>5385832212.5100002</v>
      </c>
      <c r="CT7" s="11">
        <v>3808355419</v>
      </c>
      <c r="CU7" s="11">
        <v>2879364300</v>
      </c>
      <c r="CV7" s="11">
        <v>4915510062.8000002</v>
      </c>
      <c r="CW7" s="11">
        <v>9919704163</v>
      </c>
      <c r="CX7" s="11">
        <v>2177140741</v>
      </c>
      <c r="CY7" s="11">
        <v>2483932068</v>
      </c>
      <c r="CZ7" s="11">
        <v>1174130455.1400001</v>
      </c>
      <c r="DA7" s="11">
        <v>2881595963</v>
      </c>
      <c r="DB7" s="11">
        <v>40389059087.089996</v>
      </c>
      <c r="DC7" s="11">
        <v>2904596243</v>
      </c>
      <c r="DD7" s="11">
        <v>11915489824.620001</v>
      </c>
      <c r="DE7" s="11">
        <v>4859751111.6000004</v>
      </c>
      <c r="DF7" s="11">
        <v>5581288249.5</v>
      </c>
      <c r="DG7" s="11">
        <v>3437132082</v>
      </c>
      <c r="DH7" s="11">
        <v>24515827175.080002</v>
      </c>
      <c r="DI7" s="11">
        <v>4409777193</v>
      </c>
      <c r="DJ7" s="11">
        <v>2744267743.0799999</v>
      </c>
      <c r="DK7" s="11">
        <v>48099866347</v>
      </c>
      <c r="DL7" s="11">
        <v>2576692247</v>
      </c>
      <c r="DM7" s="11">
        <v>2538878911</v>
      </c>
      <c r="DN7" s="11">
        <v>8646857070.5300007</v>
      </c>
      <c r="DO7" s="11">
        <v>7751152778</v>
      </c>
      <c r="DP7" s="11">
        <v>5640043543</v>
      </c>
      <c r="DQ7" s="11">
        <v>8196974321.5</v>
      </c>
      <c r="DR7" s="11">
        <v>5260553922</v>
      </c>
      <c r="DS7" s="11">
        <v>463950000</v>
      </c>
      <c r="DT7" s="11">
        <v>1041597100</v>
      </c>
      <c r="DU7" s="11">
        <v>575358998</v>
      </c>
      <c r="DV7" s="11">
        <v>4095104357</v>
      </c>
      <c r="DW7" s="11">
        <v>1776127104.5</v>
      </c>
      <c r="DX7" s="11">
        <v>1295642960</v>
      </c>
      <c r="DY7" s="11">
        <v>3599089605</v>
      </c>
      <c r="DZ7" s="11">
        <v>13216439965</v>
      </c>
      <c r="EA7" s="11">
        <v>1487224225</v>
      </c>
      <c r="EB7" s="11">
        <v>634525100</v>
      </c>
      <c r="EC7" s="11">
        <v>1553850852</v>
      </c>
      <c r="ED7" s="11">
        <v>569409872.69000006</v>
      </c>
      <c r="EE7" s="11">
        <v>846269830</v>
      </c>
      <c r="EF7" s="11">
        <v>2345950698</v>
      </c>
      <c r="EG7" s="11">
        <v>7844961892</v>
      </c>
      <c r="EH7" s="11">
        <v>2014962790</v>
      </c>
      <c r="EI7" s="11">
        <v>9159993884</v>
      </c>
      <c r="EJ7" s="11">
        <v>6643364162.5</v>
      </c>
      <c r="EK7" s="11">
        <v>1904993280</v>
      </c>
      <c r="EL7" s="11">
        <v>5715607215</v>
      </c>
      <c r="EM7" s="11">
        <v>3134686147.1799998</v>
      </c>
      <c r="EN7" s="11">
        <v>1530349650</v>
      </c>
      <c r="EO7" s="11">
        <v>1383814694.3</v>
      </c>
      <c r="EP7" s="11">
        <v>29579486070</v>
      </c>
      <c r="EQ7" s="11">
        <v>5604726996</v>
      </c>
      <c r="ER7" s="11">
        <v>5227693022</v>
      </c>
      <c r="ES7" s="11">
        <v>3327703407</v>
      </c>
      <c r="ET7" s="11">
        <v>3095413082.5999999</v>
      </c>
      <c r="EU7" s="11">
        <v>2906222113.0100002</v>
      </c>
      <c r="EV7" s="11">
        <v>2880782306</v>
      </c>
      <c r="EW7" s="11">
        <v>578555603994</v>
      </c>
      <c r="EX7" s="11">
        <v>49176487699</v>
      </c>
      <c r="EY7" s="11">
        <v>26706610670</v>
      </c>
      <c r="EZ7" s="11">
        <v>160509553792</v>
      </c>
      <c r="FA7" s="11">
        <v>112776035992</v>
      </c>
      <c r="FB7" s="11">
        <v>8307077599</v>
      </c>
      <c r="FC7" s="11">
        <v>28261491600</v>
      </c>
      <c r="FD7" s="11">
        <v>42630642182</v>
      </c>
      <c r="FE7" s="11">
        <v>22839731670</v>
      </c>
      <c r="FF7" s="11">
        <v>28515494724</v>
      </c>
      <c r="FG7" s="11">
        <v>74229151403</v>
      </c>
      <c r="FH7" s="11">
        <v>45084552192</v>
      </c>
      <c r="FI7" s="11">
        <v>18506497178</v>
      </c>
      <c r="FJ7" s="11">
        <v>22846985708</v>
      </c>
      <c r="FK7" s="11">
        <v>22274975181</v>
      </c>
      <c r="FL7" s="11">
        <v>38981861209</v>
      </c>
      <c r="FM7" s="11">
        <v>11186704824</v>
      </c>
      <c r="FN7" s="11">
        <v>9665529200</v>
      </c>
      <c r="FO7" s="11">
        <v>69134407113</v>
      </c>
      <c r="FP7" s="11">
        <v>77320468209</v>
      </c>
      <c r="FQ7" s="11">
        <v>48418070315</v>
      </c>
      <c r="FR7" s="11">
        <v>10925787599</v>
      </c>
      <c r="FS7" s="11">
        <v>36388197243</v>
      </c>
      <c r="FT7" s="11">
        <v>8331404580</v>
      </c>
      <c r="FU7" s="11">
        <v>11665110328</v>
      </c>
      <c r="FV7" s="11">
        <v>12220530827</v>
      </c>
      <c r="FW7" s="11">
        <v>5480701287</v>
      </c>
      <c r="FX7" s="11">
        <v>20367747909</v>
      </c>
      <c r="FY7" s="11">
        <v>36875710049</v>
      </c>
      <c r="FZ7" s="11">
        <v>104870144923</v>
      </c>
      <c r="GA7" s="11">
        <v>30582362011</v>
      </c>
      <c r="GB7" s="11">
        <v>32451215298</v>
      </c>
      <c r="GC7" s="11">
        <v>18429476328</v>
      </c>
      <c r="GD7" s="11">
        <v>8638971957</v>
      </c>
      <c r="GE7" s="11">
        <v>16089868680</v>
      </c>
      <c r="GF7" s="11">
        <v>13659209454</v>
      </c>
      <c r="GG7" s="11">
        <v>43486837366</v>
      </c>
      <c r="GH7" s="11">
        <v>24905213494</v>
      </c>
      <c r="GI7" s="11">
        <v>12766569962</v>
      </c>
      <c r="GJ7" s="11">
        <v>21352297663</v>
      </c>
      <c r="GK7" s="11">
        <v>20521606738</v>
      </c>
      <c r="GL7" s="11">
        <v>37339858915</v>
      </c>
      <c r="GM7" s="11">
        <v>32876235699</v>
      </c>
      <c r="GN7" s="11">
        <v>13030402654</v>
      </c>
      <c r="GO7" s="11">
        <v>18367332884</v>
      </c>
      <c r="GP7" s="11">
        <v>18186191392</v>
      </c>
      <c r="GQ7" s="11">
        <v>19680365296.709999</v>
      </c>
      <c r="GR7" s="11">
        <v>10166247196</v>
      </c>
      <c r="GS7" s="11">
        <v>29878293305</v>
      </c>
      <c r="GT7" s="11">
        <v>44243732762</v>
      </c>
      <c r="GU7" s="11">
        <v>12867927066</v>
      </c>
      <c r="GV7" s="11">
        <v>21441590432</v>
      </c>
      <c r="GW7" s="11">
        <v>31931213213</v>
      </c>
      <c r="GX7" s="11">
        <v>13282289683</v>
      </c>
      <c r="GY7" s="11">
        <v>23045710072</v>
      </c>
      <c r="GZ7" s="11">
        <v>17833906345</v>
      </c>
      <c r="HA7" s="11">
        <v>12702535344</v>
      </c>
      <c r="HB7" s="11">
        <v>23668124247</v>
      </c>
      <c r="HC7" s="11">
        <v>9712862790</v>
      </c>
      <c r="HD7" s="11">
        <v>5642331979</v>
      </c>
      <c r="HE7" s="11">
        <v>15985706343</v>
      </c>
      <c r="HF7" s="11">
        <v>10658079170</v>
      </c>
      <c r="HG7" s="11">
        <v>107791109630</v>
      </c>
      <c r="HH7" s="11">
        <v>57024070534</v>
      </c>
      <c r="HI7" s="11">
        <v>17402002890</v>
      </c>
      <c r="HJ7" s="11">
        <v>43625223035.160004</v>
      </c>
      <c r="HK7" s="11">
        <v>46052620246</v>
      </c>
      <c r="HL7" s="11">
        <v>34184023146</v>
      </c>
      <c r="HM7" s="11">
        <v>9488343029.1399994</v>
      </c>
      <c r="HN7" s="11">
        <v>47760996920</v>
      </c>
      <c r="HO7" s="11">
        <v>33984531787</v>
      </c>
      <c r="HP7" s="11">
        <v>89881270362.220001</v>
      </c>
      <c r="HQ7" s="11">
        <v>14682564847.41</v>
      </c>
      <c r="HR7" s="11">
        <v>45463161118</v>
      </c>
      <c r="HS7" s="11">
        <v>23198217113</v>
      </c>
      <c r="HT7" s="11">
        <v>19844707742</v>
      </c>
      <c r="HU7" s="11">
        <v>25493435082</v>
      </c>
      <c r="HV7" s="11">
        <v>73435779742</v>
      </c>
      <c r="HW7" s="11">
        <v>37969490704.040001</v>
      </c>
      <c r="HX7" s="11">
        <v>41689073616</v>
      </c>
      <c r="HY7" s="11">
        <v>32834519991.799999</v>
      </c>
      <c r="HZ7" s="11">
        <v>15341144945</v>
      </c>
      <c r="IA7" s="11">
        <v>44777545701.75</v>
      </c>
      <c r="IB7" s="11">
        <v>30818197044.02</v>
      </c>
      <c r="IC7" s="11">
        <v>25384452540</v>
      </c>
      <c r="ID7" s="11">
        <v>37084220924</v>
      </c>
      <c r="IE7" s="11">
        <v>45646283425.139999</v>
      </c>
      <c r="IF7" s="11">
        <v>25290727377.700001</v>
      </c>
      <c r="IG7" s="11">
        <v>10533995128</v>
      </c>
      <c r="IH7" s="11">
        <v>23213971232.029999</v>
      </c>
      <c r="II7" s="11">
        <v>16150680713.879999</v>
      </c>
      <c r="IJ7" s="11">
        <v>40328017626.330002</v>
      </c>
      <c r="IK7" s="11">
        <v>11975078491.33</v>
      </c>
      <c r="IL7" s="11">
        <v>27723525669</v>
      </c>
      <c r="IM7" s="11">
        <v>12420511362</v>
      </c>
      <c r="IN7" s="11">
        <v>93100506077.529999</v>
      </c>
      <c r="IO7" s="11">
        <v>10563574281</v>
      </c>
      <c r="IP7" s="11">
        <v>13479854581</v>
      </c>
      <c r="IQ7" s="11">
        <v>18339769059</v>
      </c>
      <c r="IR7" s="11">
        <v>29915717568.169998</v>
      </c>
      <c r="IS7" s="11">
        <v>25242170763</v>
      </c>
      <c r="IT7" s="11">
        <v>9940599576</v>
      </c>
      <c r="IU7" s="11">
        <v>11662528010</v>
      </c>
      <c r="IV7" s="11">
        <v>19138960648.5</v>
      </c>
      <c r="IW7" s="11">
        <v>50505712055.510002</v>
      </c>
      <c r="IX7" s="11">
        <v>9792406314.0699997</v>
      </c>
      <c r="IY7" s="11">
        <v>8230019213</v>
      </c>
      <c r="IZ7" s="11">
        <v>13446115747</v>
      </c>
      <c r="JA7" s="11">
        <v>346798583544.79999</v>
      </c>
      <c r="JB7" s="11">
        <v>4609203050</v>
      </c>
      <c r="JC7" s="11">
        <v>40482187399</v>
      </c>
      <c r="JD7" s="11">
        <v>2215047581</v>
      </c>
      <c r="JE7" s="11">
        <v>1874133546</v>
      </c>
      <c r="JF7" s="11">
        <v>4937168610.4099998</v>
      </c>
      <c r="JG7" s="11">
        <v>9905237079.3700008</v>
      </c>
      <c r="JH7" s="11">
        <v>5332669600</v>
      </c>
      <c r="JI7" s="11">
        <v>3528145802.9899998</v>
      </c>
      <c r="JJ7" s="11">
        <v>5321370576</v>
      </c>
      <c r="JK7" s="11">
        <v>4389872389.5500002</v>
      </c>
      <c r="JL7" s="11">
        <v>36039842255</v>
      </c>
      <c r="JM7" s="11">
        <v>5521903151.5500002</v>
      </c>
      <c r="JN7" s="11">
        <v>2343463550</v>
      </c>
      <c r="JO7" s="11">
        <v>876223819</v>
      </c>
      <c r="JP7" s="11">
        <v>2892736188.5999999</v>
      </c>
      <c r="JQ7" s="11">
        <v>9374653868.5</v>
      </c>
      <c r="JR7" s="11">
        <v>12549086070</v>
      </c>
      <c r="JS7" s="11">
        <v>4914887719</v>
      </c>
      <c r="JT7" s="11">
        <v>7540623336</v>
      </c>
      <c r="JU7" s="11">
        <v>5423356850</v>
      </c>
      <c r="JV7" s="11">
        <v>11425818845.25</v>
      </c>
      <c r="JW7" s="11">
        <v>13108956030</v>
      </c>
      <c r="JX7" s="11">
        <v>12115043404</v>
      </c>
      <c r="JY7" s="11">
        <v>3645828174.3400002</v>
      </c>
      <c r="JZ7" s="11">
        <v>16457594997</v>
      </c>
      <c r="KA7" s="11">
        <v>2269783087</v>
      </c>
      <c r="KB7" s="11">
        <v>2416139538.25</v>
      </c>
      <c r="KC7" s="11">
        <v>2450227850</v>
      </c>
      <c r="KD7" s="11">
        <v>4026425618</v>
      </c>
      <c r="KE7" s="11">
        <v>1456423863</v>
      </c>
      <c r="KF7" s="11">
        <v>2060491752</v>
      </c>
      <c r="KG7" s="11">
        <v>27822490620</v>
      </c>
      <c r="KH7" s="11">
        <v>4189906671</v>
      </c>
      <c r="KI7" s="11">
        <v>4211831990</v>
      </c>
      <c r="KJ7" s="11">
        <v>12038952596</v>
      </c>
      <c r="KK7" s="11">
        <v>8607453298</v>
      </c>
      <c r="KL7" s="11">
        <v>8806917525</v>
      </c>
      <c r="KM7" s="11">
        <v>5105336912</v>
      </c>
      <c r="KN7" s="11">
        <v>7639012985</v>
      </c>
      <c r="KO7" s="11">
        <v>6875885025</v>
      </c>
      <c r="KP7" s="11">
        <v>3120359791.5</v>
      </c>
      <c r="KQ7" s="11">
        <v>8186041683</v>
      </c>
      <c r="KR7" s="11">
        <v>32028261052</v>
      </c>
      <c r="KS7" s="11">
        <v>1806629386</v>
      </c>
      <c r="KT7" s="11">
        <v>10686297238</v>
      </c>
      <c r="KU7" s="11">
        <v>18955623325.459999</v>
      </c>
      <c r="KV7" s="11">
        <v>13835154001.43</v>
      </c>
      <c r="KW7" s="11">
        <v>6392226211.3599997</v>
      </c>
      <c r="KX7" s="11">
        <v>3177370440.6399999</v>
      </c>
      <c r="KY7" s="11">
        <v>6987885840</v>
      </c>
      <c r="KZ7" s="11">
        <v>8476539155.5</v>
      </c>
      <c r="LA7" s="11">
        <v>55103648072.389999</v>
      </c>
      <c r="LB7" s="11">
        <v>3980779127.75</v>
      </c>
      <c r="LC7" s="11">
        <v>48480939558</v>
      </c>
      <c r="LD7" s="11">
        <v>4907846756.75</v>
      </c>
      <c r="LE7" s="11">
        <v>663492800</v>
      </c>
      <c r="LF7" s="11">
        <v>85580012593</v>
      </c>
      <c r="LG7" s="11">
        <v>7374405895</v>
      </c>
      <c r="LH7" s="11">
        <v>26059012944</v>
      </c>
      <c r="LI7" s="11">
        <v>3780690075</v>
      </c>
      <c r="LJ7" s="11">
        <v>31980984542</v>
      </c>
      <c r="LK7" s="11">
        <v>21998575690</v>
      </c>
      <c r="LL7" s="11">
        <v>9593338070</v>
      </c>
      <c r="LM7" s="11">
        <v>3380465231</v>
      </c>
      <c r="LN7" s="11">
        <v>4875837466</v>
      </c>
      <c r="LO7" s="11">
        <v>14270400000</v>
      </c>
      <c r="LP7" s="11">
        <v>8552808063</v>
      </c>
      <c r="LQ7" s="11">
        <v>41761957182.82</v>
      </c>
      <c r="LR7" s="11">
        <v>2440841313</v>
      </c>
      <c r="LS7" s="11">
        <v>774986350</v>
      </c>
      <c r="LT7" s="11">
        <v>296262750</v>
      </c>
      <c r="LU7" s="11">
        <v>717393050</v>
      </c>
      <c r="LV7" s="11">
        <v>11225203122</v>
      </c>
      <c r="LW7" s="11">
        <v>9765452012.8400002</v>
      </c>
      <c r="LX7" s="11">
        <v>8267732595</v>
      </c>
      <c r="LY7" s="11">
        <v>2343026458.75</v>
      </c>
      <c r="LZ7" s="11">
        <v>4494775382</v>
      </c>
      <c r="MA7" s="11">
        <v>1850178850</v>
      </c>
      <c r="MB7" s="11">
        <v>74914511058</v>
      </c>
      <c r="MC7" s="11">
        <v>8697897160</v>
      </c>
      <c r="MD7" s="11">
        <v>11794055835</v>
      </c>
      <c r="ME7" s="11">
        <v>12744332111.6</v>
      </c>
      <c r="MF7" s="11">
        <v>2163670774</v>
      </c>
      <c r="MG7" s="11">
        <v>2303272787</v>
      </c>
      <c r="MH7" s="11">
        <v>7659917517</v>
      </c>
      <c r="MI7" s="11">
        <v>13671532255</v>
      </c>
      <c r="MJ7" s="11">
        <v>70370128268</v>
      </c>
      <c r="MK7" s="11">
        <v>5280390045</v>
      </c>
      <c r="ML7" s="11">
        <v>7124358585</v>
      </c>
      <c r="MM7" s="11">
        <v>19671023419</v>
      </c>
      <c r="MN7" s="11">
        <v>10945342367</v>
      </c>
      <c r="MO7" s="11">
        <v>27673430556</v>
      </c>
      <c r="MP7" s="11">
        <v>74468416778</v>
      </c>
      <c r="MQ7" s="11">
        <v>49962275122</v>
      </c>
      <c r="MR7" s="11">
        <v>8262082267</v>
      </c>
      <c r="MS7" s="11">
        <v>11240548227</v>
      </c>
      <c r="MT7" s="11">
        <v>21050163668.09</v>
      </c>
      <c r="MU7" s="11">
        <v>7552825277</v>
      </c>
      <c r="MV7" s="11">
        <v>8022878576</v>
      </c>
      <c r="MW7" s="11">
        <v>4867621007</v>
      </c>
      <c r="MX7" s="11">
        <v>3391589553</v>
      </c>
      <c r="MY7" s="11">
        <v>6095746861.8000002</v>
      </c>
      <c r="MZ7" s="11">
        <v>1527406655</v>
      </c>
      <c r="NA7" s="11">
        <v>12110187560</v>
      </c>
      <c r="NB7" s="11">
        <v>8056636361</v>
      </c>
      <c r="NC7" s="11">
        <v>2005431291</v>
      </c>
      <c r="ND7" s="11">
        <v>10418281371</v>
      </c>
      <c r="NE7" s="11">
        <v>14701940129.91</v>
      </c>
      <c r="NF7" s="11">
        <v>7627236207</v>
      </c>
      <c r="NG7" s="11">
        <v>57277225805</v>
      </c>
      <c r="NH7" s="11">
        <v>14106452735.5</v>
      </c>
      <c r="NI7" s="11">
        <v>21109507163.91</v>
      </c>
      <c r="NJ7" s="11">
        <v>7987549508</v>
      </c>
      <c r="NK7" s="11">
        <v>13444119720</v>
      </c>
      <c r="NL7" s="11">
        <v>7588637291</v>
      </c>
      <c r="NM7" s="11">
        <v>2068177727</v>
      </c>
      <c r="NN7" s="11">
        <v>21029110046</v>
      </c>
      <c r="NO7" s="11">
        <v>4028331825</v>
      </c>
      <c r="NP7" s="11">
        <v>5703465696</v>
      </c>
      <c r="NQ7" s="11">
        <v>3729955354</v>
      </c>
      <c r="NR7" s="11">
        <v>1911050797</v>
      </c>
      <c r="NS7" s="11">
        <v>2196099000</v>
      </c>
      <c r="NT7" s="11">
        <v>2530962900</v>
      </c>
      <c r="NU7" s="11">
        <v>1581231063</v>
      </c>
      <c r="NV7" s="11">
        <v>107116500</v>
      </c>
      <c r="NW7" s="11">
        <v>1835088874</v>
      </c>
      <c r="NX7" s="11">
        <v>850429211</v>
      </c>
      <c r="NY7" s="11">
        <v>120358500</v>
      </c>
      <c r="NZ7" s="11">
        <v>1129344420</v>
      </c>
      <c r="OA7" s="11">
        <v>47391506113</v>
      </c>
      <c r="OB7" s="11">
        <v>135908889529.64999</v>
      </c>
      <c r="OC7" s="11">
        <v>21326371503</v>
      </c>
      <c r="OD7" s="11">
        <v>19056986034</v>
      </c>
      <c r="OE7" s="11">
        <v>49427670216</v>
      </c>
      <c r="OF7" s="11">
        <v>9669790760</v>
      </c>
      <c r="OG7" s="11">
        <v>13199321374</v>
      </c>
      <c r="OH7" s="11">
        <v>22707455774</v>
      </c>
      <c r="OI7" s="11">
        <v>29213425356.549999</v>
      </c>
      <c r="OJ7" s="11">
        <v>30904233791</v>
      </c>
      <c r="OK7" s="11">
        <v>21271223932</v>
      </c>
      <c r="OL7" s="11">
        <v>13292909504</v>
      </c>
      <c r="OM7" s="11">
        <v>5468737909</v>
      </c>
      <c r="ON7" s="11">
        <v>17818351294.849998</v>
      </c>
      <c r="OO7" s="11">
        <v>13543930700</v>
      </c>
      <c r="OP7" s="11">
        <v>38406855033</v>
      </c>
      <c r="OQ7" s="11">
        <v>17896428413</v>
      </c>
      <c r="OR7" s="11">
        <v>17472124521</v>
      </c>
      <c r="OS7" s="11">
        <v>5851506595</v>
      </c>
      <c r="OT7" s="11">
        <v>18815661161.470001</v>
      </c>
      <c r="OU7" s="11">
        <v>8864449689</v>
      </c>
      <c r="OV7" s="11">
        <v>27570244733</v>
      </c>
      <c r="OW7" s="11">
        <v>22048567615</v>
      </c>
      <c r="OX7" s="11">
        <v>6183958819</v>
      </c>
      <c r="OY7" s="11">
        <v>4008756694</v>
      </c>
      <c r="OZ7" s="11">
        <v>23869783273</v>
      </c>
      <c r="PA7" s="11">
        <v>6806148825</v>
      </c>
      <c r="PB7" s="11">
        <v>13961101047</v>
      </c>
      <c r="PC7" s="11">
        <v>5528670280</v>
      </c>
      <c r="PD7" s="11">
        <v>3085816772</v>
      </c>
      <c r="PE7" s="11">
        <v>8432723185</v>
      </c>
      <c r="PF7" s="11">
        <v>2322038147.25</v>
      </c>
      <c r="PG7" s="11">
        <v>5012129358</v>
      </c>
      <c r="PH7" s="11">
        <v>3937773878</v>
      </c>
      <c r="PI7" s="11">
        <v>4872256676</v>
      </c>
      <c r="PJ7" s="11">
        <v>36283701272</v>
      </c>
      <c r="PK7" s="11">
        <v>4393370494</v>
      </c>
      <c r="PL7" s="11">
        <v>30046209951</v>
      </c>
      <c r="PM7" s="11">
        <v>2892244913</v>
      </c>
      <c r="PN7" s="11">
        <v>1447796288</v>
      </c>
      <c r="PO7" s="11">
        <v>842565560</v>
      </c>
      <c r="PP7" s="11">
        <v>1615985576</v>
      </c>
      <c r="PQ7" s="11">
        <v>737475070</v>
      </c>
      <c r="PR7" s="11">
        <v>10377148043</v>
      </c>
      <c r="PS7" s="11">
        <v>79893993513.800003</v>
      </c>
      <c r="PT7" s="11">
        <v>11106064678.43</v>
      </c>
      <c r="PU7" s="11">
        <v>5512770881</v>
      </c>
      <c r="PV7" s="11">
        <v>1847814500</v>
      </c>
      <c r="PW7" s="11">
        <v>10302284068</v>
      </c>
      <c r="PX7" s="11">
        <v>36128396084</v>
      </c>
      <c r="PY7" s="11">
        <v>1103076369</v>
      </c>
      <c r="PZ7" s="11">
        <v>721243139</v>
      </c>
      <c r="QA7" s="11">
        <v>27764904539</v>
      </c>
      <c r="QB7" s="11">
        <v>6195524252</v>
      </c>
      <c r="QC7" s="11">
        <v>924466725</v>
      </c>
      <c r="QD7" s="11">
        <v>997464005</v>
      </c>
      <c r="QE7" s="11">
        <v>59316519856.599998</v>
      </c>
      <c r="QF7" s="11">
        <v>3937203836</v>
      </c>
      <c r="QG7" s="11">
        <v>18017767260</v>
      </c>
      <c r="QH7" s="11">
        <v>9472322155</v>
      </c>
      <c r="QI7" s="11">
        <v>12897170488</v>
      </c>
      <c r="QJ7" s="11">
        <v>16859971989.65</v>
      </c>
      <c r="QK7" s="11">
        <v>2788097660</v>
      </c>
      <c r="QL7" s="11">
        <v>111692697</v>
      </c>
      <c r="QM7" s="11">
        <v>1509864315</v>
      </c>
      <c r="QN7" s="11">
        <v>14697442554</v>
      </c>
      <c r="QO7" s="11">
        <v>26286764730</v>
      </c>
      <c r="QP7" s="11">
        <v>761024900</v>
      </c>
      <c r="QQ7" s="11">
        <v>1712397800</v>
      </c>
      <c r="QR7" s="11">
        <v>2584259802</v>
      </c>
      <c r="QS7" s="11">
        <v>392752000</v>
      </c>
      <c r="QT7" s="11">
        <v>0</v>
      </c>
      <c r="QU7" s="11">
        <v>1702120842</v>
      </c>
      <c r="QV7" s="11">
        <v>1928851084</v>
      </c>
      <c r="QW7" s="11">
        <v>7394889987</v>
      </c>
      <c r="QX7" s="11">
        <v>34587000</v>
      </c>
      <c r="QY7" s="11">
        <v>413493405</v>
      </c>
      <c r="QZ7" s="11">
        <v>176486560</v>
      </c>
      <c r="RA7" s="11">
        <v>0</v>
      </c>
      <c r="RB7" s="11">
        <v>1005579500</v>
      </c>
      <c r="RC7" s="11">
        <v>457405000</v>
      </c>
      <c r="RD7" s="11">
        <v>134342000</v>
      </c>
      <c r="RE7" s="11">
        <v>0</v>
      </c>
      <c r="RF7" s="11">
        <v>122250000</v>
      </c>
      <c r="RG7" s="11">
        <v>0</v>
      </c>
      <c r="RH7" s="11">
        <v>0</v>
      </c>
      <c r="RI7" s="11">
        <v>8884660750</v>
      </c>
      <c r="RJ7" s="11">
        <v>7807655817</v>
      </c>
      <c r="RK7" s="11">
        <v>16980872337</v>
      </c>
      <c r="RL7" s="11">
        <v>2844286046</v>
      </c>
      <c r="RM7" s="11">
        <v>996638600</v>
      </c>
      <c r="RN7" s="11">
        <v>2398815412</v>
      </c>
      <c r="RO7" s="11">
        <v>25412739769</v>
      </c>
      <c r="RP7" s="11">
        <v>9055583073</v>
      </c>
      <c r="RQ7" s="11">
        <v>15306111622</v>
      </c>
      <c r="RR7" s="11">
        <v>8820903051</v>
      </c>
      <c r="RS7" s="11">
        <v>143048000</v>
      </c>
      <c r="RT7" s="11">
        <v>13549776374</v>
      </c>
      <c r="RU7" s="11">
        <v>17553632004</v>
      </c>
      <c r="RV7" s="11">
        <v>17723463827.040001</v>
      </c>
      <c r="RW7" s="11">
        <v>36151186398</v>
      </c>
      <c r="RX7" s="11">
        <v>122418520065</v>
      </c>
      <c r="RY7" s="11">
        <v>18827401650</v>
      </c>
      <c r="RZ7" s="11">
        <v>77364791149</v>
      </c>
      <c r="SA7" s="11">
        <v>8560072708</v>
      </c>
      <c r="SB7" s="11">
        <v>84604588401</v>
      </c>
      <c r="SC7" s="11">
        <v>7613352047</v>
      </c>
      <c r="SD7" s="11">
        <v>8866317252</v>
      </c>
      <c r="SE7" s="11">
        <v>8719185210.8400002</v>
      </c>
      <c r="SF7" s="11">
        <v>13217373724.860001</v>
      </c>
      <c r="SG7" s="11">
        <v>7833587793.8199997</v>
      </c>
      <c r="SH7" s="11">
        <v>5404147412</v>
      </c>
      <c r="SI7" s="11">
        <v>3833809842</v>
      </c>
      <c r="SJ7" s="11">
        <v>4376000772</v>
      </c>
      <c r="SK7" s="11">
        <v>11499494159</v>
      </c>
      <c r="SL7" s="11">
        <v>1828633923</v>
      </c>
      <c r="SM7" s="11">
        <v>9099111575</v>
      </c>
      <c r="SN7" s="11">
        <v>12969509810</v>
      </c>
      <c r="SO7" s="11">
        <v>5322895756</v>
      </c>
      <c r="SP7" s="11">
        <v>1438637979.5</v>
      </c>
      <c r="SQ7" s="11">
        <v>6943137597</v>
      </c>
      <c r="SR7" s="11">
        <v>13542397410</v>
      </c>
      <c r="SS7" s="11">
        <v>399011542</v>
      </c>
      <c r="ST7" s="11">
        <v>3015612992.0900002</v>
      </c>
      <c r="SU7" s="11">
        <v>2855078256.8400002</v>
      </c>
      <c r="SV7" s="11">
        <v>94581392976</v>
      </c>
      <c r="SW7" s="11">
        <v>5662406503</v>
      </c>
      <c r="SX7" s="11">
        <v>1187293006</v>
      </c>
      <c r="SY7" s="11">
        <v>10386023897</v>
      </c>
      <c r="SZ7" s="11">
        <v>2951203074</v>
      </c>
      <c r="TA7" s="11">
        <v>4610215937</v>
      </c>
      <c r="TB7" s="11">
        <v>6371741984</v>
      </c>
      <c r="TC7" s="11">
        <v>3062732036</v>
      </c>
      <c r="TD7" s="11">
        <v>8661541266</v>
      </c>
      <c r="TE7" s="11">
        <v>4674008707</v>
      </c>
      <c r="TF7" s="11">
        <v>1687440437</v>
      </c>
      <c r="TG7" s="11">
        <v>1656471088</v>
      </c>
      <c r="TH7" s="11">
        <v>3498411874</v>
      </c>
      <c r="TI7" s="11">
        <v>7751619555</v>
      </c>
      <c r="TJ7" s="11">
        <v>62550000</v>
      </c>
      <c r="TK7" s="11">
        <v>0</v>
      </c>
      <c r="TL7" s="11">
        <v>598377813</v>
      </c>
      <c r="TM7" s="11">
        <v>0</v>
      </c>
      <c r="TN7" s="11">
        <v>7280352395</v>
      </c>
      <c r="TO7" s="11">
        <v>16480580919.15</v>
      </c>
      <c r="TP7" s="11">
        <v>26810246336</v>
      </c>
      <c r="TQ7" s="11">
        <v>10387671373</v>
      </c>
      <c r="TR7" s="11">
        <v>5052579345</v>
      </c>
      <c r="TS7" s="11">
        <v>8748661208.5499992</v>
      </c>
      <c r="TT7" s="11">
        <v>9775681040</v>
      </c>
      <c r="TU7" s="11">
        <v>1640091145</v>
      </c>
      <c r="TV7" s="11">
        <v>8869358574</v>
      </c>
      <c r="TW7" s="11">
        <v>2340910905</v>
      </c>
      <c r="TX7" s="11">
        <v>4618340330.0200005</v>
      </c>
      <c r="TY7" s="11">
        <v>13521988321</v>
      </c>
      <c r="TZ7" s="11">
        <v>519386201</v>
      </c>
    </row>
    <row r="8" spans="1:546" ht="15" x14ac:dyDescent="0.25">
      <c r="A8" s="9">
        <v>4</v>
      </c>
      <c r="B8" s="9">
        <v>1</v>
      </c>
      <c r="C8" s="9">
        <v>3</v>
      </c>
      <c r="D8" s="10" t="s">
        <v>550</v>
      </c>
      <c r="E8" s="11">
        <v>181654111575</v>
      </c>
      <c r="F8" s="11">
        <v>4928126688</v>
      </c>
      <c r="G8" s="11">
        <v>5078205637</v>
      </c>
      <c r="H8" s="11">
        <v>6213503535</v>
      </c>
      <c r="I8" s="11">
        <v>2883065640</v>
      </c>
      <c r="J8" s="11">
        <v>5700465286</v>
      </c>
      <c r="K8" s="11">
        <v>2603653511</v>
      </c>
      <c r="L8" s="11">
        <v>1975841931</v>
      </c>
      <c r="M8" s="11">
        <v>19374710610</v>
      </c>
      <c r="N8" s="11">
        <v>4963058317</v>
      </c>
      <c r="O8" s="11">
        <v>3106751768</v>
      </c>
      <c r="P8" s="11">
        <v>4225931293</v>
      </c>
      <c r="Q8" s="11">
        <v>1639034460</v>
      </c>
      <c r="R8" s="11">
        <v>2009307861</v>
      </c>
      <c r="S8" s="11">
        <v>994160566</v>
      </c>
      <c r="T8" s="11">
        <v>5100912333</v>
      </c>
      <c r="U8" s="11">
        <v>3773178707</v>
      </c>
      <c r="V8" s="11">
        <v>1366970778</v>
      </c>
      <c r="W8" s="11">
        <v>7221963671</v>
      </c>
      <c r="X8" s="11">
        <v>2920346661</v>
      </c>
      <c r="Y8" s="11">
        <v>6344683022</v>
      </c>
      <c r="Z8" s="11">
        <v>4498576559</v>
      </c>
      <c r="AA8" s="11">
        <v>2268865072</v>
      </c>
      <c r="AB8" s="11">
        <v>745620424</v>
      </c>
      <c r="AC8" s="11">
        <v>191995313161</v>
      </c>
      <c r="AD8" s="11">
        <v>10193762972</v>
      </c>
      <c r="AE8" s="11">
        <v>10779522587</v>
      </c>
      <c r="AF8" s="11">
        <v>35636472727</v>
      </c>
      <c r="AG8" s="11">
        <v>4214712386</v>
      </c>
      <c r="AH8" s="11">
        <v>8725188771</v>
      </c>
      <c r="AI8" s="11">
        <v>7421389631</v>
      </c>
      <c r="AJ8" s="11">
        <v>23072563023</v>
      </c>
      <c r="AK8" s="11">
        <v>11688732720</v>
      </c>
      <c r="AL8" s="11">
        <v>23081632302</v>
      </c>
      <c r="AM8" s="11">
        <v>65698866718</v>
      </c>
      <c r="AN8" s="11">
        <v>9674633542</v>
      </c>
      <c r="AO8" s="11">
        <v>9467966635</v>
      </c>
      <c r="AP8" s="11">
        <v>7670863808</v>
      </c>
      <c r="AQ8" s="11">
        <v>5687816160</v>
      </c>
      <c r="AR8" s="11">
        <v>11901953037</v>
      </c>
      <c r="AS8" s="11">
        <v>11209961923</v>
      </c>
      <c r="AT8" s="11">
        <v>11828727020</v>
      </c>
      <c r="AU8" s="11">
        <v>0</v>
      </c>
      <c r="AV8" s="11">
        <v>13598925485</v>
      </c>
      <c r="AW8" s="11">
        <v>9252124074</v>
      </c>
      <c r="AX8" s="11">
        <v>1394686441</v>
      </c>
      <c r="AY8" s="11">
        <v>2305007405</v>
      </c>
      <c r="AZ8" s="11">
        <v>4829657117</v>
      </c>
      <c r="BA8" s="11">
        <v>5332917666</v>
      </c>
      <c r="BB8" s="11">
        <v>2714607460</v>
      </c>
      <c r="BC8" s="11">
        <v>0</v>
      </c>
      <c r="BD8" s="11">
        <v>2807390794</v>
      </c>
      <c r="BE8" s="11">
        <v>1618407595</v>
      </c>
      <c r="BF8" s="11">
        <v>1508658826</v>
      </c>
      <c r="BG8" s="11">
        <v>2866451770</v>
      </c>
      <c r="BH8" s="11">
        <v>1940688174</v>
      </c>
      <c r="BI8" s="11">
        <v>659044785</v>
      </c>
      <c r="BJ8" s="11">
        <v>0</v>
      </c>
      <c r="BK8" s="11">
        <v>81374332350.869995</v>
      </c>
      <c r="BL8" s="11">
        <v>2425073057</v>
      </c>
      <c r="BM8" s="11">
        <v>8401015411</v>
      </c>
      <c r="BN8" s="11">
        <v>11558096627</v>
      </c>
      <c r="BO8" s="11">
        <v>5791014751</v>
      </c>
      <c r="BP8" s="11">
        <v>9084797974</v>
      </c>
      <c r="BQ8" s="11">
        <v>5711160313</v>
      </c>
      <c r="BR8" s="11">
        <v>10777415360</v>
      </c>
      <c r="BS8" s="11">
        <v>6044383899</v>
      </c>
      <c r="BT8" s="11">
        <v>17853818926</v>
      </c>
      <c r="BU8" s="11">
        <v>4935906024</v>
      </c>
      <c r="BV8" s="11">
        <v>5795081205</v>
      </c>
      <c r="BW8" s="11">
        <v>10255166800</v>
      </c>
      <c r="BX8" s="11">
        <v>5948583166</v>
      </c>
      <c r="BY8" s="11">
        <v>9983800455</v>
      </c>
      <c r="BZ8" s="11">
        <v>10866897062</v>
      </c>
      <c r="CA8" s="11">
        <v>4752048233</v>
      </c>
      <c r="CB8" s="11">
        <v>7078742144</v>
      </c>
      <c r="CC8" s="11">
        <v>3177292290</v>
      </c>
      <c r="CD8" s="11">
        <v>1470319095</v>
      </c>
      <c r="CE8" s="11">
        <v>132226350700.33</v>
      </c>
      <c r="CF8" s="11">
        <v>31369321102</v>
      </c>
      <c r="CG8" s="11">
        <v>13564290785</v>
      </c>
      <c r="CH8" s="11">
        <v>1651113295</v>
      </c>
      <c r="CI8" s="11">
        <v>31687665925</v>
      </c>
      <c r="CJ8" s="11">
        <v>3923183661</v>
      </c>
      <c r="CK8" s="11">
        <v>10628650082</v>
      </c>
      <c r="CL8" s="11">
        <v>11783408762.200001</v>
      </c>
      <c r="CM8" s="11">
        <v>2136074783</v>
      </c>
      <c r="CN8" s="11">
        <v>66715565855</v>
      </c>
      <c r="CO8" s="11">
        <v>2189648098</v>
      </c>
      <c r="CP8" s="11">
        <v>4756435349</v>
      </c>
      <c r="CQ8" s="11">
        <v>15477494290</v>
      </c>
      <c r="CR8" s="11">
        <v>30511006521.830002</v>
      </c>
      <c r="CS8" s="11">
        <v>9538397326.2800007</v>
      </c>
      <c r="CT8" s="11">
        <v>4408281714.0799999</v>
      </c>
      <c r="CU8" s="11">
        <v>8295781214.6199999</v>
      </c>
      <c r="CV8" s="11">
        <v>5392257789.5</v>
      </c>
      <c r="CW8" s="11">
        <v>5834257012.6199999</v>
      </c>
      <c r="CX8" s="11">
        <v>7881793160.8100004</v>
      </c>
      <c r="CY8" s="11">
        <v>10429377311.4</v>
      </c>
      <c r="CZ8" s="11">
        <v>6393385881.1499996</v>
      </c>
      <c r="DA8" s="11">
        <v>6164069343.3199997</v>
      </c>
      <c r="DB8" s="11">
        <v>8854962599.4899998</v>
      </c>
      <c r="DC8" s="11">
        <v>11104526944</v>
      </c>
      <c r="DD8" s="11">
        <v>82855120642.539993</v>
      </c>
      <c r="DE8" s="11">
        <v>6499575260.4899998</v>
      </c>
      <c r="DF8" s="11">
        <v>12232599240.620001</v>
      </c>
      <c r="DG8" s="11">
        <v>4818254972.1999998</v>
      </c>
      <c r="DH8" s="11">
        <v>17160828134.66</v>
      </c>
      <c r="DI8" s="11">
        <v>7254023926.8299999</v>
      </c>
      <c r="DJ8" s="11">
        <v>2895950606.9299998</v>
      </c>
      <c r="DK8" s="11">
        <v>62318561125.830002</v>
      </c>
      <c r="DL8" s="11">
        <v>1454356981.1700001</v>
      </c>
      <c r="DM8" s="11">
        <v>4832400884.6899996</v>
      </c>
      <c r="DN8" s="11">
        <v>1722814964.9400001</v>
      </c>
      <c r="DO8" s="11">
        <v>4432071561.1199999</v>
      </c>
      <c r="DP8" s="11">
        <v>2912171852.0599999</v>
      </c>
      <c r="DQ8" s="11">
        <v>1856729603.22</v>
      </c>
      <c r="DR8" s="11">
        <v>3405078314.0700002</v>
      </c>
      <c r="DS8" s="11">
        <v>4864464953.0100002</v>
      </c>
      <c r="DT8" s="11">
        <v>0</v>
      </c>
      <c r="DU8" s="11">
        <v>0</v>
      </c>
      <c r="DV8" s="11">
        <v>17379569025.93</v>
      </c>
      <c r="DW8" s="11">
        <v>2570493871.6900001</v>
      </c>
      <c r="DX8" s="11">
        <v>0</v>
      </c>
      <c r="DY8" s="11">
        <v>2405574300.8600001</v>
      </c>
      <c r="DZ8" s="11">
        <v>3443860362.29</v>
      </c>
      <c r="EA8" s="11">
        <v>2416194336.6500001</v>
      </c>
      <c r="EB8" s="11">
        <v>2165126815.2600002</v>
      </c>
      <c r="EC8" s="11">
        <v>3274628261.1199999</v>
      </c>
      <c r="ED8" s="11">
        <v>2618895908.2800002</v>
      </c>
      <c r="EE8" s="11">
        <v>2881073606.4699998</v>
      </c>
      <c r="EF8" s="11">
        <v>1215236847.21</v>
      </c>
      <c r="EG8" s="11">
        <v>27771046310.18</v>
      </c>
      <c r="EH8" s="11">
        <v>3409190602.7600002</v>
      </c>
      <c r="EI8" s="11">
        <v>6783912082.5100002</v>
      </c>
      <c r="EJ8" s="11">
        <v>6524251287.4200001</v>
      </c>
      <c r="EK8" s="11">
        <v>8977378479.0300007</v>
      </c>
      <c r="EL8" s="11">
        <v>2739592254.2800002</v>
      </c>
      <c r="EM8" s="11">
        <v>3883833523.9000001</v>
      </c>
      <c r="EN8" s="11">
        <v>3078119812.5300002</v>
      </c>
      <c r="EO8" s="11">
        <v>3924887624.7399998</v>
      </c>
      <c r="EP8" s="11">
        <v>14894667167.540001</v>
      </c>
      <c r="EQ8" s="11">
        <v>4342620324.1999998</v>
      </c>
      <c r="ER8" s="11">
        <v>410196349.77999997</v>
      </c>
      <c r="ES8" s="11">
        <v>1660233852.8299999</v>
      </c>
      <c r="ET8" s="11">
        <v>1067293191.11</v>
      </c>
      <c r="EU8" s="11">
        <v>1632351654.3199999</v>
      </c>
      <c r="EV8" s="11">
        <v>0</v>
      </c>
      <c r="EW8" s="11">
        <v>592956276353</v>
      </c>
      <c r="EX8" s="11">
        <v>348537989633</v>
      </c>
      <c r="EY8" s="11">
        <v>67428288786</v>
      </c>
      <c r="EZ8" s="11">
        <v>13141610511</v>
      </c>
      <c r="FA8" s="11">
        <v>44287173198</v>
      </c>
      <c r="FB8" s="11">
        <v>3983637549</v>
      </c>
      <c r="FC8" s="11">
        <v>9248233428</v>
      </c>
      <c r="FD8" s="11">
        <v>7895373711</v>
      </c>
      <c r="FE8" s="11">
        <v>5426366748</v>
      </c>
      <c r="FF8" s="11">
        <v>11227351421</v>
      </c>
      <c r="FG8" s="11">
        <v>5144443726</v>
      </c>
      <c r="FH8" s="11">
        <v>4666909366</v>
      </c>
      <c r="FI8" s="11">
        <v>7229014024</v>
      </c>
      <c r="FJ8" s="11">
        <v>5483249287</v>
      </c>
      <c r="FK8" s="11">
        <v>14652233922</v>
      </c>
      <c r="FL8" s="11">
        <v>9724223551</v>
      </c>
      <c r="FM8" s="11">
        <v>8659141530</v>
      </c>
      <c r="FN8" s="11">
        <v>23292566789</v>
      </c>
      <c r="FO8" s="11">
        <v>10771957542</v>
      </c>
      <c r="FP8" s="11">
        <v>12086694279</v>
      </c>
      <c r="FQ8" s="11">
        <v>26772427406</v>
      </c>
      <c r="FR8" s="11">
        <v>5172244408</v>
      </c>
      <c r="FS8" s="11">
        <v>12681414156</v>
      </c>
      <c r="FT8" s="11">
        <v>3535276194</v>
      </c>
      <c r="FU8" s="11">
        <v>5418000000</v>
      </c>
      <c r="FV8" s="11">
        <v>9391200000</v>
      </c>
      <c r="FW8" s="11">
        <v>3702300000</v>
      </c>
      <c r="FX8" s="11">
        <v>0</v>
      </c>
      <c r="FY8" s="11">
        <v>0</v>
      </c>
      <c r="FZ8" s="11">
        <v>459626767964</v>
      </c>
      <c r="GA8" s="11">
        <v>15038003942</v>
      </c>
      <c r="GB8" s="11">
        <v>24789507343</v>
      </c>
      <c r="GC8" s="11">
        <v>9541372337</v>
      </c>
      <c r="GD8" s="11">
        <v>8112978480</v>
      </c>
      <c r="GE8" s="11">
        <v>18987096778</v>
      </c>
      <c r="GF8" s="11">
        <v>5127056689</v>
      </c>
      <c r="GG8" s="11">
        <v>18455692469</v>
      </c>
      <c r="GH8" s="11">
        <v>17612165037</v>
      </c>
      <c r="GI8" s="11">
        <v>17538714445</v>
      </c>
      <c r="GJ8" s="11">
        <v>10178943853</v>
      </c>
      <c r="GK8" s="11">
        <v>14026583487</v>
      </c>
      <c r="GL8" s="11">
        <v>9734494832</v>
      </c>
      <c r="GM8" s="11">
        <v>17914701117</v>
      </c>
      <c r="GN8" s="11">
        <v>22811147630</v>
      </c>
      <c r="GO8" s="11">
        <v>7574356302</v>
      </c>
      <c r="GP8" s="11">
        <v>28534358666</v>
      </c>
      <c r="GQ8" s="11">
        <v>16232546385</v>
      </c>
      <c r="GR8" s="11">
        <v>7354575846</v>
      </c>
      <c r="GS8" s="11">
        <v>15475375391</v>
      </c>
      <c r="GT8" s="11">
        <v>21406072421</v>
      </c>
      <c r="GU8" s="11">
        <v>10259350824</v>
      </c>
      <c r="GV8" s="11">
        <v>18775303058</v>
      </c>
      <c r="GW8" s="11">
        <v>9873895996</v>
      </c>
      <c r="GX8" s="11">
        <v>14420486661</v>
      </c>
      <c r="GY8" s="11">
        <v>20894425195</v>
      </c>
      <c r="GZ8" s="11">
        <v>12576924389</v>
      </c>
      <c r="HA8" s="11">
        <v>24857473731</v>
      </c>
      <c r="HB8" s="11">
        <v>16155010686</v>
      </c>
      <c r="HC8" s="11">
        <v>15368536550</v>
      </c>
      <c r="HD8" s="11">
        <v>8693813515</v>
      </c>
      <c r="HE8" s="11">
        <v>5920239113</v>
      </c>
      <c r="HF8" s="11">
        <v>13731835187</v>
      </c>
      <c r="HG8" s="11">
        <v>42552117491</v>
      </c>
      <c r="HH8" s="11">
        <v>12258541140</v>
      </c>
      <c r="HI8" s="11">
        <v>3530831162</v>
      </c>
      <c r="HJ8" s="11">
        <v>85097737606.369995</v>
      </c>
      <c r="HK8" s="11">
        <v>19652871723.029999</v>
      </c>
      <c r="HL8" s="11">
        <v>14373326016.870001</v>
      </c>
      <c r="HM8" s="11">
        <v>14475590011.99</v>
      </c>
      <c r="HN8" s="11">
        <v>34654443121.290001</v>
      </c>
      <c r="HO8" s="11">
        <v>28032365012.830002</v>
      </c>
      <c r="HP8" s="11">
        <v>384285224116.79999</v>
      </c>
      <c r="HQ8" s="11">
        <v>2067212391.25</v>
      </c>
      <c r="HR8" s="11">
        <v>15169787750.700001</v>
      </c>
      <c r="HS8" s="11">
        <v>1756190019.5</v>
      </c>
      <c r="HT8" s="11">
        <v>18121803634.950001</v>
      </c>
      <c r="HU8" s="11">
        <v>3845844443.6999998</v>
      </c>
      <c r="HV8" s="11">
        <v>10696168301.68</v>
      </c>
      <c r="HW8" s="11">
        <v>5533329187.5</v>
      </c>
      <c r="HX8" s="11">
        <v>3186737254.9000001</v>
      </c>
      <c r="HY8" s="11">
        <v>8396015368.4700003</v>
      </c>
      <c r="HZ8" s="11">
        <v>24670103722</v>
      </c>
      <c r="IA8" s="11">
        <v>5756141496.4300003</v>
      </c>
      <c r="IB8" s="11">
        <v>5769704455.6999998</v>
      </c>
      <c r="IC8" s="11">
        <v>2568034180.1999998</v>
      </c>
      <c r="ID8" s="11">
        <v>16880669995.799999</v>
      </c>
      <c r="IE8" s="11">
        <v>4627628789.1000004</v>
      </c>
      <c r="IF8" s="11">
        <v>3438163361.4000001</v>
      </c>
      <c r="IG8" s="11">
        <v>9518926179.5</v>
      </c>
      <c r="IH8" s="11">
        <v>2486655951.0999999</v>
      </c>
      <c r="II8" s="11">
        <v>1923442124.8</v>
      </c>
      <c r="IJ8" s="11">
        <v>4437658869</v>
      </c>
      <c r="IK8" s="11">
        <v>1041965783.6</v>
      </c>
      <c r="IL8" s="11">
        <v>5633419121.3999996</v>
      </c>
      <c r="IM8" s="11">
        <v>6378024135.0200005</v>
      </c>
      <c r="IN8" s="11">
        <v>34760702313</v>
      </c>
      <c r="IO8" s="11">
        <v>4177807076.2399998</v>
      </c>
      <c r="IP8" s="11">
        <v>18570283837.139999</v>
      </c>
      <c r="IQ8" s="11">
        <v>4716057161.1999998</v>
      </c>
      <c r="IR8" s="11">
        <v>11036116409.5</v>
      </c>
      <c r="IS8" s="11">
        <v>5301851819.5</v>
      </c>
      <c r="IT8" s="11">
        <v>1104657721.4000001</v>
      </c>
      <c r="IU8" s="11">
        <v>1539840664.8599999</v>
      </c>
      <c r="IV8" s="11">
        <v>13365402573.59</v>
      </c>
      <c r="IW8" s="11">
        <v>24792410715.900002</v>
      </c>
      <c r="IX8" s="11">
        <v>3895559841.0999999</v>
      </c>
      <c r="IY8" s="11">
        <v>4753144368.6999998</v>
      </c>
      <c r="IZ8" s="11">
        <v>1376617776.7</v>
      </c>
      <c r="JA8" s="11">
        <v>140036260032.70001</v>
      </c>
      <c r="JB8" s="11">
        <v>2430675957.0999999</v>
      </c>
      <c r="JC8" s="11">
        <v>79727132076.179993</v>
      </c>
      <c r="JD8" s="11">
        <v>4279169116.6199999</v>
      </c>
      <c r="JE8" s="11">
        <v>3794549871.4899998</v>
      </c>
      <c r="JF8" s="11">
        <v>12850604528.690001</v>
      </c>
      <c r="JG8" s="11">
        <v>5623501444.6700001</v>
      </c>
      <c r="JH8" s="11">
        <v>2637417609</v>
      </c>
      <c r="JI8" s="11">
        <v>3396765325</v>
      </c>
      <c r="JJ8" s="11">
        <v>6995265545</v>
      </c>
      <c r="JK8" s="11">
        <v>11810301659</v>
      </c>
      <c r="JL8" s="11">
        <v>18322956064.98</v>
      </c>
      <c r="JM8" s="11">
        <v>5185336109</v>
      </c>
      <c r="JN8" s="11">
        <v>7715474998</v>
      </c>
      <c r="JO8" s="11">
        <v>2806565429</v>
      </c>
      <c r="JP8" s="11">
        <v>2344706067</v>
      </c>
      <c r="JQ8" s="11">
        <v>4118712047</v>
      </c>
      <c r="JR8" s="11">
        <v>64096645397</v>
      </c>
      <c r="JS8" s="11">
        <v>8925715960</v>
      </c>
      <c r="JT8" s="11">
        <v>8650607987</v>
      </c>
      <c r="JU8" s="11">
        <v>6976114127</v>
      </c>
      <c r="JV8" s="11">
        <v>9017096032</v>
      </c>
      <c r="JW8" s="11">
        <v>8134426028</v>
      </c>
      <c r="JX8" s="11">
        <v>4488256703</v>
      </c>
      <c r="JY8" s="11">
        <v>7247303729</v>
      </c>
      <c r="JZ8" s="11">
        <v>7529299395</v>
      </c>
      <c r="KA8" s="11">
        <v>9109911988</v>
      </c>
      <c r="KB8" s="11">
        <v>7365733831</v>
      </c>
      <c r="KC8" s="11">
        <v>7356184893</v>
      </c>
      <c r="KD8" s="11">
        <v>5328288706</v>
      </c>
      <c r="KE8" s="11">
        <v>7157662594</v>
      </c>
      <c r="KF8" s="11">
        <v>8635182355</v>
      </c>
      <c r="KG8" s="11">
        <v>52254185375.190002</v>
      </c>
      <c r="KH8" s="11">
        <v>8478950429.1499996</v>
      </c>
      <c r="KI8" s="11">
        <v>8891148818</v>
      </c>
      <c r="KJ8" s="11">
        <v>7793951775</v>
      </c>
      <c r="KK8" s="11">
        <v>7862245494</v>
      </c>
      <c r="KL8" s="11">
        <v>12093886286.57</v>
      </c>
      <c r="KM8" s="11">
        <v>12609153948</v>
      </c>
      <c r="KN8" s="11">
        <v>11817314244</v>
      </c>
      <c r="KO8" s="11">
        <v>12090537348</v>
      </c>
      <c r="KP8" s="11">
        <v>5987487994</v>
      </c>
      <c r="KQ8" s="11">
        <v>7930169861</v>
      </c>
      <c r="KR8" s="11">
        <v>15315560003.5</v>
      </c>
      <c r="KS8" s="11">
        <v>15713201757</v>
      </c>
      <c r="KT8" s="11">
        <v>4813829603</v>
      </c>
      <c r="KU8" s="11">
        <v>199302498964.79001</v>
      </c>
      <c r="KV8" s="11">
        <v>24495339339.34</v>
      </c>
      <c r="KW8" s="11">
        <v>34045810871.75</v>
      </c>
      <c r="KX8" s="11">
        <v>4185496936.8200002</v>
      </c>
      <c r="KY8" s="11">
        <v>7471365194.2799997</v>
      </c>
      <c r="KZ8" s="11">
        <v>8517034518.8400002</v>
      </c>
      <c r="LA8" s="11">
        <v>14360001940.84</v>
      </c>
      <c r="LB8" s="11">
        <v>4779545627.9200001</v>
      </c>
      <c r="LC8" s="11">
        <v>11707898396.969999</v>
      </c>
      <c r="LD8" s="11">
        <v>4723091851.75</v>
      </c>
      <c r="LE8" s="11">
        <v>3066165.59</v>
      </c>
      <c r="LF8" s="11">
        <v>52876760308</v>
      </c>
      <c r="LG8" s="11">
        <v>3126890350</v>
      </c>
      <c r="LH8" s="11">
        <v>4154979062</v>
      </c>
      <c r="LI8" s="11">
        <v>2100637046</v>
      </c>
      <c r="LJ8" s="11">
        <v>3961729335</v>
      </c>
      <c r="LK8" s="11">
        <v>3547356775</v>
      </c>
      <c r="LL8" s="11">
        <v>41954872</v>
      </c>
      <c r="LM8" s="11">
        <v>658257477</v>
      </c>
      <c r="LN8" s="11">
        <v>860798239</v>
      </c>
      <c r="LO8" s="11">
        <v>813056448</v>
      </c>
      <c r="LP8" s="11">
        <v>659704196</v>
      </c>
      <c r="LQ8" s="11">
        <v>1361363265</v>
      </c>
      <c r="LR8" s="11">
        <v>886839194</v>
      </c>
      <c r="LS8" s="11">
        <v>676175873</v>
      </c>
      <c r="LT8" s="11">
        <v>227818356</v>
      </c>
      <c r="LU8" s="11">
        <v>526605981</v>
      </c>
      <c r="LV8" s="11">
        <v>16907254096</v>
      </c>
      <c r="LW8" s="11">
        <v>2591877983</v>
      </c>
      <c r="LX8" s="11">
        <v>1155602301</v>
      </c>
      <c r="LY8" s="11">
        <v>1692301343</v>
      </c>
      <c r="LZ8" s="11">
        <v>2853092244</v>
      </c>
      <c r="MA8" s="11">
        <v>2305234581</v>
      </c>
      <c r="MB8" s="11">
        <v>1521871716</v>
      </c>
      <c r="MC8" s="11">
        <v>2419088762</v>
      </c>
      <c r="MD8" s="11">
        <v>2209626764</v>
      </c>
      <c r="ME8" s="11">
        <v>1152607523</v>
      </c>
      <c r="MF8" s="11">
        <v>2165612785</v>
      </c>
      <c r="MG8" s="11">
        <v>817512643</v>
      </c>
      <c r="MH8" s="11">
        <v>233725684</v>
      </c>
      <c r="MI8" s="11">
        <v>493140198</v>
      </c>
      <c r="MJ8" s="11">
        <v>108949315359</v>
      </c>
      <c r="MK8" s="11">
        <v>4790269590</v>
      </c>
      <c r="ML8" s="11">
        <v>8447705156</v>
      </c>
      <c r="MM8" s="11">
        <v>7055937640</v>
      </c>
      <c r="MN8" s="11">
        <v>3657435565</v>
      </c>
      <c r="MO8" s="11">
        <v>13596908237</v>
      </c>
      <c r="MP8" s="11">
        <v>3879102074</v>
      </c>
      <c r="MQ8" s="11">
        <v>4596069472</v>
      </c>
      <c r="MR8" s="11">
        <v>5146303141</v>
      </c>
      <c r="MS8" s="11">
        <v>1707466202</v>
      </c>
      <c r="MT8" s="11">
        <v>11522540365</v>
      </c>
      <c r="MU8" s="11">
        <v>10630772849</v>
      </c>
      <c r="MV8" s="11">
        <v>6635170716</v>
      </c>
      <c r="MW8" s="11">
        <v>25666782331</v>
      </c>
      <c r="MX8" s="11">
        <v>8997938825</v>
      </c>
      <c r="MY8" s="11">
        <v>4660802844</v>
      </c>
      <c r="MZ8" s="11">
        <v>11164786664.33</v>
      </c>
      <c r="NA8" s="11">
        <v>4628436158</v>
      </c>
      <c r="NB8" s="11">
        <v>14338442084</v>
      </c>
      <c r="NC8" s="11">
        <v>8674271961</v>
      </c>
      <c r="ND8" s="11">
        <v>6084937047</v>
      </c>
      <c r="NE8" s="11">
        <v>15383403123.82</v>
      </c>
      <c r="NF8" s="11">
        <v>6473337284</v>
      </c>
      <c r="NG8" s="11">
        <v>49463120625.290001</v>
      </c>
      <c r="NH8" s="11">
        <v>4272402607</v>
      </c>
      <c r="NI8" s="11">
        <v>47274752446</v>
      </c>
      <c r="NJ8" s="11">
        <v>5111765139</v>
      </c>
      <c r="NK8" s="11">
        <v>4339888603</v>
      </c>
      <c r="NL8" s="11">
        <v>10466131383</v>
      </c>
      <c r="NM8" s="11">
        <v>3407843426</v>
      </c>
      <c r="NN8" s="11">
        <v>3452988482</v>
      </c>
      <c r="NO8" s="11">
        <v>6726989557</v>
      </c>
      <c r="NP8" s="11">
        <v>5308069895</v>
      </c>
      <c r="NQ8" s="11">
        <v>10424933824</v>
      </c>
      <c r="NR8" s="11">
        <v>11325219513</v>
      </c>
      <c r="NS8" s="11">
        <v>11484406328</v>
      </c>
      <c r="NT8" s="11">
        <v>2313598907</v>
      </c>
      <c r="NU8" s="11">
        <v>5204805417</v>
      </c>
      <c r="NV8" s="11">
        <v>1101246937</v>
      </c>
      <c r="NW8" s="11">
        <v>2094787934</v>
      </c>
      <c r="NX8" s="11">
        <v>514911137</v>
      </c>
      <c r="NY8" s="11">
        <v>5601934</v>
      </c>
      <c r="NZ8" s="11">
        <v>619947407</v>
      </c>
      <c r="OA8" s="11">
        <v>170219137368.48001</v>
      </c>
      <c r="OB8" s="11">
        <v>238041274082.41</v>
      </c>
      <c r="OC8" s="11">
        <v>6956253336.0699997</v>
      </c>
      <c r="OD8" s="11">
        <v>13029559420.24</v>
      </c>
      <c r="OE8" s="11">
        <v>7875922254.1400003</v>
      </c>
      <c r="OF8" s="11">
        <v>6078925786.1700001</v>
      </c>
      <c r="OG8" s="11">
        <v>10750650743.67</v>
      </c>
      <c r="OH8" s="11">
        <v>7863919201.8100004</v>
      </c>
      <c r="OI8" s="11">
        <v>9673603885.5699997</v>
      </c>
      <c r="OJ8" s="11">
        <v>42390003456.300003</v>
      </c>
      <c r="OK8" s="11">
        <v>60080960355.959999</v>
      </c>
      <c r="OL8" s="11">
        <v>4358917483</v>
      </c>
      <c r="OM8" s="11">
        <v>10504855601</v>
      </c>
      <c r="ON8" s="11">
        <v>12832680353.969999</v>
      </c>
      <c r="OO8" s="11">
        <v>9351612387.2000008</v>
      </c>
      <c r="OP8" s="11">
        <v>17373118463</v>
      </c>
      <c r="OQ8" s="11">
        <v>14178571747</v>
      </c>
      <c r="OR8" s="11">
        <v>8535805383.1999998</v>
      </c>
      <c r="OS8" s="11">
        <v>1650003101</v>
      </c>
      <c r="OT8" s="11">
        <v>5519126047</v>
      </c>
      <c r="OU8" s="11">
        <v>3793981094</v>
      </c>
      <c r="OV8" s="11">
        <v>72415455930</v>
      </c>
      <c r="OW8" s="11">
        <v>2024065896</v>
      </c>
      <c r="OX8" s="11">
        <v>7507271925</v>
      </c>
      <c r="OY8" s="11">
        <v>3356329755</v>
      </c>
      <c r="OZ8" s="11">
        <v>4765361838</v>
      </c>
      <c r="PA8" s="11">
        <v>15579962678</v>
      </c>
      <c r="PB8" s="11">
        <v>5103241414</v>
      </c>
      <c r="PC8" s="11">
        <v>5305940424</v>
      </c>
      <c r="PD8" s="11">
        <v>1953487481</v>
      </c>
      <c r="PE8" s="11">
        <v>2811623289</v>
      </c>
      <c r="PF8" s="11">
        <v>9777437406</v>
      </c>
      <c r="PG8" s="11">
        <v>11223360370</v>
      </c>
      <c r="PH8" s="11">
        <v>11208545118</v>
      </c>
      <c r="PI8" s="11">
        <v>9408624596</v>
      </c>
      <c r="PJ8" s="11">
        <v>14422201043</v>
      </c>
      <c r="PK8" s="11">
        <v>5505647812</v>
      </c>
      <c r="PL8" s="11">
        <v>4439744275</v>
      </c>
      <c r="PM8" s="11">
        <v>4084564733</v>
      </c>
      <c r="PN8" s="11">
        <v>5860462444</v>
      </c>
      <c r="PO8" s="11">
        <v>4803778346</v>
      </c>
      <c r="PP8" s="11">
        <v>8762717194</v>
      </c>
      <c r="PQ8" s="11">
        <v>3906974962</v>
      </c>
      <c r="PR8" s="11">
        <v>3512871635</v>
      </c>
      <c r="PS8" s="11">
        <v>250000000</v>
      </c>
      <c r="PT8" s="11">
        <v>0</v>
      </c>
      <c r="PU8" s="11">
        <v>0</v>
      </c>
      <c r="PV8" s="11">
        <v>0</v>
      </c>
      <c r="PW8" s="11">
        <v>0</v>
      </c>
      <c r="PX8" s="11">
        <v>0</v>
      </c>
      <c r="PY8" s="11">
        <v>0</v>
      </c>
      <c r="PZ8" s="11">
        <v>0</v>
      </c>
      <c r="QA8" s="11">
        <v>0</v>
      </c>
      <c r="QB8" s="11">
        <v>0</v>
      </c>
      <c r="QC8" s="11">
        <v>0</v>
      </c>
      <c r="QD8" s="11">
        <v>0</v>
      </c>
      <c r="QE8" s="11">
        <v>11911412021</v>
      </c>
      <c r="QF8" s="11">
        <v>0</v>
      </c>
      <c r="QG8" s="11">
        <v>2109109766</v>
      </c>
      <c r="QH8" s="11">
        <v>1300287341</v>
      </c>
      <c r="QI8" s="11">
        <v>6975676450</v>
      </c>
      <c r="QJ8" s="11">
        <v>2557576204</v>
      </c>
      <c r="QK8" s="11">
        <v>889857414</v>
      </c>
      <c r="QL8" s="11">
        <v>616644856</v>
      </c>
      <c r="QM8" s="11">
        <v>1599943409</v>
      </c>
      <c r="QN8" s="11">
        <v>1265455240</v>
      </c>
      <c r="QO8" s="11">
        <v>1883936901</v>
      </c>
      <c r="QP8" s="11">
        <v>1416616560</v>
      </c>
      <c r="QQ8" s="11">
        <v>766681215</v>
      </c>
      <c r="QR8" s="11">
        <v>431818060</v>
      </c>
      <c r="QS8" s="11">
        <v>1677718436</v>
      </c>
      <c r="QT8" s="11">
        <v>1187624660</v>
      </c>
      <c r="QU8" s="11">
        <v>609700657</v>
      </c>
      <c r="QV8" s="11">
        <v>899968168</v>
      </c>
      <c r="QW8" s="11">
        <v>1388839765</v>
      </c>
      <c r="QX8" s="11">
        <v>774972589</v>
      </c>
      <c r="QY8" s="11">
        <v>603325882</v>
      </c>
      <c r="QZ8" s="11">
        <v>658310049</v>
      </c>
      <c r="RA8" s="11">
        <v>172660560</v>
      </c>
      <c r="RB8" s="11">
        <v>236491635</v>
      </c>
      <c r="RC8" s="11">
        <v>416651929</v>
      </c>
      <c r="RD8" s="11">
        <v>555480352</v>
      </c>
      <c r="RE8" s="11">
        <v>503982174</v>
      </c>
      <c r="RF8" s="11">
        <v>566646624</v>
      </c>
      <c r="RG8" s="11">
        <v>291156368</v>
      </c>
      <c r="RH8" s="11">
        <v>179160330</v>
      </c>
      <c r="RI8" s="11">
        <v>0</v>
      </c>
      <c r="RJ8" s="11">
        <v>0</v>
      </c>
      <c r="RK8" s="11">
        <v>928651667.52999997</v>
      </c>
      <c r="RL8" s="11">
        <v>500000000</v>
      </c>
      <c r="RM8" s="11">
        <v>1764534241</v>
      </c>
      <c r="RN8" s="11">
        <v>0</v>
      </c>
      <c r="RO8" s="11">
        <v>0</v>
      </c>
      <c r="RP8" s="11">
        <v>0</v>
      </c>
      <c r="RQ8" s="11">
        <v>150000000</v>
      </c>
      <c r="RR8" s="11">
        <v>0</v>
      </c>
      <c r="RS8" s="11">
        <v>0</v>
      </c>
      <c r="RT8" s="11">
        <v>51638634268</v>
      </c>
      <c r="RU8" s="11">
        <v>3699552637</v>
      </c>
      <c r="RV8" s="11">
        <v>10919152075</v>
      </c>
      <c r="RW8" s="11">
        <v>16751290216</v>
      </c>
      <c r="RX8" s="11">
        <v>57137623310</v>
      </c>
      <c r="RY8" s="11">
        <v>18027533084</v>
      </c>
      <c r="RZ8" s="11">
        <v>16504112426</v>
      </c>
      <c r="SA8" s="11">
        <v>0</v>
      </c>
      <c r="SB8" s="11">
        <v>0</v>
      </c>
      <c r="SC8" s="11">
        <v>5114092291.8800001</v>
      </c>
      <c r="SD8" s="11">
        <v>4811843584.5200005</v>
      </c>
      <c r="SE8" s="11">
        <v>4115011274.0500002</v>
      </c>
      <c r="SF8" s="11">
        <v>5727025648.9399996</v>
      </c>
      <c r="SG8" s="11">
        <v>3621196421.6100001</v>
      </c>
      <c r="SH8" s="11">
        <v>4286928630.8000002</v>
      </c>
      <c r="SI8" s="11">
        <v>3252700036.98</v>
      </c>
      <c r="SJ8" s="11">
        <v>3026753743.2600002</v>
      </c>
      <c r="SK8" s="11">
        <v>4347392785</v>
      </c>
      <c r="SL8" s="11">
        <v>8363486753</v>
      </c>
      <c r="SM8" s="11">
        <v>4581761382</v>
      </c>
      <c r="SN8" s="11">
        <v>2486911214</v>
      </c>
      <c r="SO8" s="11">
        <v>3095980220</v>
      </c>
      <c r="SP8" s="11">
        <v>1244178967</v>
      </c>
      <c r="SQ8" s="11">
        <v>2340792521</v>
      </c>
      <c r="SR8" s="11">
        <v>3095498858</v>
      </c>
      <c r="SS8" s="11">
        <v>4683128631</v>
      </c>
      <c r="ST8" s="11">
        <v>1934686786</v>
      </c>
      <c r="SU8" s="11">
        <v>3018776560</v>
      </c>
      <c r="SV8" s="11">
        <v>13897911908</v>
      </c>
      <c r="SW8" s="11">
        <v>3724391360</v>
      </c>
      <c r="SX8" s="11">
        <v>1547749429</v>
      </c>
      <c r="SY8" s="11">
        <v>13994946188</v>
      </c>
      <c r="SZ8" s="11">
        <v>7826612058</v>
      </c>
      <c r="TA8" s="11">
        <v>1844989074.0999999</v>
      </c>
      <c r="TB8" s="11">
        <v>1687940297</v>
      </c>
      <c r="TC8" s="11">
        <v>992464896</v>
      </c>
      <c r="TD8" s="11">
        <v>399985852</v>
      </c>
      <c r="TE8" s="11">
        <v>2078093164</v>
      </c>
      <c r="TF8" s="11">
        <v>1383284406</v>
      </c>
      <c r="TG8" s="11">
        <v>1627720205</v>
      </c>
      <c r="TH8" s="11">
        <v>883302091</v>
      </c>
      <c r="TI8" s="11">
        <v>999964631</v>
      </c>
      <c r="TJ8" s="11">
        <v>506995956</v>
      </c>
      <c r="TK8" s="11">
        <v>463872481</v>
      </c>
      <c r="TL8" s="11">
        <v>0</v>
      </c>
      <c r="TM8" s="11">
        <v>0</v>
      </c>
      <c r="TN8" s="11">
        <v>6084937047</v>
      </c>
      <c r="TO8" s="11">
        <v>2686434973</v>
      </c>
      <c r="TP8" s="11">
        <v>3590058392.5</v>
      </c>
      <c r="TQ8" s="11">
        <v>3819268998</v>
      </c>
      <c r="TR8" s="11">
        <v>3107201896</v>
      </c>
      <c r="TS8" s="11">
        <v>3689802252</v>
      </c>
      <c r="TT8" s="11">
        <v>0</v>
      </c>
      <c r="TU8" s="11">
        <v>11268969572.27</v>
      </c>
      <c r="TV8" s="11">
        <v>19913790877.790001</v>
      </c>
      <c r="TW8" s="11">
        <v>5889163498.4700003</v>
      </c>
      <c r="TX8" s="11">
        <v>5858040092.2600002</v>
      </c>
      <c r="TY8" s="11">
        <v>5456435066.8900003</v>
      </c>
      <c r="TZ8" s="11">
        <v>7520159027.8999996</v>
      </c>
    </row>
    <row r="9" spans="1:546" ht="15" x14ac:dyDescent="0.25">
      <c r="A9" s="9">
        <v>4</v>
      </c>
      <c r="B9" s="9">
        <v>1</v>
      </c>
      <c r="C9" s="9">
        <v>4</v>
      </c>
      <c r="D9" s="10" t="s">
        <v>551</v>
      </c>
      <c r="E9" s="11">
        <v>847886679083.65002</v>
      </c>
      <c r="F9" s="11">
        <v>121940520810.78999</v>
      </c>
      <c r="G9" s="11">
        <v>70827969006.75</v>
      </c>
      <c r="H9" s="11">
        <v>5956214494</v>
      </c>
      <c r="I9" s="11">
        <v>16838444209.549999</v>
      </c>
      <c r="J9" s="11">
        <v>128065906889.37</v>
      </c>
      <c r="K9" s="11">
        <v>67174975862.419998</v>
      </c>
      <c r="L9" s="11">
        <v>132936516075.28999</v>
      </c>
      <c r="M9" s="11">
        <v>181569011092.45999</v>
      </c>
      <c r="N9" s="11">
        <v>144696292181.22</v>
      </c>
      <c r="O9" s="11">
        <v>183705834793.51001</v>
      </c>
      <c r="P9" s="11">
        <v>50325517971.279999</v>
      </c>
      <c r="Q9" s="11">
        <v>146211697620.70999</v>
      </c>
      <c r="R9" s="11">
        <v>29970886173.060001</v>
      </c>
      <c r="S9" s="11">
        <v>102425245158.27</v>
      </c>
      <c r="T9" s="11">
        <v>23573316133.599998</v>
      </c>
      <c r="U9" s="11">
        <v>37413121643.18</v>
      </c>
      <c r="V9" s="11">
        <v>72820993382.059998</v>
      </c>
      <c r="W9" s="11">
        <v>18951696925.09</v>
      </c>
      <c r="X9" s="11">
        <v>76940623081.029999</v>
      </c>
      <c r="Y9" s="11">
        <v>115231786261.36</v>
      </c>
      <c r="Z9" s="11">
        <v>47012930353.07</v>
      </c>
      <c r="AA9" s="11">
        <v>17136221038.120001</v>
      </c>
      <c r="AB9" s="11">
        <v>28919860905.16</v>
      </c>
      <c r="AC9" s="11">
        <v>191025876548.97</v>
      </c>
      <c r="AD9" s="11">
        <v>84065453719.990005</v>
      </c>
      <c r="AE9" s="11">
        <v>97453204941.139999</v>
      </c>
      <c r="AF9" s="11">
        <v>96887857936.710007</v>
      </c>
      <c r="AG9" s="11">
        <v>98032572315.059998</v>
      </c>
      <c r="AH9" s="11">
        <v>110456484344.2</v>
      </c>
      <c r="AI9" s="11">
        <v>48759319504.449997</v>
      </c>
      <c r="AJ9" s="11">
        <v>46292763187.809998</v>
      </c>
      <c r="AK9" s="11">
        <v>66460030315.349998</v>
      </c>
      <c r="AL9" s="11">
        <v>57789540343.300003</v>
      </c>
      <c r="AM9" s="11">
        <v>20238024830.220001</v>
      </c>
      <c r="AN9" s="11">
        <v>46858898039.779999</v>
      </c>
      <c r="AO9" s="11">
        <v>74126031166.960007</v>
      </c>
      <c r="AP9" s="11">
        <v>17639572805.369999</v>
      </c>
      <c r="AQ9" s="11">
        <v>78229867537.270004</v>
      </c>
      <c r="AR9" s="11">
        <v>227027490854.53</v>
      </c>
      <c r="AS9" s="11">
        <v>68384437279.699997</v>
      </c>
      <c r="AT9" s="11">
        <v>53357333037.599998</v>
      </c>
      <c r="AU9" s="11">
        <v>38254336964.919998</v>
      </c>
      <c r="AV9" s="11">
        <v>66784861629.610001</v>
      </c>
      <c r="AW9" s="11">
        <v>38037348217.150002</v>
      </c>
      <c r="AX9" s="11">
        <v>7451994297.7399998</v>
      </c>
      <c r="AY9" s="11">
        <v>10516437887.77</v>
      </c>
      <c r="AZ9" s="11">
        <v>75591625050.889999</v>
      </c>
      <c r="BA9" s="11">
        <v>108455616464.03999</v>
      </c>
      <c r="BB9" s="11">
        <v>24914555531.759998</v>
      </c>
      <c r="BC9" s="11">
        <v>24744898359.950001</v>
      </c>
      <c r="BD9" s="11">
        <v>32293451024.060001</v>
      </c>
      <c r="BE9" s="11">
        <v>45880574081.150002</v>
      </c>
      <c r="BF9" s="11">
        <v>13060308938.120001</v>
      </c>
      <c r="BG9" s="11">
        <v>20885842822.98</v>
      </c>
      <c r="BH9" s="11">
        <v>43048436044.010002</v>
      </c>
      <c r="BI9" s="11">
        <v>32996984320.57</v>
      </c>
      <c r="BJ9" s="11">
        <v>12462161660.15</v>
      </c>
      <c r="BK9" s="11">
        <v>376532165483.08002</v>
      </c>
      <c r="BL9" s="11">
        <v>45659564861.029999</v>
      </c>
      <c r="BM9" s="11">
        <v>54231626840.010002</v>
      </c>
      <c r="BN9" s="11">
        <v>17878835220.560001</v>
      </c>
      <c r="BO9" s="11">
        <v>34434616886.019997</v>
      </c>
      <c r="BP9" s="11">
        <v>76881340229.869995</v>
      </c>
      <c r="BQ9" s="11">
        <v>89891066458.389999</v>
      </c>
      <c r="BR9" s="11">
        <v>49681201656</v>
      </c>
      <c r="BS9" s="11">
        <v>37193313627.550003</v>
      </c>
      <c r="BT9" s="11">
        <v>69049723466.470001</v>
      </c>
      <c r="BU9" s="11">
        <v>21926729842.610001</v>
      </c>
      <c r="BV9" s="11">
        <v>60504299362.629997</v>
      </c>
      <c r="BW9" s="11">
        <v>87197926305.259995</v>
      </c>
      <c r="BX9" s="11">
        <v>72637725448</v>
      </c>
      <c r="BY9" s="11">
        <v>28163280186.450001</v>
      </c>
      <c r="BZ9" s="11">
        <v>14830739127</v>
      </c>
      <c r="CA9" s="11">
        <v>13293685685.690001</v>
      </c>
      <c r="CB9" s="11">
        <v>124250546108.96001</v>
      </c>
      <c r="CC9" s="11">
        <v>76174072239.020004</v>
      </c>
      <c r="CD9" s="11">
        <v>50534315545.629997</v>
      </c>
      <c r="CE9" s="11">
        <v>420081663460.45001</v>
      </c>
      <c r="CF9" s="11">
        <v>207229800808.64001</v>
      </c>
      <c r="CG9" s="11">
        <v>104418914174.71001</v>
      </c>
      <c r="CH9" s="11">
        <v>64185419213.949997</v>
      </c>
      <c r="CI9" s="11">
        <v>69250199893.020004</v>
      </c>
      <c r="CJ9" s="11">
        <v>40960153129.93</v>
      </c>
      <c r="CK9" s="11">
        <v>55036407556.959999</v>
      </c>
      <c r="CL9" s="11">
        <v>49438669496.779999</v>
      </c>
      <c r="CM9" s="11">
        <v>44349047776.150002</v>
      </c>
      <c r="CN9" s="11">
        <v>97570652260.419998</v>
      </c>
      <c r="CO9" s="11">
        <v>118823646066.64</v>
      </c>
      <c r="CP9" s="11">
        <v>41107699631.010002</v>
      </c>
      <c r="CQ9" s="11">
        <v>38298409728.209999</v>
      </c>
      <c r="CR9" s="11">
        <v>231560960871.97</v>
      </c>
      <c r="CS9" s="11">
        <v>47291509561.050003</v>
      </c>
      <c r="CT9" s="11">
        <v>87579691355.479996</v>
      </c>
      <c r="CU9" s="11">
        <v>55746428803.800003</v>
      </c>
      <c r="CV9" s="11">
        <v>56612017536.709999</v>
      </c>
      <c r="CW9" s="11">
        <v>26564833531.27</v>
      </c>
      <c r="CX9" s="11">
        <v>54179959926.599998</v>
      </c>
      <c r="CY9" s="11">
        <v>57501632963.419998</v>
      </c>
      <c r="CZ9" s="11">
        <v>24333856491.32</v>
      </c>
      <c r="DA9" s="11">
        <v>45182465602.510002</v>
      </c>
      <c r="DB9" s="11">
        <v>74203472407.380005</v>
      </c>
      <c r="DC9" s="11">
        <v>11484044099.280001</v>
      </c>
      <c r="DD9" s="11">
        <v>235339456038.29001</v>
      </c>
      <c r="DE9" s="11">
        <v>61504918712.839996</v>
      </c>
      <c r="DF9" s="11">
        <v>111081502438</v>
      </c>
      <c r="DG9" s="11">
        <v>70730176269.369995</v>
      </c>
      <c r="DH9" s="11">
        <v>121754081199.09</v>
      </c>
      <c r="DI9" s="11">
        <v>178594287164.34</v>
      </c>
      <c r="DJ9" s="11">
        <v>107477162469.33</v>
      </c>
      <c r="DK9" s="11">
        <v>121870883539.91</v>
      </c>
      <c r="DL9" s="11">
        <v>60708806874.019997</v>
      </c>
      <c r="DM9" s="11">
        <v>57974356396.360001</v>
      </c>
      <c r="DN9" s="11">
        <v>56778532168.230003</v>
      </c>
      <c r="DO9" s="11">
        <v>46069481754.709999</v>
      </c>
      <c r="DP9" s="11">
        <v>27347958526.389999</v>
      </c>
      <c r="DQ9" s="11">
        <v>45108392107.809998</v>
      </c>
      <c r="DR9" s="11">
        <v>21305560196.59</v>
      </c>
      <c r="DS9" s="11">
        <v>16472025395.52</v>
      </c>
      <c r="DT9" s="11">
        <v>57143114095.260002</v>
      </c>
      <c r="DU9" s="11">
        <v>19918096288.509998</v>
      </c>
      <c r="DV9" s="11">
        <v>171339429627.82001</v>
      </c>
      <c r="DW9" s="11">
        <v>53205312015.889999</v>
      </c>
      <c r="DX9" s="11">
        <v>101404816890.87</v>
      </c>
      <c r="DY9" s="11">
        <v>62376233340.779999</v>
      </c>
      <c r="DZ9" s="11">
        <v>81333745199.490005</v>
      </c>
      <c r="EA9" s="11">
        <v>23789733290.259998</v>
      </c>
      <c r="EB9" s="11">
        <v>44071814398.639999</v>
      </c>
      <c r="EC9" s="11">
        <v>61906218278.559998</v>
      </c>
      <c r="ED9" s="11">
        <v>25709424270.240002</v>
      </c>
      <c r="EE9" s="11">
        <v>24615870218.450001</v>
      </c>
      <c r="EF9" s="11">
        <v>11855669421.08</v>
      </c>
      <c r="EG9" s="11">
        <v>250880026932.72</v>
      </c>
      <c r="EH9" s="11">
        <v>33430010206.889999</v>
      </c>
      <c r="EI9" s="11">
        <v>107511944449.35001</v>
      </c>
      <c r="EJ9" s="11">
        <v>72537330369.179993</v>
      </c>
      <c r="EK9" s="11">
        <v>67332548290.599998</v>
      </c>
      <c r="EL9" s="11">
        <v>63366532437.779999</v>
      </c>
      <c r="EM9" s="11">
        <v>37025468245.669998</v>
      </c>
      <c r="EN9" s="11">
        <v>42685152022.169998</v>
      </c>
      <c r="EO9" s="11">
        <v>33071495718.139999</v>
      </c>
      <c r="EP9" s="11">
        <v>107352885900.53999</v>
      </c>
      <c r="EQ9" s="11">
        <v>100523866257.83</v>
      </c>
      <c r="ER9" s="11">
        <v>27977699409.599998</v>
      </c>
      <c r="ES9" s="11">
        <v>45547296179.440002</v>
      </c>
      <c r="ET9" s="11">
        <v>19939286245.970001</v>
      </c>
      <c r="EU9" s="11">
        <v>9054257979.9400005</v>
      </c>
      <c r="EV9" s="11">
        <v>14185003153.290001</v>
      </c>
      <c r="EW9" s="11">
        <v>4616712395152</v>
      </c>
      <c r="EX9" s="11">
        <v>1091584935238.78</v>
      </c>
      <c r="EY9" s="11">
        <v>364929901506.97998</v>
      </c>
      <c r="EZ9" s="11">
        <v>264678060034.26001</v>
      </c>
      <c r="FA9" s="11">
        <v>668077769419.93005</v>
      </c>
      <c r="FB9" s="11">
        <v>155733129317</v>
      </c>
      <c r="FC9" s="11">
        <v>339572830863.67999</v>
      </c>
      <c r="FD9" s="11">
        <v>326388815642.59998</v>
      </c>
      <c r="FE9" s="11">
        <v>264900702839</v>
      </c>
      <c r="FF9" s="11">
        <v>270748208894</v>
      </c>
      <c r="FG9" s="11">
        <v>282556459424.82001</v>
      </c>
      <c r="FH9" s="11">
        <v>165390600532</v>
      </c>
      <c r="FI9" s="11">
        <v>279746858792.59998</v>
      </c>
      <c r="FJ9" s="11">
        <v>118142588669</v>
      </c>
      <c r="FK9" s="11">
        <v>185977996022</v>
      </c>
      <c r="FL9" s="11">
        <v>280995420459</v>
      </c>
      <c r="FM9" s="11">
        <v>223400486294.04001</v>
      </c>
      <c r="FN9" s="11">
        <v>148518380892</v>
      </c>
      <c r="FO9" s="11">
        <v>331535144228</v>
      </c>
      <c r="FP9" s="11">
        <v>330989096415.21002</v>
      </c>
      <c r="FQ9" s="11">
        <v>244028726705.85001</v>
      </c>
      <c r="FR9" s="11">
        <v>248547837401</v>
      </c>
      <c r="FS9" s="11">
        <v>171138834019.72</v>
      </c>
      <c r="FT9" s="11">
        <v>294734451381</v>
      </c>
      <c r="FU9" s="11">
        <v>142918006834.09</v>
      </c>
      <c r="FV9" s="11">
        <v>178634468717.39001</v>
      </c>
      <c r="FW9" s="11">
        <v>94989345358</v>
      </c>
      <c r="FX9" s="11">
        <v>95735644195</v>
      </c>
      <c r="FY9" s="11">
        <v>21408621125</v>
      </c>
      <c r="FZ9" s="11">
        <v>1640219481700.3401</v>
      </c>
      <c r="GA9" s="11">
        <v>132632696635</v>
      </c>
      <c r="GB9" s="11">
        <v>379535899549.83002</v>
      </c>
      <c r="GC9" s="11">
        <v>135381622177</v>
      </c>
      <c r="GD9" s="11">
        <v>132614109769</v>
      </c>
      <c r="GE9" s="11">
        <v>173449699239</v>
      </c>
      <c r="GF9" s="11">
        <v>232405441329.31</v>
      </c>
      <c r="GG9" s="11">
        <v>279692117705.46997</v>
      </c>
      <c r="GH9" s="11">
        <v>161154742706</v>
      </c>
      <c r="GI9" s="11">
        <v>208418740068</v>
      </c>
      <c r="GJ9" s="11">
        <v>232853980633</v>
      </c>
      <c r="GK9" s="11">
        <v>141431656924</v>
      </c>
      <c r="GL9" s="11">
        <v>208197145432.89999</v>
      </c>
      <c r="GM9" s="11">
        <v>165119556014</v>
      </c>
      <c r="GN9" s="11">
        <v>244270785324.42001</v>
      </c>
      <c r="GO9" s="11">
        <v>197267481281</v>
      </c>
      <c r="GP9" s="11">
        <v>153924470071</v>
      </c>
      <c r="GQ9" s="11">
        <v>265575864694.29001</v>
      </c>
      <c r="GR9" s="11">
        <v>228350975417.82999</v>
      </c>
      <c r="GS9" s="11">
        <v>179020798759</v>
      </c>
      <c r="GT9" s="11">
        <v>159460431693</v>
      </c>
      <c r="GU9" s="11">
        <v>195028004801</v>
      </c>
      <c r="GV9" s="11">
        <v>156021190220.14999</v>
      </c>
      <c r="GW9" s="11">
        <v>189413767483.60001</v>
      </c>
      <c r="GX9" s="11">
        <v>220737068877</v>
      </c>
      <c r="GY9" s="11">
        <v>153650823203</v>
      </c>
      <c r="GZ9" s="11">
        <v>234836372062.62</v>
      </c>
      <c r="HA9" s="11">
        <v>174058551233</v>
      </c>
      <c r="HB9" s="11">
        <v>174499509175</v>
      </c>
      <c r="HC9" s="11">
        <v>160175730651</v>
      </c>
      <c r="HD9" s="11">
        <v>201258238862</v>
      </c>
      <c r="HE9" s="11">
        <v>86757129541</v>
      </c>
      <c r="HF9" s="11">
        <v>129015966346</v>
      </c>
      <c r="HG9" s="11">
        <v>339113129679</v>
      </c>
      <c r="HH9" s="11">
        <v>118536824074</v>
      </c>
      <c r="HI9" s="11">
        <v>170236403333.41</v>
      </c>
      <c r="HJ9" s="11">
        <v>194708669451.39999</v>
      </c>
      <c r="HK9" s="11">
        <v>214821154576.84</v>
      </c>
      <c r="HL9" s="11">
        <v>127128093762.31</v>
      </c>
      <c r="HM9" s="11">
        <v>127670917898.21001</v>
      </c>
      <c r="HN9" s="11">
        <v>215298256906.73001</v>
      </c>
      <c r="HO9" s="11">
        <v>197902915248.31</v>
      </c>
      <c r="HP9" s="11">
        <v>2996182202304.3501</v>
      </c>
      <c r="HQ9" s="11">
        <v>133035438499.37</v>
      </c>
      <c r="HR9" s="11">
        <v>210516051934.14999</v>
      </c>
      <c r="HS9" s="11">
        <v>138274502460.92001</v>
      </c>
      <c r="HT9" s="11">
        <v>292608063774.07001</v>
      </c>
      <c r="HU9" s="11">
        <v>140053739186.48001</v>
      </c>
      <c r="HV9" s="11">
        <v>297264733368.57001</v>
      </c>
      <c r="HW9" s="11">
        <v>371324092233.65997</v>
      </c>
      <c r="HX9" s="11">
        <v>273163644097.20001</v>
      </c>
      <c r="HY9" s="11">
        <v>170407159786.56</v>
      </c>
      <c r="HZ9" s="11">
        <v>267369122822.92999</v>
      </c>
      <c r="IA9" s="11">
        <v>152897857138.63</v>
      </c>
      <c r="IB9" s="11">
        <v>119515275320.39</v>
      </c>
      <c r="IC9" s="11">
        <v>121582741928.19</v>
      </c>
      <c r="ID9" s="11">
        <v>250202009641.48001</v>
      </c>
      <c r="IE9" s="11">
        <v>162700534354.31</v>
      </c>
      <c r="IF9" s="11">
        <v>244264154650.32001</v>
      </c>
      <c r="IG9" s="11">
        <v>146883432275.76001</v>
      </c>
      <c r="IH9" s="11">
        <v>125902035585.14</v>
      </c>
      <c r="II9" s="11">
        <v>167816380314.41</v>
      </c>
      <c r="IJ9" s="11">
        <v>212272537539.95001</v>
      </c>
      <c r="IK9" s="11">
        <v>195760875948.57999</v>
      </c>
      <c r="IL9" s="11">
        <v>138521539088.62</v>
      </c>
      <c r="IM9" s="11">
        <v>94553355184.039993</v>
      </c>
      <c r="IN9" s="11">
        <v>595856740199.62</v>
      </c>
      <c r="IO9" s="11">
        <v>128891832145.69</v>
      </c>
      <c r="IP9" s="11">
        <v>122645963505.13</v>
      </c>
      <c r="IQ9" s="11">
        <v>175980007561.64999</v>
      </c>
      <c r="IR9" s="11">
        <v>195461589979.07001</v>
      </c>
      <c r="IS9" s="11">
        <v>326853569307.47998</v>
      </c>
      <c r="IT9" s="11">
        <v>111479518695.27</v>
      </c>
      <c r="IU9" s="11">
        <v>135777877807.73</v>
      </c>
      <c r="IV9" s="11">
        <v>114888909563.23</v>
      </c>
      <c r="IW9" s="11">
        <v>46911950692.720001</v>
      </c>
      <c r="IX9" s="11">
        <v>120900263604.37</v>
      </c>
      <c r="IY9" s="11">
        <v>104239340974.69</v>
      </c>
      <c r="IZ9" s="11">
        <v>119769002869.2</v>
      </c>
      <c r="JA9" s="11">
        <v>668653432234.81006</v>
      </c>
      <c r="JB9" s="11">
        <v>13625404892.08</v>
      </c>
      <c r="JC9" s="11">
        <v>155400693501.45001</v>
      </c>
      <c r="JD9" s="11">
        <v>29607540964.189999</v>
      </c>
      <c r="JE9" s="11">
        <v>41208562929.559998</v>
      </c>
      <c r="JF9" s="11">
        <v>42171871018.169998</v>
      </c>
      <c r="JG9" s="11">
        <v>75124769724.970001</v>
      </c>
      <c r="JH9" s="11">
        <v>34222186569.209999</v>
      </c>
      <c r="JI9" s="11">
        <v>90987953850.309998</v>
      </c>
      <c r="JJ9" s="11">
        <v>53802337932.290001</v>
      </c>
      <c r="JK9" s="11">
        <v>87804038997.479996</v>
      </c>
      <c r="JL9" s="11">
        <v>77094496216.529999</v>
      </c>
      <c r="JM9" s="11">
        <v>71941861295.759995</v>
      </c>
      <c r="JN9" s="11">
        <v>22703410270</v>
      </c>
      <c r="JO9" s="11">
        <v>17262348192.419998</v>
      </c>
      <c r="JP9" s="11">
        <v>16201405155.51</v>
      </c>
      <c r="JQ9" s="11">
        <v>37444691803.339996</v>
      </c>
      <c r="JR9" s="11">
        <v>185175605231.16</v>
      </c>
      <c r="JS9" s="11">
        <v>56457105792.709999</v>
      </c>
      <c r="JT9" s="11">
        <v>43191686761.309998</v>
      </c>
      <c r="JU9" s="11">
        <v>69149018263.050003</v>
      </c>
      <c r="JV9" s="11">
        <v>97667192547.089996</v>
      </c>
      <c r="JW9" s="11">
        <v>107381764446.39</v>
      </c>
      <c r="JX9" s="11">
        <v>43334333798.940002</v>
      </c>
      <c r="JY9" s="11">
        <v>28797738969.740002</v>
      </c>
      <c r="JZ9" s="11">
        <v>22417072903.049999</v>
      </c>
      <c r="KA9" s="11">
        <v>26869665766.720001</v>
      </c>
      <c r="KB9" s="11">
        <v>18666042956.029999</v>
      </c>
      <c r="KC9" s="11">
        <v>18024849884.959999</v>
      </c>
      <c r="KD9" s="11">
        <v>20318443793.360001</v>
      </c>
      <c r="KE9" s="11">
        <v>40964314429.800003</v>
      </c>
      <c r="KF9" s="11">
        <v>25777835505.560001</v>
      </c>
      <c r="KG9" s="11">
        <v>660978557205.65002</v>
      </c>
      <c r="KH9" s="11">
        <v>104788234831.53999</v>
      </c>
      <c r="KI9" s="11">
        <v>34390154699.779999</v>
      </c>
      <c r="KJ9" s="11">
        <v>98988352332.619995</v>
      </c>
      <c r="KK9" s="11">
        <v>62009803783.910004</v>
      </c>
      <c r="KL9" s="11">
        <v>72549434728.100006</v>
      </c>
      <c r="KM9" s="11">
        <v>50752899453.260002</v>
      </c>
      <c r="KN9" s="11">
        <v>84475077124.800003</v>
      </c>
      <c r="KO9" s="11">
        <v>76886393210.089996</v>
      </c>
      <c r="KP9" s="11">
        <v>59782722008.389999</v>
      </c>
      <c r="KQ9" s="11">
        <v>82807530298.919998</v>
      </c>
      <c r="KR9" s="11">
        <v>40493664597.400002</v>
      </c>
      <c r="KS9" s="11">
        <v>40114418626.669998</v>
      </c>
      <c r="KT9" s="11">
        <v>98933538099.289993</v>
      </c>
      <c r="KU9" s="11">
        <v>865317286691.33997</v>
      </c>
      <c r="KV9" s="11">
        <v>108227812824.8</v>
      </c>
      <c r="KW9" s="11">
        <v>202716594551.57001</v>
      </c>
      <c r="KX9" s="11">
        <v>67543769331.199997</v>
      </c>
      <c r="KY9" s="11">
        <v>65838800351.699997</v>
      </c>
      <c r="KZ9" s="11">
        <v>98647293142.759995</v>
      </c>
      <c r="LA9" s="11">
        <v>102948902754.57001</v>
      </c>
      <c r="LB9" s="11">
        <v>71312583782.899994</v>
      </c>
      <c r="LC9" s="11">
        <v>85872677051.550003</v>
      </c>
      <c r="LD9" s="11">
        <v>41447419295.389999</v>
      </c>
      <c r="LE9" s="11">
        <v>15868423254.059999</v>
      </c>
      <c r="LF9" s="11">
        <v>63052050143.739998</v>
      </c>
      <c r="LG9" s="11">
        <v>16254953961</v>
      </c>
      <c r="LH9" s="11">
        <v>23421984659</v>
      </c>
      <c r="LI9" s="11">
        <v>47590227082.18</v>
      </c>
      <c r="LJ9" s="11">
        <v>20957843135.700001</v>
      </c>
      <c r="LK9" s="11">
        <v>46145768719</v>
      </c>
      <c r="LL9" s="11">
        <v>8154272707.8800001</v>
      </c>
      <c r="LM9" s="11">
        <v>20075496984</v>
      </c>
      <c r="LN9" s="11">
        <v>9851388042</v>
      </c>
      <c r="LO9" s="11">
        <v>35694236186</v>
      </c>
      <c r="LP9" s="11">
        <v>7555648521</v>
      </c>
      <c r="LQ9" s="11">
        <v>7544650464.8100004</v>
      </c>
      <c r="LR9" s="11">
        <v>8604834452.9400005</v>
      </c>
      <c r="LS9" s="11">
        <v>11726309722.4</v>
      </c>
      <c r="LT9" s="11">
        <v>9205946866</v>
      </c>
      <c r="LU9" s="11">
        <v>11973720863</v>
      </c>
      <c r="LV9" s="11">
        <v>153039226888</v>
      </c>
      <c r="LW9" s="11">
        <v>79644344590.259995</v>
      </c>
      <c r="LX9" s="11">
        <v>8866085844.0400009</v>
      </c>
      <c r="LY9" s="11">
        <v>60640690235.059998</v>
      </c>
      <c r="LZ9" s="11">
        <v>56420535717.43</v>
      </c>
      <c r="MA9" s="11">
        <v>27654870814.669998</v>
      </c>
      <c r="MB9" s="11">
        <v>59300496488.870003</v>
      </c>
      <c r="MC9" s="11">
        <v>63825963708.769997</v>
      </c>
      <c r="MD9" s="11">
        <v>142658539390.98999</v>
      </c>
      <c r="ME9" s="11">
        <v>134282249464.45</v>
      </c>
      <c r="MF9" s="11">
        <v>45450924246.07</v>
      </c>
      <c r="MG9" s="11">
        <v>37829509360.169998</v>
      </c>
      <c r="MH9" s="11">
        <v>8616905198.9200001</v>
      </c>
      <c r="MI9" s="11">
        <v>27055708534.59</v>
      </c>
      <c r="MJ9" s="11">
        <v>306845151868.45001</v>
      </c>
      <c r="MK9" s="11">
        <v>72947369243.179993</v>
      </c>
      <c r="ML9" s="11">
        <v>71090959485.570007</v>
      </c>
      <c r="MM9" s="11">
        <v>136282771064.41</v>
      </c>
      <c r="MN9" s="11">
        <v>92070000965.070007</v>
      </c>
      <c r="MO9" s="11">
        <v>13929876497.23</v>
      </c>
      <c r="MP9" s="11">
        <v>38403138651.370003</v>
      </c>
      <c r="MQ9" s="11">
        <v>23440738220</v>
      </c>
      <c r="MR9" s="11">
        <v>70231621609.089996</v>
      </c>
      <c r="MS9" s="11">
        <v>80799757850.809998</v>
      </c>
      <c r="MT9" s="11">
        <v>69859175753.320007</v>
      </c>
      <c r="MU9" s="11">
        <v>81091804275.779999</v>
      </c>
      <c r="MV9" s="11">
        <v>93118994871.070007</v>
      </c>
      <c r="MW9" s="11">
        <v>99012669586.660004</v>
      </c>
      <c r="MX9" s="11">
        <v>92444374305.380005</v>
      </c>
      <c r="MY9" s="11">
        <v>68636293864.019997</v>
      </c>
      <c r="MZ9" s="11">
        <v>57095279585.239998</v>
      </c>
      <c r="NA9" s="11">
        <v>70064034030.229996</v>
      </c>
      <c r="NB9" s="11">
        <v>91822349109.800003</v>
      </c>
      <c r="NC9" s="11">
        <v>78005151315.440002</v>
      </c>
      <c r="ND9" s="11">
        <v>80316888523.940002</v>
      </c>
      <c r="NE9" s="11">
        <v>115652794047.64999</v>
      </c>
      <c r="NF9" s="11">
        <v>89893816135.009995</v>
      </c>
      <c r="NG9" s="11">
        <v>136160772598.36</v>
      </c>
      <c r="NH9" s="11">
        <v>15932434118.059999</v>
      </c>
      <c r="NI9" s="11">
        <v>146698242779.23999</v>
      </c>
      <c r="NJ9" s="11">
        <v>10781956112.030001</v>
      </c>
      <c r="NK9" s="11">
        <v>43737295205.900002</v>
      </c>
      <c r="NL9" s="11">
        <v>56248254239.919998</v>
      </c>
      <c r="NM9" s="11">
        <v>33930573042</v>
      </c>
      <c r="NN9" s="11">
        <v>48420869836.849998</v>
      </c>
      <c r="NO9" s="11">
        <v>29506774955</v>
      </c>
      <c r="NP9" s="11">
        <v>32271627762.330002</v>
      </c>
      <c r="NQ9" s="11">
        <v>44658678538</v>
      </c>
      <c r="NR9" s="11">
        <v>12500764329</v>
      </c>
      <c r="NS9" s="11">
        <v>26308794000.759998</v>
      </c>
      <c r="NT9" s="11">
        <v>8395423400</v>
      </c>
      <c r="NU9" s="11">
        <v>5644013532</v>
      </c>
      <c r="NV9" s="11">
        <v>12747031030</v>
      </c>
      <c r="NW9" s="11">
        <v>28629378003</v>
      </c>
      <c r="NX9" s="11">
        <v>28077419391</v>
      </c>
      <c r="NY9" s="11">
        <v>28124966659</v>
      </c>
      <c r="NZ9" s="11">
        <v>22488523172</v>
      </c>
      <c r="OA9" s="11">
        <v>269885803189.23001</v>
      </c>
      <c r="OB9" s="11">
        <v>308854460603</v>
      </c>
      <c r="OC9" s="11">
        <v>73667069369.630005</v>
      </c>
      <c r="OD9" s="11">
        <v>169816473528.42001</v>
      </c>
      <c r="OE9" s="11">
        <v>133962308910.06</v>
      </c>
      <c r="OF9" s="11">
        <v>75788035094.960007</v>
      </c>
      <c r="OG9" s="11">
        <v>84416812426.039993</v>
      </c>
      <c r="OH9" s="11">
        <v>95796698488.039993</v>
      </c>
      <c r="OI9" s="11">
        <v>226553395218.98001</v>
      </c>
      <c r="OJ9" s="11">
        <v>143061016507.19</v>
      </c>
      <c r="OK9" s="11">
        <v>309376853008.57001</v>
      </c>
      <c r="OL9" s="11">
        <v>87838782623.520004</v>
      </c>
      <c r="OM9" s="11">
        <v>29337565025.599998</v>
      </c>
      <c r="ON9" s="11">
        <v>95902883815.479996</v>
      </c>
      <c r="OO9" s="11">
        <v>95858663747.990005</v>
      </c>
      <c r="OP9" s="11">
        <v>145377030662.57999</v>
      </c>
      <c r="OQ9" s="11">
        <v>76283200526.320007</v>
      </c>
      <c r="OR9" s="11">
        <v>186843808912.54001</v>
      </c>
      <c r="OS9" s="11">
        <v>22660590619.130001</v>
      </c>
      <c r="OT9" s="11">
        <v>18813478266.560001</v>
      </c>
      <c r="OU9" s="11">
        <v>49600392556.970001</v>
      </c>
      <c r="OV9" s="11">
        <v>129126498141.22</v>
      </c>
      <c r="OW9" s="11">
        <v>27838770290.98</v>
      </c>
      <c r="OX9" s="11">
        <v>52954409996.830002</v>
      </c>
      <c r="OY9" s="11">
        <v>42690448259.910004</v>
      </c>
      <c r="OZ9" s="11">
        <v>16227720330.4</v>
      </c>
      <c r="PA9" s="11">
        <v>28156936300.25</v>
      </c>
      <c r="PB9" s="11">
        <v>16109426071.139999</v>
      </c>
      <c r="PC9" s="11">
        <v>58431186006.779999</v>
      </c>
      <c r="PD9" s="11">
        <v>28748060508.5</v>
      </c>
      <c r="PE9" s="11">
        <v>70851263768.009995</v>
      </c>
      <c r="PF9" s="11">
        <v>44148318062.330002</v>
      </c>
      <c r="PG9" s="11">
        <v>43158378458.349998</v>
      </c>
      <c r="PH9" s="11">
        <v>44919301943.459999</v>
      </c>
      <c r="PI9" s="11">
        <v>29419022373.740002</v>
      </c>
      <c r="PJ9" s="11">
        <v>21967013742.75</v>
      </c>
      <c r="PK9" s="11">
        <v>8986540502.1399994</v>
      </c>
      <c r="PL9" s="11">
        <v>8272589005.1400003</v>
      </c>
      <c r="PM9" s="11">
        <v>19885804486.540001</v>
      </c>
      <c r="PN9" s="11">
        <v>22931689318</v>
      </c>
      <c r="PO9" s="11">
        <v>18109719602.389999</v>
      </c>
      <c r="PP9" s="11">
        <v>21321313223.099998</v>
      </c>
      <c r="PQ9" s="11">
        <v>22421481902.860001</v>
      </c>
      <c r="PR9" s="11">
        <v>19327973839.049999</v>
      </c>
      <c r="PS9" s="11">
        <v>21685228199.939999</v>
      </c>
      <c r="PT9" s="11">
        <v>20606684683.869999</v>
      </c>
      <c r="PU9" s="11">
        <v>37059948029.220001</v>
      </c>
      <c r="PV9" s="11">
        <v>44098600655.5</v>
      </c>
      <c r="PW9" s="11">
        <v>27293696039.290001</v>
      </c>
      <c r="PX9" s="11">
        <v>21117267189.27</v>
      </c>
      <c r="PY9" s="11">
        <v>15720637010.870001</v>
      </c>
      <c r="PZ9" s="11">
        <v>17975839172.27</v>
      </c>
      <c r="QA9" s="11">
        <v>27162922044</v>
      </c>
      <c r="QB9" s="11">
        <v>8486779652.3500004</v>
      </c>
      <c r="QC9" s="11">
        <v>42062103803.709999</v>
      </c>
      <c r="QD9" s="11">
        <v>10390813032.969999</v>
      </c>
      <c r="QE9" s="11">
        <v>176469561776.04999</v>
      </c>
      <c r="QF9" s="11">
        <v>4508086343.1899996</v>
      </c>
      <c r="QG9" s="11">
        <v>29793070040.369999</v>
      </c>
      <c r="QH9" s="11">
        <v>65008263746</v>
      </c>
      <c r="QI9" s="11">
        <v>88850957126.669998</v>
      </c>
      <c r="QJ9" s="11">
        <v>143677069469.28</v>
      </c>
      <c r="QK9" s="11">
        <v>26074116826.959999</v>
      </c>
      <c r="QL9" s="11">
        <v>23077189776</v>
      </c>
      <c r="QM9" s="11">
        <v>11730240179</v>
      </c>
      <c r="QN9" s="11">
        <v>16854684182.639999</v>
      </c>
      <c r="QO9" s="11">
        <v>53129637312.309998</v>
      </c>
      <c r="QP9" s="11">
        <v>9214190705.2900009</v>
      </c>
      <c r="QQ9" s="11">
        <v>8898740360.1399994</v>
      </c>
      <c r="QR9" s="11">
        <v>13215041165.82</v>
      </c>
      <c r="QS9" s="11">
        <v>9433316460.75</v>
      </c>
      <c r="QT9" s="11">
        <v>16505141670.24</v>
      </c>
      <c r="QU9" s="11">
        <v>19926949994.400002</v>
      </c>
      <c r="QV9" s="11">
        <v>30145802769.610001</v>
      </c>
      <c r="QW9" s="11">
        <v>19397806693.34</v>
      </c>
      <c r="QX9" s="11">
        <v>1855603354</v>
      </c>
      <c r="QY9" s="11">
        <v>8717569246</v>
      </c>
      <c r="QZ9" s="11">
        <v>5360331894.5799999</v>
      </c>
      <c r="RA9" s="11">
        <v>7106792707</v>
      </c>
      <c r="RB9" s="11">
        <v>12283875525.280001</v>
      </c>
      <c r="RC9" s="11">
        <v>19164358939</v>
      </c>
      <c r="RD9" s="11">
        <v>13566336699.93</v>
      </c>
      <c r="RE9" s="11">
        <v>6799653436.4899998</v>
      </c>
      <c r="RF9" s="11">
        <v>4651890387</v>
      </c>
      <c r="RG9" s="11">
        <v>8753129782.6499996</v>
      </c>
      <c r="RH9" s="11">
        <v>1039229929</v>
      </c>
      <c r="RI9" s="11">
        <v>81699195891.729996</v>
      </c>
      <c r="RJ9" s="11">
        <v>5273733551.6199999</v>
      </c>
      <c r="RK9" s="11">
        <v>26424220585.93</v>
      </c>
      <c r="RL9" s="11">
        <v>13767699758.139999</v>
      </c>
      <c r="RM9" s="11">
        <v>52329626662.699997</v>
      </c>
      <c r="RN9" s="11">
        <v>20454889221.400002</v>
      </c>
      <c r="RO9" s="11">
        <v>81737689456.449997</v>
      </c>
      <c r="RP9" s="11">
        <v>9955327603.1000004</v>
      </c>
      <c r="RQ9" s="11">
        <v>34046624205</v>
      </c>
      <c r="RR9" s="11">
        <v>18010570841.25</v>
      </c>
      <c r="RS9" s="11">
        <v>6342375441.7200003</v>
      </c>
      <c r="RT9" s="11">
        <v>231327263527.13</v>
      </c>
      <c r="RU9" s="11">
        <v>241136002737.84</v>
      </c>
      <c r="RV9" s="11">
        <v>121281406491.71001</v>
      </c>
      <c r="RW9" s="11">
        <v>265137438977</v>
      </c>
      <c r="RX9" s="11">
        <v>777751296277</v>
      </c>
      <c r="RY9" s="11">
        <v>112246089541</v>
      </c>
      <c r="RZ9" s="11">
        <v>219077355533</v>
      </c>
      <c r="SA9" s="11">
        <v>26980633013</v>
      </c>
      <c r="SB9" s="11">
        <v>114163121707</v>
      </c>
      <c r="SC9" s="11">
        <v>50478910453.639999</v>
      </c>
      <c r="SD9" s="11">
        <v>96801961360.25</v>
      </c>
      <c r="SE9" s="11">
        <v>83480011077.850006</v>
      </c>
      <c r="SF9" s="11">
        <v>62438235249.580002</v>
      </c>
      <c r="SG9" s="11">
        <v>14557294918.709999</v>
      </c>
      <c r="SH9" s="11">
        <v>21544327304.990002</v>
      </c>
      <c r="SI9" s="11">
        <v>35311664430.559998</v>
      </c>
      <c r="SJ9" s="11">
        <v>28079332955.27</v>
      </c>
      <c r="SK9" s="11">
        <v>18162495152.610001</v>
      </c>
      <c r="SL9" s="11">
        <v>37309916671.559998</v>
      </c>
      <c r="SM9" s="11">
        <v>106855069181.49001</v>
      </c>
      <c r="SN9" s="11">
        <v>139488078278.39999</v>
      </c>
      <c r="SO9" s="11">
        <v>34852575828.040001</v>
      </c>
      <c r="SP9" s="11">
        <v>51496572343.629997</v>
      </c>
      <c r="SQ9" s="11">
        <v>10442760579.799999</v>
      </c>
      <c r="SR9" s="11">
        <v>104986597609.10001</v>
      </c>
      <c r="SS9" s="11">
        <v>29201580920.720001</v>
      </c>
      <c r="ST9" s="11">
        <v>12350913433.84</v>
      </c>
      <c r="SU9" s="11">
        <v>61639332184.150002</v>
      </c>
      <c r="SV9" s="11">
        <v>130463948926.10001</v>
      </c>
      <c r="SW9" s="11">
        <v>72639793345.639999</v>
      </c>
      <c r="SX9" s="11">
        <v>15115283792.83</v>
      </c>
      <c r="SY9" s="11">
        <v>52531518931.199997</v>
      </c>
      <c r="SZ9" s="11">
        <v>104226544764.3</v>
      </c>
      <c r="TA9" s="11">
        <v>27065799549.900002</v>
      </c>
      <c r="TB9" s="11">
        <v>39281545658.330002</v>
      </c>
      <c r="TC9" s="11">
        <v>48126958303</v>
      </c>
      <c r="TD9" s="11">
        <v>57830452127.230003</v>
      </c>
      <c r="TE9" s="11">
        <v>8595124960.5300007</v>
      </c>
      <c r="TF9" s="11">
        <v>25176400349.290001</v>
      </c>
      <c r="TG9" s="11">
        <v>12515683338.33</v>
      </c>
      <c r="TH9" s="11">
        <v>3794898853.23</v>
      </c>
      <c r="TI9" s="11">
        <v>24075539906.709999</v>
      </c>
      <c r="TJ9" s="11">
        <v>5469789350.75</v>
      </c>
      <c r="TK9" s="11">
        <v>4233019958.75</v>
      </c>
      <c r="TL9" s="11">
        <v>5925763379</v>
      </c>
      <c r="TM9" s="11">
        <v>7181980148.1099997</v>
      </c>
      <c r="TN9" s="11">
        <v>15901455940.219999</v>
      </c>
      <c r="TO9" s="11">
        <v>62482015133.32</v>
      </c>
      <c r="TP9" s="11">
        <v>18587348458.610001</v>
      </c>
      <c r="TQ9" s="11">
        <v>110092296538.81</v>
      </c>
      <c r="TR9" s="11">
        <v>16490685749.389999</v>
      </c>
      <c r="TS9" s="11">
        <v>10736045196.540001</v>
      </c>
      <c r="TT9" s="11">
        <v>26588358115.360001</v>
      </c>
      <c r="TU9" s="11">
        <v>172790533386.81</v>
      </c>
      <c r="TV9" s="11">
        <v>50160324394.440002</v>
      </c>
      <c r="TW9" s="11">
        <v>38020819967.019997</v>
      </c>
      <c r="TX9" s="11">
        <v>56266522357.379997</v>
      </c>
      <c r="TY9" s="11">
        <v>7966899639.8800001</v>
      </c>
      <c r="TZ9" s="11">
        <v>7917236299.9799995</v>
      </c>
    </row>
    <row r="10" spans="1:546" s="6" customFormat="1" ht="15" x14ac:dyDescent="0.25">
      <c r="A10" s="7">
        <v>4</v>
      </c>
      <c r="B10" s="7">
        <v>2</v>
      </c>
      <c r="C10" s="7"/>
      <c r="D10" s="7" t="s">
        <v>552</v>
      </c>
      <c r="E10" s="8">
        <f>SUM(E11:E13)</f>
        <v>3735791721607</v>
      </c>
      <c r="F10" s="8">
        <f t="shared" ref="F10:BQ10" si="9">SUM(F11:F13)</f>
        <v>781868536239</v>
      </c>
      <c r="G10" s="8">
        <f t="shared" si="9"/>
        <v>930010592141</v>
      </c>
      <c r="H10" s="8">
        <f t="shared" si="9"/>
        <v>965371745516</v>
      </c>
      <c r="I10" s="8">
        <f t="shared" si="9"/>
        <v>576956207571</v>
      </c>
      <c r="J10" s="8">
        <f t="shared" si="9"/>
        <v>829534775825</v>
      </c>
      <c r="K10" s="8">
        <f t="shared" si="9"/>
        <v>743756855653</v>
      </c>
      <c r="L10" s="8">
        <f t="shared" si="9"/>
        <v>1027652921597</v>
      </c>
      <c r="M10" s="8">
        <f t="shared" si="9"/>
        <v>1342423755687</v>
      </c>
      <c r="N10" s="8">
        <f t="shared" si="9"/>
        <v>1064479927363</v>
      </c>
      <c r="O10" s="8">
        <f t="shared" si="9"/>
        <v>1098033955156</v>
      </c>
      <c r="P10" s="8">
        <f t="shared" si="9"/>
        <v>588843953598</v>
      </c>
      <c r="Q10" s="8">
        <f t="shared" si="9"/>
        <v>748380228413</v>
      </c>
      <c r="R10" s="8">
        <f t="shared" si="9"/>
        <v>489653789249</v>
      </c>
      <c r="S10" s="8">
        <f t="shared" si="9"/>
        <v>593621554571</v>
      </c>
      <c r="T10" s="8">
        <f t="shared" si="9"/>
        <v>586255868918</v>
      </c>
      <c r="U10" s="8">
        <f t="shared" si="9"/>
        <v>649955059479</v>
      </c>
      <c r="V10" s="8">
        <f t="shared" si="9"/>
        <v>656379749204</v>
      </c>
      <c r="W10" s="8">
        <f t="shared" si="9"/>
        <v>584376272078</v>
      </c>
      <c r="X10" s="8">
        <f t="shared" si="9"/>
        <v>667610847884</v>
      </c>
      <c r="Y10" s="8">
        <f t="shared" si="9"/>
        <v>781786995632</v>
      </c>
      <c r="Z10" s="8">
        <f t="shared" si="9"/>
        <v>580388983190</v>
      </c>
      <c r="AA10" s="8">
        <f t="shared" si="9"/>
        <v>610014885166</v>
      </c>
      <c r="AB10" s="8">
        <f t="shared" si="9"/>
        <v>432614060638</v>
      </c>
      <c r="AC10" s="8">
        <f t="shared" si="9"/>
        <v>7055134429266</v>
      </c>
      <c r="AD10" s="8">
        <f t="shared" si="9"/>
        <v>1176621457467</v>
      </c>
      <c r="AE10" s="8">
        <f t="shared" si="9"/>
        <v>790001519650</v>
      </c>
      <c r="AF10" s="8">
        <f t="shared" si="9"/>
        <v>1992298798336</v>
      </c>
      <c r="AG10" s="8">
        <f t="shared" si="9"/>
        <v>941257217088</v>
      </c>
      <c r="AH10" s="8">
        <f t="shared" si="9"/>
        <v>928906312239</v>
      </c>
      <c r="AI10" s="8">
        <f t="shared" si="9"/>
        <v>1722928314875</v>
      </c>
      <c r="AJ10" s="8">
        <f t="shared" si="9"/>
        <v>1064375456777</v>
      </c>
      <c r="AK10" s="8">
        <f t="shared" si="9"/>
        <v>608250693290</v>
      </c>
      <c r="AL10" s="8">
        <f t="shared" si="9"/>
        <v>1595373952344</v>
      </c>
      <c r="AM10" s="8">
        <f t="shared" si="9"/>
        <v>940110738096</v>
      </c>
      <c r="AN10" s="8">
        <f t="shared" si="9"/>
        <v>887237071769</v>
      </c>
      <c r="AO10" s="8">
        <f t="shared" si="9"/>
        <v>868012988517</v>
      </c>
      <c r="AP10" s="8">
        <f t="shared" si="9"/>
        <v>705931756689</v>
      </c>
      <c r="AQ10" s="8">
        <f t="shared" si="9"/>
        <v>714374160938</v>
      </c>
      <c r="AR10" s="8">
        <f t="shared" si="9"/>
        <v>2157180424946</v>
      </c>
      <c r="AS10" s="8">
        <f t="shared" si="9"/>
        <v>796804963671</v>
      </c>
      <c r="AT10" s="8">
        <f t="shared" si="9"/>
        <v>512639624901</v>
      </c>
      <c r="AU10" s="8">
        <f t="shared" si="9"/>
        <v>524827102453</v>
      </c>
      <c r="AV10" s="8">
        <f t="shared" si="9"/>
        <v>540901919396</v>
      </c>
      <c r="AW10" s="8">
        <f t="shared" si="9"/>
        <v>641431373569</v>
      </c>
      <c r="AX10" s="8">
        <f t="shared" si="9"/>
        <v>425088931780</v>
      </c>
      <c r="AY10" s="8">
        <f t="shared" si="9"/>
        <v>771694298994</v>
      </c>
      <c r="AZ10" s="8">
        <f t="shared" si="9"/>
        <v>681797476833</v>
      </c>
      <c r="BA10" s="8">
        <f t="shared" si="9"/>
        <v>1118880330379</v>
      </c>
      <c r="BB10" s="8">
        <f t="shared" si="9"/>
        <v>608164685810</v>
      </c>
      <c r="BC10" s="8">
        <f t="shared" si="9"/>
        <v>784874225863</v>
      </c>
      <c r="BD10" s="8">
        <f t="shared" si="9"/>
        <v>706290658171</v>
      </c>
      <c r="BE10" s="8">
        <f t="shared" si="9"/>
        <v>700703635068</v>
      </c>
      <c r="BF10" s="8">
        <f t="shared" si="9"/>
        <v>713753018665</v>
      </c>
      <c r="BG10" s="8">
        <f t="shared" si="9"/>
        <v>864256204242</v>
      </c>
      <c r="BH10" s="8">
        <f t="shared" si="9"/>
        <v>564777933815</v>
      </c>
      <c r="BI10" s="8">
        <f t="shared" si="9"/>
        <v>568007188680</v>
      </c>
      <c r="BJ10" s="8">
        <f t="shared" si="9"/>
        <v>552039778301</v>
      </c>
      <c r="BK10" s="8">
        <f t="shared" si="9"/>
        <v>3930814210887</v>
      </c>
      <c r="BL10" s="8">
        <f t="shared" si="9"/>
        <v>997618221045</v>
      </c>
      <c r="BM10" s="8">
        <f t="shared" si="9"/>
        <v>1092066030986</v>
      </c>
      <c r="BN10" s="8">
        <f t="shared" si="9"/>
        <v>776846474070</v>
      </c>
      <c r="BO10" s="8">
        <f t="shared" si="9"/>
        <v>1087008037363</v>
      </c>
      <c r="BP10" s="8">
        <f t="shared" si="9"/>
        <v>755591287380</v>
      </c>
      <c r="BQ10" s="8">
        <f t="shared" si="9"/>
        <v>1120389365019</v>
      </c>
      <c r="BR10" s="8">
        <f t="shared" ref="BR10:EC10" si="10">SUM(BR11:BR13)</f>
        <v>700524757858</v>
      </c>
      <c r="BS10" s="8">
        <f t="shared" si="10"/>
        <v>936193160458</v>
      </c>
      <c r="BT10" s="8">
        <f t="shared" si="10"/>
        <v>944906738207</v>
      </c>
      <c r="BU10" s="8">
        <f t="shared" si="10"/>
        <v>523061869776</v>
      </c>
      <c r="BV10" s="8">
        <f t="shared" si="10"/>
        <v>442112700653</v>
      </c>
      <c r="BW10" s="8">
        <f t="shared" si="10"/>
        <v>1427929632546</v>
      </c>
      <c r="BX10" s="8">
        <f t="shared" si="10"/>
        <v>555756233988</v>
      </c>
      <c r="BY10" s="8">
        <f t="shared" si="10"/>
        <v>458504259105</v>
      </c>
      <c r="BZ10" s="8">
        <f t="shared" si="10"/>
        <v>481477263215</v>
      </c>
      <c r="CA10" s="8">
        <f t="shared" si="10"/>
        <v>509927165546</v>
      </c>
      <c r="CB10" s="8">
        <f t="shared" si="10"/>
        <v>887119463273</v>
      </c>
      <c r="CC10" s="8">
        <f t="shared" si="10"/>
        <v>659599246162</v>
      </c>
      <c r="CD10" s="8">
        <f t="shared" si="10"/>
        <v>636215119814</v>
      </c>
      <c r="CE10" s="8">
        <f t="shared" si="10"/>
        <v>4827923284845</v>
      </c>
      <c r="CF10" s="8">
        <f t="shared" si="10"/>
        <v>2783227694772</v>
      </c>
      <c r="CG10" s="8">
        <f t="shared" si="10"/>
        <v>1363810136635</v>
      </c>
      <c r="CH10" s="8">
        <f t="shared" si="10"/>
        <v>1057923905130</v>
      </c>
      <c r="CI10" s="8">
        <f t="shared" si="10"/>
        <v>1700587583417</v>
      </c>
      <c r="CJ10" s="8">
        <f t="shared" si="10"/>
        <v>1020439473404.25</v>
      </c>
      <c r="CK10" s="8">
        <f t="shared" si="10"/>
        <v>1088778596712</v>
      </c>
      <c r="CL10" s="8">
        <f t="shared" si="10"/>
        <v>1568825512037.26</v>
      </c>
      <c r="CM10" s="8">
        <f t="shared" si="10"/>
        <v>1119942706465</v>
      </c>
      <c r="CN10" s="8">
        <f t="shared" si="10"/>
        <v>1388860212601</v>
      </c>
      <c r="CO10" s="8">
        <f t="shared" si="10"/>
        <v>810190491050</v>
      </c>
      <c r="CP10" s="8">
        <f t="shared" si="10"/>
        <v>1277237744503</v>
      </c>
      <c r="CQ10" s="8">
        <f t="shared" si="10"/>
        <v>781602610877</v>
      </c>
      <c r="CR10" s="8">
        <f t="shared" si="10"/>
        <v>2745221967999</v>
      </c>
      <c r="CS10" s="8">
        <f t="shared" si="10"/>
        <v>888246032876</v>
      </c>
      <c r="CT10" s="8">
        <f t="shared" si="10"/>
        <v>917465257753</v>
      </c>
      <c r="CU10" s="8">
        <f t="shared" si="10"/>
        <v>802840678513</v>
      </c>
      <c r="CV10" s="8">
        <f t="shared" si="10"/>
        <v>978236523005</v>
      </c>
      <c r="CW10" s="8">
        <f t="shared" si="10"/>
        <v>978668219537</v>
      </c>
      <c r="CX10" s="8">
        <f t="shared" si="10"/>
        <v>771255321376</v>
      </c>
      <c r="CY10" s="8">
        <f t="shared" si="10"/>
        <v>1096229881989</v>
      </c>
      <c r="CZ10" s="8">
        <f t="shared" si="10"/>
        <v>905488095447</v>
      </c>
      <c r="DA10" s="8">
        <f t="shared" si="10"/>
        <v>806443699184</v>
      </c>
      <c r="DB10" s="8">
        <f t="shared" si="10"/>
        <v>1110714904091</v>
      </c>
      <c r="DC10" s="8">
        <f t="shared" si="10"/>
        <v>571604008621</v>
      </c>
      <c r="DD10" s="8">
        <f t="shared" si="10"/>
        <v>5513017500414</v>
      </c>
      <c r="DE10" s="8">
        <f t="shared" si="10"/>
        <v>1377663737906</v>
      </c>
      <c r="DF10" s="8">
        <f t="shared" si="10"/>
        <v>2399445440610</v>
      </c>
      <c r="DG10" s="8">
        <f t="shared" si="10"/>
        <v>1330725122188</v>
      </c>
      <c r="DH10" s="8">
        <f t="shared" si="10"/>
        <v>1792510139858</v>
      </c>
      <c r="DI10" s="8">
        <f t="shared" si="10"/>
        <v>1603716516140</v>
      </c>
      <c r="DJ10" s="8">
        <f t="shared" si="10"/>
        <v>1030583563489</v>
      </c>
      <c r="DK10" s="8">
        <f t="shared" si="10"/>
        <v>1990567989526</v>
      </c>
      <c r="DL10" s="8">
        <f t="shared" si="10"/>
        <v>738071836484</v>
      </c>
      <c r="DM10" s="8">
        <f t="shared" si="10"/>
        <v>636317733383</v>
      </c>
      <c r="DN10" s="8">
        <f t="shared" si="10"/>
        <v>706155116266</v>
      </c>
      <c r="DO10" s="8">
        <f t="shared" si="10"/>
        <v>1449491756245</v>
      </c>
      <c r="DP10" s="8">
        <f t="shared" si="10"/>
        <v>1049790700966</v>
      </c>
      <c r="DQ10" s="8">
        <f t="shared" si="10"/>
        <v>1170665910633</v>
      </c>
      <c r="DR10" s="8">
        <f t="shared" si="10"/>
        <v>910648906804</v>
      </c>
      <c r="DS10" s="8">
        <f t="shared" si="10"/>
        <v>745236496901</v>
      </c>
      <c r="DT10" s="8">
        <f t="shared" si="10"/>
        <v>1022376727650</v>
      </c>
      <c r="DU10" s="8">
        <f t="shared" si="10"/>
        <v>735356800546</v>
      </c>
      <c r="DV10" s="8">
        <f t="shared" si="10"/>
        <v>1478045278636</v>
      </c>
      <c r="DW10" s="8">
        <f t="shared" si="10"/>
        <v>719220826108</v>
      </c>
      <c r="DX10" s="8">
        <f t="shared" si="10"/>
        <v>853289964881</v>
      </c>
      <c r="DY10" s="8">
        <f t="shared" si="10"/>
        <v>808906267137</v>
      </c>
      <c r="DZ10" s="8">
        <f t="shared" si="10"/>
        <v>856865595899</v>
      </c>
      <c r="EA10" s="8">
        <f t="shared" si="10"/>
        <v>553043371446</v>
      </c>
      <c r="EB10" s="8">
        <f t="shared" si="10"/>
        <v>681198579525</v>
      </c>
      <c r="EC10" s="8">
        <f t="shared" si="10"/>
        <v>631956479607</v>
      </c>
      <c r="ED10" s="8">
        <f t="shared" ref="ED10:GO10" si="11">SUM(ED11:ED13)</f>
        <v>516194934411</v>
      </c>
      <c r="EE10" s="8">
        <f t="shared" si="11"/>
        <v>534765881190</v>
      </c>
      <c r="EF10" s="8">
        <f t="shared" si="11"/>
        <v>586359625485</v>
      </c>
      <c r="EG10" s="8">
        <f t="shared" si="11"/>
        <v>2816327377991</v>
      </c>
      <c r="EH10" s="8">
        <f t="shared" si="11"/>
        <v>854830511647</v>
      </c>
      <c r="EI10" s="8">
        <f t="shared" si="11"/>
        <v>1203772824191</v>
      </c>
      <c r="EJ10" s="8">
        <f t="shared" si="11"/>
        <v>1808254062561</v>
      </c>
      <c r="EK10" s="8">
        <f t="shared" si="11"/>
        <v>1206059795860</v>
      </c>
      <c r="EL10" s="8">
        <f t="shared" si="11"/>
        <v>1494906155709</v>
      </c>
      <c r="EM10" s="8">
        <f t="shared" si="11"/>
        <v>1074909696931</v>
      </c>
      <c r="EN10" s="8">
        <f t="shared" si="11"/>
        <v>903489249205</v>
      </c>
      <c r="EO10" s="8">
        <f t="shared" si="11"/>
        <v>1023173721974</v>
      </c>
      <c r="EP10" s="8">
        <f t="shared" si="11"/>
        <v>1364968467075</v>
      </c>
      <c r="EQ10" s="8">
        <f t="shared" si="11"/>
        <v>624067025412</v>
      </c>
      <c r="ER10" s="8">
        <f t="shared" si="11"/>
        <v>946460223996</v>
      </c>
      <c r="ES10" s="8">
        <f t="shared" si="11"/>
        <v>842346040377</v>
      </c>
      <c r="ET10" s="8">
        <f t="shared" si="11"/>
        <v>615640647754</v>
      </c>
      <c r="EU10" s="8">
        <f t="shared" si="11"/>
        <v>725406877464</v>
      </c>
      <c r="EV10" s="8">
        <f t="shared" si="11"/>
        <v>573283931025</v>
      </c>
      <c r="EW10" s="8">
        <f t="shared" si="11"/>
        <v>17855177072924</v>
      </c>
      <c r="EX10" s="8">
        <f t="shared" si="11"/>
        <v>14208000403584</v>
      </c>
      <c r="EY10" s="8">
        <f t="shared" si="11"/>
        <v>3137666226435</v>
      </c>
      <c r="EZ10" s="8">
        <f t="shared" si="11"/>
        <v>1903321885166</v>
      </c>
      <c r="FA10" s="8">
        <f t="shared" si="11"/>
        <v>2818814498138</v>
      </c>
      <c r="FB10" s="8">
        <f t="shared" si="11"/>
        <v>1627548414865</v>
      </c>
      <c r="FC10" s="8">
        <f t="shared" si="11"/>
        <v>2246193466963</v>
      </c>
      <c r="FD10" s="8">
        <f t="shared" si="11"/>
        <v>1709528600379</v>
      </c>
      <c r="FE10" s="8">
        <f t="shared" si="11"/>
        <v>2625652140243</v>
      </c>
      <c r="FF10" s="8">
        <f t="shared" si="11"/>
        <v>1988742976961</v>
      </c>
      <c r="FG10" s="8">
        <f t="shared" si="11"/>
        <v>2048785689308</v>
      </c>
      <c r="FH10" s="8">
        <f t="shared" si="11"/>
        <v>1662033402105</v>
      </c>
      <c r="FI10" s="8">
        <f t="shared" si="11"/>
        <v>1668010124763</v>
      </c>
      <c r="FJ10" s="8">
        <f t="shared" si="11"/>
        <v>1220987188561</v>
      </c>
      <c r="FK10" s="8">
        <f t="shared" si="11"/>
        <v>1867788292762</v>
      </c>
      <c r="FL10" s="8">
        <f t="shared" si="11"/>
        <v>1964152558370</v>
      </c>
      <c r="FM10" s="8">
        <f t="shared" si="11"/>
        <v>1638676633162</v>
      </c>
      <c r="FN10" s="8">
        <f t="shared" si="11"/>
        <v>2067009180838</v>
      </c>
      <c r="FO10" s="8">
        <f t="shared" si="11"/>
        <v>2427237815833</v>
      </c>
      <c r="FP10" s="8">
        <f t="shared" si="11"/>
        <v>1653956944914</v>
      </c>
      <c r="FQ10" s="8">
        <f t="shared" si="11"/>
        <v>1066762734201</v>
      </c>
      <c r="FR10" s="8">
        <f t="shared" si="11"/>
        <v>814145269518</v>
      </c>
      <c r="FS10" s="8">
        <f t="shared" si="11"/>
        <v>1158659583597</v>
      </c>
      <c r="FT10" s="8">
        <f t="shared" si="11"/>
        <v>688216741617</v>
      </c>
      <c r="FU10" s="8">
        <f t="shared" si="11"/>
        <v>1145172887845</v>
      </c>
      <c r="FV10" s="8">
        <f t="shared" si="11"/>
        <v>788025064842</v>
      </c>
      <c r="FW10" s="8">
        <f t="shared" si="11"/>
        <v>505143731566</v>
      </c>
      <c r="FX10" s="8">
        <f t="shared" si="11"/>
        <v>1525369448662</v>
      </c>
      <c r="FY10" s="8">
        <f t="shared" si="11"/>
        <v>787754579727</v>
      </c>
      <c r="FZ10" s="8">
        <f t="shared" si="11"/>
        <v>10933776831696</v>
      </c>
      <c r="GA10" s="8">
        <f t="shared" si="11"/>
        <v>1354080374738</v>
      </c>
      <c r="GB10" s="8">
        <f t="shared" si="11"/>
        <v>1894413016142</v>
      </c>
      <c r="GC10" s="8">
        <f t="shared" si="11"/>
        <v>1048707118663</v>
      </c>
      <c r="GD10" s="8">
        <f t="shared" si="11"/>
        <v>1375550409408</v>
      </c>
      <c r="GE10" s="8">
        <f t="shared" si="11"/>
        <v>1438528619300</v>
      </c>
      <c r="GF10" s="8">
        <f t="shared" si="11"/>
        <v>1753057931104</v>
      </c>
      <c r="GG10" s="8">
        <f t="shared" si="11"/>
        <v>1874260346332</v>
      </c>
      <c r="GH10" s="8">
        <f t="shared" si="11"/>
        <v>1205186810394</v>
      </c>
      <c r="GI10" s="8">
        <f t="shared" si="11"/>
        <v>1520822495760</v>
      </c>
      <c r="GJ10" s="8">
        <f t="shared" si="11"/>
        <v>1339634292620</v>
      </c>
      <c r="GK10" s="8">
        <f t="shared" si="11"/>
        <v>1325732297703</v>
      </c>
      <c r="GL10" s="8">
        <f t="shared" si="11"/>
        <v>1654135303906</v>
      </c>
      <c r="GM10" s="8">
        <f t="shared" si="11"/>
        <v>1299802798970</v>
      </c>
      <c r="GN10" s="8">
        <f t="shared" si="11"/>
        <v>1652127767661</v>
      </c>
      <c r="GO10" s="8">
        <f t="shared" si="11"/>
        <v>1281771374568</v>
      </c>
      <c r="GP10" s="8">
        <f t="shared" ref="GP10:JA10" si="12">SUM(GP11:GP13)</f>
        <v>1398132841570</v>
      </c>
      <c r="GQ10" s="8">
        <f t="shared" si="12"/>
        <v>1637310968390</v>
      </c>
      <c r="GR10" s="8">
        <f t="shared" si="12"/>
        <v>1288217218488</v>
      </c>
      <c r="GS10" s="8">
        <f t="shared" si="12"/>
        <v>1542918673569</v>
      </c>
      <c r="GT10" s="8">
        <f t="shared" si="12"/>
        <v>1240574231875</v>
      </c>
      <c r="GU10" s="8">
        <f t="shared" si="12"/>
        <v>1247436685096</v>
      </c>
      <c r="GV10" s="8">
        <f t="shared" si="12"/>
        <v>902171379111</v>
      </c>
      <c r="GW10" s="8">
        <f t="shared" si="12"/>
        <v>1307508472787</v>
      </c>
      <c r="GX10" s="8">
        <f t="shared" si="12"/>
        <v>1396508762647</v>
      </c>
      <c r="GY10" s="8">
        <f t="shared" si="12"/>
        <v>1219811099454</v>
      </c>
      <c r="GZ10" s="8">
        <f t="shared" si="12"/>
        <v>1513203330274</v>
      </c>
      <c r="HA10" s="8">
        <f t="shared" si="12"/>
        <v>1069110356426</v>
      </c>
      <c r="HB10" s="8">
        <f t="shared" si="12"/>
        <v>1532139685475</v>
      </c>
      <c r="HC10" s="8">
        <f t="shared" si="12"/>
        <v>1139805205659</v>
      </c>
      <c r="HD10" s="8">
        <f t="shared" si="12"/>
        <v>570455641253</v>
      </c>
      <c r="HE10" s="8">
        <f t="shared" si="12"/>
        <v>586379794858</v>
      </c>
      <c r="HF10" s="8">
        <f t="shared" si="12"/>
        <v>561012927696</v>
      </c>
      <c r="HG10" s="8">
        <f t="shared" si="12"/>
        <v>1438790841076</v>
      </c>
      <c r="HH10" s="8">
        <f t="shared" si="12"/>
        <v>1090922293666</v>
      </c>
      <c r="HI10" s="8">
        <f t="shared" si="12"/>
        <v>602567259369</v>
      </c>
      <c r="HJ10" s="8">
        <f t="shared" si="12"/>
        <v>2317436811403</v>
      </c>
      <c r="HK10" s="8">
        <f t="shared" si="12"/>
        <v>1355455930302</v>
      </c>
      <c r="HL10" s="8">
        <f t="shared" si="12"/>
        <v>1264791667120</v>
      </c>
      <c r="HM10" s="8">
        <f t="shared" si="12"/>
        <v>973566098525</v>
      </c>
      <c r="HN10" s="8">
        <f t="shared" si="12"/>
        <v>1368717993794</v>
      </c>
      <c r="HO10" s="8">
        <f t="shared" si="12"/>
        <v>867706455745</v>
      </c>
      <c r="HP10" s="8">
        <f t="shared" si="12"/>
        <v>13295784849272.211</v>
      </c>
      <c r="HQ10" s="8">
        <f t="shared" si="12"/>
        <v>1344825042010</v>
      </c>
      <c r="HR10" s="8">
        <f t="shared" si="12"/>
        <v>1960992382687</v>
      </c>
      <c r="HS10" s="8">
        <f t="shared" si="12"/>
        <v>1599499305169</v>
      </c>
      <c r="HT10" s="8">
        <f t="shared" si="12"/>
        <v>3814660800562</v>
      </c>
      <c r="HU10" s="8">
        <f t="shared" si="12"/>
        <v>1336039553661</v>
      </c>
      <c r="HV10" s="8">
        <f t="shared" si="12"/>
        <v>1425168417026</v>
      </c>
      <c r="HW10" s="8">
        <f t="shared" si="12"/>
        <v>2347407698706</v>
      </c>
      <c r="HX10" s="8">
        <f t="shared" si="12"/>
        <v>1559258761514</v>
      </c>
      <c r="HY10" s="8">
        <f t="shared" si="12"/>
        <v>1769048284685</v>
      </c>
      <c r="HZ10" s="8">
        <f t="shared" si="12"/>
        <v>1700714352575</v>
      </c>
      <c r="IA10" s="8">
        <f t="shared" si="12"/>
        <v>1390713615483</v>
      </c>
      <c r="IB10" s="8">
        <f t="shared" si="12"/>
        <v>1286346821945</v>
      </c>
      <c r="IC10" s="8">
        <f t="shared" si="12"/>
        <v>1280133487395</v>
      </c>
      <c r="ID10" s="8">
        <f t="shared" si="12"/>
        <v>2413067750143</v>
      </c>
      <c r="IE10" s="8">
        <f t="shared" si="12"/>
        <v>1427268109599</v>
      </c>
      <c r="IF10" s="8">
        <f t="shared" si="12"/>
        <v>1529562444177</v>
      </c>
      <c r="IG10" s="8">
        <f t="shared" si="12"/>
        <v>1486134020027</v>
      </c>
      <c r="IH10" s="8">
        <f t="shared" si="12"/>
        <v>1170405463618</v>
      </c>
      <c r="II10" s="8">
        <f t="shared" si="12"/>
        <v>1252406756553</v>
      </c>
      <c r="IJ10" s="8">
        <f t="shared" si="12"/>
        <v>1858320668819</v>
      </c>
      <c r="IK10" s="8">
        <f t="shared" si="12"/>
        <v>1552016044423</v>
      </c>
      <c r="IL10" s="8">
        <f t="shared" si="12"/>
        <v>1395763926032</v>
      </c>
      <c r="IM10" s="8">
        <f t="shared" si="12"/>
        <v>1212116500870</v>
      </c>
      <c r="IN10" s="8">
        <f t="shared" si="12"/>
        <v>1793474341790</v>
      </c>
      <c r="IO10" s="8">
        <f t="shared" si="12"/>
        <v>1227769851587</v>
      </c>
      <c r="IP10" s="8">
        <f t="shared" si="12"/>
        <v>1601302418621</v>
      </c>
      <c r="IQ10" s="8">
        <f t="shared" si="12"/>
        <v>1277893727422</v>
      </c>
      <c r="IR10" s="8">
        <f t="shared" si="12"/>
        <v>1493217733407</v>
      </c>
      <c r="IS10" s="8">
        <f t="shared" si="12"/>
        <v>1701678499757</v>
      </c>
      <c r="IT10" s="8">
        <f t="shared" si="12"/>
        <v>626534717922</v>
      </c>
      <c r="IU10" s="8">
        <f t="shared" si="12"/>
        <v>880243891871</v>
      </c>
      <c r="IV10" s="8">
        <f t="shared" si="12"/>
        <v>678417066007</v>
      </c>
      <c r="IW10" s="8">
        <f t="shared" si="12"/>
        <v>1181289819588</v>
      </c>
      <c r="IX10" s="8">
        <f t="shared" si="12"/>
        <v>553125341841</v>
      </c>
      <c r="IY10" s="8">
        <f t="shared" si="12"/>
        <v>649988532331</v>
      </c>
      <c r="IZ10" s="8">
        <f t="shared" si="12"/>
        <v>666819341771</v>
      </c>
      <c r="JA10" s="8">
        <f t="shared" si="12"/>
        <v>2088869968843</v>
      </c>
      <c r="JB10" s="8">
        <f t="shared" ref="JB10:LM10" si="13">SUM(JB11:JB13)</f>
        <v>649243671787</v>
      </c>
      <c r="JC10" s="8">
        <f t="shared" si="13"/>
        <v>3444983949610</v>
      </c>
      <c r="JD10" s="8">
        <f t="shared" si="13"/>
        <v>774370717287</v>
      </c>
      <c r="JE10" s="8">
        <f t="shared" si="13"/>
        <v>971312152372</v>
      </c>
      <c r="JF10" s="8">
        <f t="shared" si="13"/>
        <v>1301886123329</v>
      </c>
      <c r="JG10" s="8">
        <f t="shared" si="13"/>
        <v>1574295494015</v>
      </c>
      <c r="JH10" s="8">
        <f t="shared" si="13"/>
        <v>800169028637</v>
      </c>
      <c r="JI10" s="8">
        <f t="shared" si="13"/>
        <v>1252299914145</v>
      </c>
      <c r="JJ10" s="8">
        <f t="shared" si="13"/>
        <v>1173265046365</v>
      </c>
      <c r="JK10" s="8">
        <f t="shared" si="13"/>
        <v>1305574639979</v>
      </c>
      <c r="JL10" s="8">
        <f t="shared" si="13"/>
        <v>942558769606</v>
      </c>
      <c r="JM10" s="8">
        <f t="shared" si="13"/>
        <v>615249742929</v>
      </c>
      <c r="JN10" s="8">
        <f t="shared" si="13"/>
        <v>677981716003</v>
      </c>
      <c r="JO10" s="8">
        <f t="shared" si="13"/>
        <v>812776438210</v>
      </c>
      <c r="JP10" s="8">
        <f t="shared" si="13"/>
        <v>636567121150</v>
      </c>
      <c r="JQ10" s="8">
        <f t="shared" si="13"/>
        <v>1140511991712</v>
      </c>
      <c r="JR10" s="8">
        <f t="shared" si="13"/>
        <v>2904070685822</v>
      </c>
      <c r="JS10" s="8">
        <f t="shared" si="13"/>
        <v>810947108709</v>
      </c>
      <c r="JT10" s="8">
        <f t="shared" si="13"/>
        <v>802790451388</v>
      </c>
      <c r="JU10" s="8">
        <f t="shared" si="13"/>
        <v>1309754560484</v>
      </c>
      <c r="JV10" s="8">
        <f t="shared" si="13"/>
        <v>913940904918</v>
      </c>
      <c r="JW10" s="8">
        <f t="shared" si="13"/>
        <v>1133632012934</v>
      </c>
      <c r="JX10" s="8">
        <f t="shared" si="13"/>
        <v>755289715829</v>
      </c>
      <c r="JY10" s="8">
        <f t="shared" si="13"/>
        <v>1007006624056</v>
      </c>
      <c r="JZ10" s="8">
        <f t="shared" si="13"/>
        <v>886362459480</v>
      </c>
      <c r="KA10" s="8">
        <f t="shared" si="13"/>
        <v>584779325015</v>
      </c>
      <c r="KB10" s="8">
        <f t="shared" si="13"/>
        <v>617028336938</v>
      </c>
      <c r="KC10" s="8">
        <f t="shared" si="13"/>
        <v>802822785309</v>
      </c>
      <c r="KD10" s="8">
        <f t="shared" si="13"/>
        <v>820748988740</v>
      </c>
      <c r="KE10" s="8">
        <f t="shared" si="13"/>
        <v>1006451743849</v>
      </c>
      <c r="KF10" s="8">
        <f t="shared" si="13"/>
        <v>673685663773</v>
      </c>
      <c r="KG10" s="8">
        <f t="shared" si="13"/>
        <v>2986689751663</v>
      </c>
      <c r="KH10" s="8">
        <f t="shared" si="13"/>
        <v>1207279772566</v>
      </c>
      <c r="KI10" s="8">
        <f t="shared" si="13"/>
        <v>908836598851</v>
      </c>
      <c r="KJ10" s="8">
        <f t="shared" si="13"/>
        <v>944483236729</v>
      </c>
      <c r="KK10" s="8">
        <f t="shared" si="13"/>
        <v>827531125912</v>
      </c>
      <c r="KL10" s="8">
        <f t="shared" si="13"/>
        <v>799129266905</v>
      </c>
      <c r="KM10" s="8">
        <f t="shared" si="13"/>
        <v>1004540072270</v>
      </c>
      <c r="KN10" s="8">
        <f t="shared" si="13"/>
        <v>999736980938</v>
      </c>
      <c r="KO10" s="8">
        <f t="shared" si="13"/>
        <v>1177983858093</v>
      </c>
      <c r="KP10" s="8">
        <f t="shared" si="13"/>
        <v>897207842566</v>
      </c>
      <c r="KQ10" s="8">
        <f t="shared" si="13"/>
        <v>728790689110</v>
      </c>
      <c r="KR10" s="8">
        <f t="shared" si="13"/>
        <v>1028151940256</v>
      </c>
      <c r="KS10" s="8">
        <f t="shared" si="13"/>
        <v>1011249833332</v>
      </c>
      <c r="KT10" s="8">
        <f t="shared" si="13"/>
        <v>1063812492049</v>
      </c>
      <c r="KU10" s="8">
        <f t="shared" si="13"/>
        <v>4829780659372</v>
      </c>
      <c r="KV10" s="8">
        <f t="shared" si="13"/>
        <v>1682458853256</v>
      </c>
      <c r="KW10" s="8">
        <f t="shared" si="13"/>
        <v>3136734843169</v>
      </c>
      <c r="KX10" s="8">
        <f t="shared" si="13"/>
        <v>1509720190533</v>
      </c>
      <c r="KY10" s="8">
        <f t="shared" si="13"/>
        <v>2291810160981</v>
      </c>
      <c r="KZ10" s="8">
        <f t="shared" si="13"/>
        <v>1377083776270</v>
      </c>
      <c r="LA10" s="8">
        <f t="shared" si="13"/>
        <v>1096230492809</v>
      </c>
      <c r="LB10" s="8">
        <f t="shared" si="13"/>
        <v>856430574154</v>
      </c>
      <c r="LC10" s="8">
        <f t="shared" si="13"/>
        <v>1510601699160</v>
      </c>
      <c r="LD10" s="8">
        <f t="shared" si="13"/>
        <v>947015386307</v>
      </c>
      <c r="LE10" s="8">
        <f t="shared" si="13"/>
        <v>1053703379986</v>
      </c>
      <c r="LF10" s="8">
        <f t="shared" si="13"/>
        <v>2505226773486</v>
      </c>
      <c r="LG10" s="8">
        <f t="shared" si="13"/>
        <v>780710643852</v>
      </c>
      <c r="LH10" s="8">
        <f t="shared" si="13"/>
        <v>911587605152</v>
      </c>
      <c r="LI10" s="8">
        <f t="shared" si="13"/>
        <v>688320249948</v>
      </c>
      <c r="LJ10" s="8">
        <f t="shared" si="13"/>
        <v>771801631408</v>
      </c>
      <c r="LK10" s="8">
        <f t="shared" si="13"/>
        <v>940207664343</v>
      </c>
      <c r="LL10" s="8">
        <f t="shared" si="13"/>
        <v>642516462205</v>
      </c>
      <c r="LM10" s="8">
        <f t="shared" si="13"/>
        <v>782746973412</v>
      </c>
      <c r="LN10" s="8">
        <f t="shared" ref="LN10:NY10" si="14">SUM(LN11:LN13)</f>
        <v>557159462480</v>
      </c>
      <c r="LO10" s="8">
        <f t="shared" si="14"/>
        <v>677811537637</v>
      </c>
      <c r="LP10" s="8">
        <f t="shared" si="14"/>
        <v>533993324368</v>
      </c>
      <c r="LQ10" s="8">
        <f t="shared" si="14"/>
        <v>563699285751</v>
      </c>
      <c r="LR10" s="8">
        <f t="shared" si="14"/>
        <v>540281510143</v>
      </c>
      <c r="LS10" s="8">
        <f t="shared" si="14"/>
        <v>535859286182</v>
      </c>
      <c r="LT10" s="8">
        <f t="shared" si="14"/>
        <v>489650695831</v>
      </c>
      <c r="LU10" s="8">
        <f t="shared" si="14"/>
        <v>482374768420</v>
      </c>
      <c r="LV10" s="8">
        <f t="shared" si="14"/>
        <v>2731430163822</v>
      </c>
      <c r="LW10" s="8">
        <f t="shared" si="14"/>
        <v>1405113852914</v>
      </c>
      <c r="LX10" s="8">
        <f t="shared" si="14"/>
        <v>658206305626</v>
      </c>
      <c r="LY10" s="8">
        <f t="shared" si="14"/>
        <v>754100548322</v>
      </c>
      <c r="LZ10" s="8">
        <f t="shared" si="14"/>
        <v>816482058379</v>
      </c>
      <c r="MA10" s="8">
        <f t="shared" si="14"/>
        <v>899815215433</v>
      </c>
      <c r="MB10" s="8">
        <f t="shared" si="14"/>
        <v>766396332007</v>
      </c>
      <c r="MC10" s="8">
        <f t="shared" si="14"/>
        <v>1032568226002</v>
      </c>
      <c r="MD10" s="8">
        <f t="shared" si="14"/>
        <v>910693127994</v>
      </c>
      <c r="ME10" s="8">
        <f t="shared" si="14"/>
        <v>1072722650212</v>
      </c>
      <c r="MF10" s="8">
        <f t="shared" si="14"/>
        <v>763486382764</v>
      </c>
      <c r="MG10" s="8">
        <f t="shared" si="14"/>
        <v>910709827276</v>
      </c>
      <c r="MH10" s="8">
        <f t="shared" si="14"/>
        <v>513644851982</v>
      </c>
      <c r="MI10" s="8">
        <f t="shared" si="14"/>
        <v>806178364072</v>
      </c>
      <c r="MJ10" s="8">
        <f t="shared" si="14"/>
        <v>5287519277687</v>
      </c>
      <c r="MK10" s="8">
        <f t="shared" si="14"/>
        <v>724895651869</v>
      </c>
      <c r="ML10" s="8">
        <f t="shared" si="14"/>
        <v>733938276787</v>
      </c>
      <c r="MM10" s="8">
        <f t="shared" si="14"/>
        <v>1548309677324</v>
      </c>
      <c r="MN10" s="8">
        <f t="shared" si="14"/>
        <v>1041482831591</v>
      </c>
      <c r="MO10" s="8">
        <f t="shared" si="14"/>
        <v>778355773232</v>
      </c>
      <c r="MP10" s="8">
        <f t="shared" si="14"/>
        <v>1237082857147</v>
      </c>
      <c r="MQ10" s="8">
        <f t="shared" si="14"/>
        <v>941044363442</v>
      </c>
      <c r="MR10" s="8">
        <f t="shared" si="14"/>
        <v>922578716117</v>
      </c>
      <c r="MS10" s="8">
        <f t="shared" si="14"/>
        <v>927741270152</v>
      </c>
      <c r="MT10" s="8">
        <f t="shared" si="14"/>
        <v>988704968934</v>
      </c>
      <c r="MU10" s="8">
        <f t="shared" si="14"/>
        <v>1032137488223</v>
      </c>
      <c r="MV10" s="8">
        <f t="shared" si="14"/>
        <v>747082593924</v>
      </c>
      <c r="MW10" s="8">
        <f t="shared" si="14"/>
        <v>873706953349</v>
      </c>
      <c r="MX10" s="8">
        <f t="shared" si="14"/>
        <v>960435678350</v>
      </c>
      <c r="MY10" s="8">
        <f t="shared" si="14"/>
        <v>864678302484</v>
      </c>
      <c r="MZ10" s="8">
        <f t="shared" si="14"/>
        <v>709530394275</v>
      </c>
      <c r="NA10" s="8">
        <f t="shared" si="14"/>
        <v>910640882073</v>
      </c>
      <c r="NB10" s="8">
        <f t="shared" si="14"/>
        <v>887177620412</v>
      </c>
      <c r="NC10" s="8">
        <f t="shared" si="14"/>
        <v>868940508894</v>
      </c>
      <c r="ND10" s="8">
        <f t="shared" si="14"/>
        <v>694143547384</v>
      </c>
      <c r="NE10" s="8">
        <f t="shared" si="14"/>
        <v>1108701941740</v>
      </c>
      <c r="NF10" s="8">
        <f t="shared" si="14"/>
        <v>599611905270</v>
      </c>
      <c r="NG10" s="8">
        <f t="shared" si="14"/>
        <v>1808260589494</v>
      </c>
      <c r="NH10" s="8">
        <f t="shared" si="14"/>
        <v>795904719613</v>
      </c>
      <c r="NI10" s="8">
        <f t="shared" si="14"/>
        <v>2865113577686</v>
      </c>
      <c r="NJ10" s="8">
        <f t="shared" si="14"/>
        <v>624301913963</v>
      </c>
      <c r="NK10" s="8">
        <f t="shared" si="14"/>
        <v>885789142458</v>
      </c>
      <c r="NL10" s="8">
        <f t="shared" si="14"/>
        <v>856406097729</v>
      </c>
      <c r="NM10" s="8">
        <f t="shared" si="14"/>
        <v>916197567090</v>
      </c>
      <c r="NN10" s="8">
        <f t="shared" si="14"/>
        <v>943262590722</v>
      </c>
      <c r="NO10" s="8">
        <f t="shared" si="14"/>
        <v>574256836311</v>
      </c>
      <c r="NP10" s="8">
        <f t="shared" si="14"/>
        <v>959338701251</v>
      </c>
      <c r="NQ10" s="8">
        <f t="shared" si="14"/>
        <v>574611655297</v>
      </c>
      <c r="NR10" s="8">
        <f t="shared" si="14"/>
        <v>684569385404</v>
      </c>
      <c r="NS10" s="8">
        <f t="shared" si="14"/>
        <v>616629609621</v>
      </c>
      <c r="NT10" s="8">
        <f t="shared" si="14"/>
        <v>627007721289</v>
      </c>
      <c r="NU10" s="8">
        <f t="shared" si="14"/>
        <v>538053800686</v>
      </c>
      <c r="NV10" s="8">
        <f t="shared" si="14"/>
        <v>421534446870</v>
      </c>
      <c r="NW10" s="8">
        <f t="shared" si="14"/>
        <v>516096340429</v>
      </c>
      <c r="NX10" s="8">
        <f t="shared" si="14"/>
        <v>492690813288</v>
      </c>
      <c r="NY10" s="8">
        <f t="shared" si="14"/>
        <v>531962479359</v>
      </c>
      <c r="NZ10" s="8">
        <f t="shared" ref="NZ10:QK10" si="15">SUM(NZ11:NZ13)</f>
        <v>484914269080</v>
      </c>
      <c r="OA10" s="8">
        <f t="shared" si="15"/>
        <v>2493979973047</v>
      </c>
      <c r="OB10" s="8">
        <f t="shared" si="15"/>
        <v>558028882096</v>
      </c>
      <c r="OC10" s="8">
        <f t="shared" si="15"/>
        <v>689909895287</v>
      </c>
      <c r="OD10" s="8">
        <f t="shared" si="15"/>
        <v>1245134579773</v>
      </c>
      <c r="OE10" s="8">
        <f t="shared" si="15"/>
        <v>928953907563</v>
      </c>
      <c r="OF10" s="8">
        <f t="shared" si="15"/>
        <v>693195696316</v>
      </c>
      <c r="OG10" s="8">
        <f t="shared" si="15"/>
        <v>937885910117</v>
      </c>
      <c r="OH10" s="8">
        <f t="shared" si="15"/>
        <v>669716216213</v>
      </c>
      <c r="OI10" s="8">
        <f t="shared" si="15"/>
        <v>1063464921676</v>
      </c>
      <c r="OJ10" s="8">
        <f t="shared" si="15"/>
        <v>879456756672</v>
      </c>
      <c r="OK10" s="8">
        <f t="shared" si="15"/>
        <v>3212386689010</v>
      </c>
      <c r="OL10" s="8">
        <f t="shared" si="15"/>
        <v>1329968127945</v>
      </c>
      <c r="OM10" s="8">
        <f t="shared" si="15"/>
        <v>831712835842</v>
      </c>
      <c r="ON10" s="8">
        <f t="shared" si="15"/>
        <v>1108259612429</v>
      </c>
      <c r="OO10" s="8">
        <f t="shared" si="15"/>
        <v>1449014029739</v>
      </c>
      <c r="OP10" s="8">
        <f t="shared" si="15"/>
        <v>1773089842500</v>
      </c>
      <c r="OQ10" s="8">
        <f t="shared" si="15"/>
        <v>1194041315627</v>
      </c>
      <c r="OR10" s="8">
        <f t="shared" si="15"/>
        <v>881001320170</v>
      </c>
      <c r="OS10" s="8">
        <f t="shared" si="15"/>
        <v>640693906827</v>
      </c>
      <c r="OT10" s="8">
        <f t="shared" si="15"/>
        <v>859228101375</v>
      </c>
      <c r="OU10" s="8">
        <f t="shared" si="15"/>
        <v>603594314676</v>
      </c>
      <c r="OV10" s="8">
        <f t="shared" si="15"/>
        <v>3680327636180</v>
      </c>
      <c r="OW10" s="8">
        <f t="shared" si="15"/>
        <v>873629424293</v>
      </c>
      <c r="OX10" s="8">
        <f t="shared" si="15"/>
        <v>719295914950</v>
      </c>
      <c r="OY10" s="8">
        <f t="shared" si="15"/>
        <v>814101126524</v>
      </c>
      <c r="OZ10" s="8">
        <f t="shared" si="15"/>
        <v>834457769010</v>
      </c>
      <c r="PA10" s="8">
        <f t="shared" si="15"/>
        <v>961319841490</v>
      </c>
      <c r="PB10" s="8">
        <f t="shared" si="15"/>
        <v>609846592558</v>
      </c>
      <c r="PC10" s="8">
        <f t="shared" si="15"/>
        <v>807048799228</v>
      </c>
      <c r="PD10" s="8">
        <f t="shared" si="15"/>
        <v>590861900755</v>
      </c>
      <c r="PE10" s="8">
        <f t="shared" si="15"/>
        <v>815667524215</v>
      </c>
      <c r="PF10" s="8">
        <f t="shared" si="15"/>
        <v>623328838862</v>
      </c>
      <c r="PG10" s="8">
        <f t="shared" si="15"/>
        <v>818499753389</v>
      </c>
      <c r="PH10" s="8">
        <f t="shared" si="15"/>
        <v>1058750908044</v>
      </c>
      <c r="PI10" s="8">
        <f t="shared" si="15"/>
        <v>737719048582</v>
      </c>
      <c r="PJ10" s="8">
        <f t="shared" si="15"/>
        <v>901142609179</v>
      </c>
      <c r="PK10" s="8">
        <f t="shared" si="15"/>
        <v>622779079732</v>
      </c>
      <c r="PL10" s="8">
        <f t="shared" si="15"/>
        <v>766724359546</v>
      </c>
      <c r="PM10" s="8">
        <f t="shared" si="15"/>
        <v>559693838683</v>
      </c>
      <c r="PN10" s="8">
        <f t="shared" si="15"/>
        <v>643349956626</v>
      </c>
      <c r="PO10" s="8">
        <f t="shared" si="15"/>
        <v>453405677980</v>
      </c>
      <c r="PP10" s="8">
        <f t="shared" si="15"/>
        <v>764510441819</v>
      </c>
      <c r="PQ10" s="8">
        <f t="shared" si="15"/>
        <v>443920629300</v>
      </c>
      <c r="PR10" s="8">
        <f t="shared" si="15"/>
        <v>581709695807</v>
      </c>
      <c r="PS10" s="8">
        <f t="shared" si="15"/>
        <v>2599439395859</v>
      </c>
      <c r="PT10" s="8">
        <f t="shared" si="15"/>
        <v>713932971036</v>
      </c>
      <c r="PU10" s="8">
        <f t="shared" si="15"/>
        <v>1302593073652</v>
      </c>
      <c r="PV10" s="8">
        <f t="shared" si="15"/>
        <v>682538467983</v>
      </c>
      <c r="PW10" s="8">
        <f t="shared" si="15"/>
        <v>732930073778</v>
      </c>
      <c r="PX10" s="8">
        <f t="shared" si="15"/>
        <v>870819424282</v>
      </c>
      <c r="PY10" s="8">
        <f t="shared" si="15"/>
        <v>889664845728</v>
      </c>
      <c r="PZ10" s="8">
        <f t="shared" si="15"/>
        <v>729612457143</v>
      </c>
      <c r="QA10" s="8">
        <f t="shared" si="15"/>
        <v>837161881243</v>
      </c>
      <c r="QB10" s="8">
        <f t="shared" si="15"/>
        <v>524145033609</v>
      </c>
      <c r="QC10" s="8">
        <f t="shared" si="15"/>
        <v>675672588587</v>
      </c>
      <c r="QD10" s="8">
        <f t="shared" si="15"/>
        <v>656884193102</v>
      </c>
      <c r="QE10" s="8">
        <f t="shared" si="15"/>
        <v>4414240479168</v>
      </c>
      <c r="QF10" s="8">
        <f t="shared" si="15"/>
        <v>814528213404</v>
      </c>
      <c r="QG10" s="8">
        <f t="shared" si="15"/>
        <v>899015966338</v>
      </c>
      <c r="QH10" s="8">
        <f t="shared" si="15"/>
        <v>1039539625644</v>
      </c>
      <c r="QI10" s="8">
        <f t="shared" si="15"/>
        <v>1617965852066</v>
      </c>
      <c r="QJ10" s="8">
        <f t="shared" si="15"/>
        <v>2363860855504</v>
      </c>
      <c r="QK10" s="8">
        <f t="shared" si="15"/>
        <v>1039199980790</v>
      </c>
      <c r="QL10" s="8">
        <f t="shared" ref="QL10:SW10" si="16">SUM(QL11:QL13)</f>
        <v>831998948641</v>
      </c>
      <c r="QM10" s="8">
        <f t="shared" si="16"/>
        <v>945851004656</v>
      </c>
      <c r="QN10" s="8">
        <f t="shared" si="16"/>
        <v>765097061557</v>
      </c>
      <c r="QO10" s="8">
        <f t="shared" si="16"/>
        <v>836292757020</v>
      </c>
      <c r="QP10" s="8">
        <f t="shared" si="16"/>
        <v>881714896207</v>
      </c>
      <c r="QQ10" s="8">
        <f t="shared" si="16"/>
        <v>782093665437</v>
      </c>
      <c r="QR10" s="8">
        <f t="shared" si="16"/>
        <v>1087120863056</v>
      </c>
      <c r="QS10" s="8">
        <f t="shared" si="16"/>
        <v>1170192599227</v>
      </c>
      <c r="QT10" s="8">
        <f t="shared" si="16"/>
        <v>1022186049048</v>
      </c>
      <c r="QU10" s="8">
        <f t="shared" si="16"/>
        <v>1043213883906</v>
      </c>
      <c r="QV10" s="8">
        <f t="shared" si="16"/>
        <v>990570608660</v>
      </c>
      <c r="QW10" s="8">
        <f t="shared" si="16"/>
        <v>1064644297831</v>
      </c>
      <c r="QX10" s="8">
        <f t="shared" si="16"/>
        <v>729561016142</v>
      </c>
      <c r="QY10" s="8">
        <f t="shared" si="16"/>
        <v>579753046980</v>
      </c>
      <c r="QZ10" s="8">
        <f t="shared" si="16"/>
        <v>862487856276</v>
      </c>
      <c r="RA10" s="8">
        <f t="shared" si="16"/>
        <v>825628446400</v>
      </c>
      <c r="RB10" s="8">
        <f t="shared" si="16"/>
        <v>817687398228</v>
      </c>
      <c r="RC10" s="8">
        <f t="shared" si="16"/>
        <v>913792026391</v>
      </c>
      <c r="RD10" s="8">
        <f t="shared" si="16"/>
        <v>928158181114</v>
      </c>
      <c r="RE10" s="8">
        <f t="shared" si="16"/>
        <v>688515341348</v>
      </c>
      <c r="RF10" s="8">
        <f t="shared" si="16"/>
        <v>1038241048559</v>
      </c>
      <c r="RG10" s="8">
        <f t="shared" si="16"/>
        <v>914910155226</v>
      </c>
      <c r="RH10" s="8">
        <f t="shared" si="16"/>
        <v>678348336784</v>
      </c>
      <c r="RI10" s="8">
        <f t="shared" si="16"/>
        <v>1753958965574</v>
      </c>
      <c r="RJ10" s="8">
        <f t="shared" si="16"/>
        <v>617786476560</v>
      </c>
      <c r="RK10" s="8">
        <f t="shared" si="16"/>
        <v>749296917558</v>
      </c>
      <c r="RL10" s="8">
        <f t="shared" si="16"/>
        <v>792376084302</v>
      </c>
      <c r="RM10" s="8">
        <f t="shared" si="16"/>
        <v>620440883827</v>
      </c>
      <c r="RN10" s="8">
        <f t="shared" si="16"/>
        <v>1048015530762</v>
      </c>
      <c r="RO10" s="8">
        <f t="shared" si="16"/>
        <v>710303436098</v>
      </c>
      <c r="RP10" s="8">
        <f t="shared" si="16"/>
        <v>703436871481</v>
      </c>
      <c r="RQ10" s="8">
        <f t="shared" si="16"/>
        <v>724833655243</v>
      </c>
      <c r="RR10" s="8">
        <f t="shared" si="16"/>
        <v>554480282080</v>
      </c>
      <c r="RS10" s="8">
        <f t="shared" si="16"/>
        <v>468639576864</v>
      </c>
      <c r="RT10" s="8">
        <f t="shared" si="16"/>
        <v>3978289425586</v>
      </c>
      <c r="RU10" s="8">
        <f t="shared" si="16"/>
        <v>1539049050766</v>
      </c>
      <c r="RV10" s="8">
        <f t="shared" si="16"/>
        <v>1621594433741</v>
      </c>
      <c r="RW10" s="8">
        <f t="shared" si="16"/>
        <v>1546651981229</v>
      </c>
      <c r="RX10" s="8">
        <f t="shared" si="16"/>
        <v>1758969673001</v>
      </c>
      <c r="RY10" s="8">
        <f t="shared" si="16"/>
        <v>841804102872</v>
      </c>
      <c r="RZ10" s="8">
        <f t="shared" si="16"/>
        <v>1341676525655</v>
      </c>
      <c r="SA10" s="8">
        <f t="shared" si="16"/>
        <v>735561644568</v>
      </c>
      <c r="SB10" s="8">
        <f t="shared" si="16"/>
        <v>889139727314</v>
      </c>
      <c r="SC10" s="8">
        <f t="shared" si="16"/>
        <v>1436593991243</v>
      </c>
      <c r="SD10" s="8">
        <f t="shared" si="16"/>
        <v>788382450432</v>
      </c>
      <c r="SE10" s="8">
        <f t="shared" si="16"/>
        <v>689269042160</v>
      </c>
      <c r="SF10" s="8">
        <f t="shared" si="16"/>
        <v>665149903809</v>
      </c>
      <c r="SG10" s="8">
        <f t="shared" si="16"/>
        <v>702514968717</v>
      </c>
      <c r="SH10" s="8">
        <f t="shared" si="16"/>
        <v>638457033565</v>
      </c>
      <c r="SI10" s="8">
        <f t="shared" si="16"/>
        <v>655801168744</v>
      </c>
      <c r="SJ10" s="8">
        <f t="shared" si="16"/>
        <v>622466388030</v>
      </c>
      <c r="SK10" s="8">
        <f t="shared" si="16"/>
        <v>1398182154507</v>
      </c>
      <c r="SL10" s="8">
        <f t="shared" si="16"/>
        <v>670704338538</v>
      </c>
      <c r="SM10" s="8">
        <f t="shared" si="16"/>
        <v>1002264188745</v>
      </c>
      <c r="SN10" s="8">
        <f t="shared" si="16"/>
        <v>655695673557</v>
      </c>
      <c r="SO10" s="8">
        <f t="shared" si="16"/>
        <v>702676142423</v>
      </c>
      <c r="SP10" s="8">
        <f t="shared" si="16"/>
        <v>699012975688</v>
      </c>
      <c r="SQ10" s="8">
        <f t="shared" si="16"/>
        <v>556177872163</v>
      </c>
      <c r="SR10" s="8">
        <f t="shared" si="16"/>
        <v>2278002977357</v>
      </c>
      <c r="SS10" s="8">
        <f t="shared" si="16"/>
        <v>813630180398</v>
      </c>
      <c r="ST10" s="8">
        <f t="shared" si="16"/>
        <v>716579765314</v>
      </c>
      <c r="SU10" s="8">
        <f t="shared" si="16"/>
        <v>782262123753</v>
      </c>
      <c r="SV10" s="8">
        <f t="shared" si="16"/>
        <v>897475587149</v>
      </c>
      <c r="SW10" s="8">
        <f t="shared" si="16"/>
        <v>699727386819</v>
      </c>
      <c r="SX10" s="8">
        <f t="shared" ref="SX10:TZ10" si="17">SUM(SX11:SX13)</f>
        <v>704376691007</v>
      </c>
      <c r="SY10" s="8">
        <f t="shared" si="17"/>
        <v>740417202564</v>
      </c>
      <c r="SZ10" s="8">
        <f t="shared" si="17"/>
        <v>2841657646081</v>
      </c>
      <c r="TA10" s="8">
        <f t="shared" si="17"/>
        <v>875285276022</v>
      </c>
      <c r="TB10" s="8">
        <f t="shared" si="17"/>
        <v>741699915641</v>
      </c>
      <c r="TC10" s="8">
        <f t="shared" si="17"/>
        <v>962867194770</v>
      </c>
      <c r="TD10" s="8">
        <f t="shared" si="17"/>
        <v>634184126475</v>
      </c>
      <c r="TE10" s="8">
        <f t="shared" si="17"/>
        <v>882326019900</v>
      </c>
      <c r="TF10" s="8">
        <f t="shared" si="17"/>
        <v>609208602994</v>
      </c>
      <c r="TG10" s="8">
        <f t="shared" si="17"/>
        <v>1394889163946</v>
      </c>
      <c r="TH10" s="8">
        <f t="shared" si="17"/>
        <v>638363763757</v>
      </c>
      <c r="TI10" s="8">
        <f t="shared" si="17"/>
        <v>709499382724</v>
      </c>
      <c r="TJ10" s="8">
        <f t="shared" si="17"/>
        <v>584989200168</v>
      </c>
      <c r="TK10" s="8">
        <f t="shared" si="17"/>
        <v>743989251441</v>
      </c>
      <c r="TL10" s="8">
        <f t="shared" si="17"/>
        <v>515254589487</v>
      </c>
      <c r="TM10" s="8">
        <f t="shared" si="17"/>
        <v>572591920249</v>
      </c>
      <c r="TN10" s="8">
        <f t="shared" si="17"/>
        <v>1495847224209</v>
      </c>
      <c r="TO10" s="8">
        <f t="shared" si="17"/>
        <v>668828389124</v>
      </c>
      <c r="TP10" s="8">
        <f t="shared" si="17"/>
        <v>861685904274</v>
      </c>
      <c r="TQ10" s="8">
        <f t="shared" si="17"/>
        <v>1022906559600</v>
      </c>
      <c r="TR10" s="8">
        <f t="shared" si="17"/>
        <v>711892542215</v>
      </c>
      <c r="TS10" s="8">
        <f t="shared" si="17"/>
        <v>648054274665</v>
      </c>
      <c r="TT10" s="8">
        <f t="shared" si="17"/>
        <v>493648647708</v>
      </c>
      <c r="TU10" s="8">
        <f t="shared" si="17"/>
        <v>1825311428438</v>
      </c>
      <c r="TV10" s="8">
        <f t="shared" si="17"/>
        <v>807400854677</v>
      </c>
      <c r="TW10" s="8">
        <f t="shared" si="17"/>
        <v>1089349742371</v>
      </c>
      <c r="TX10" s="8">
        <f t="shared" si="17"/>
        <v>833775432099</v>
      </c>
      <c r="TY10" s="8">
        <f t="shared" si="17"/>
        <v>721237211961</v>
      </c>
      <c r="TZ10" s="8">
        <f t="shared" si="17"/>
        <v>548108271481</v>
      </c>
    </row>
    <row r="11" spans="1:546" ht="15" x14ac:dyDescent="0.25">
      <c r="A11" s="9">
        <v>4</v>
      </c>
      <c r="B11" s="9">
        <v>2</v>
      </c>
      <c r="C11" s="9">
        <v>1</v>
      </c>
      <c r="D11" s="10" t="s">
        <v>553</v>
      </c>
      <c r="E11" s="11">
        <v>191892691947</v>
      </c>
      <c r="F11" s="11">
        <v>30135354478</v>
      </c>
      <c r="G11" s="11">
        <v>18274808727</v>
      </c>
      <c r="H11" s="11">
        <v>15431731467</v>
      </c>
      <c r="I11" s="11">
        <v>17190804329</v>
      </c>
      <c r="J11" s="11">
        <v>15171845759</v>
      </c>
      <c r="K11" s="11">
        <v>12159923089</v>
      </c>
      <c r="L11" s="11">
        <v>49138111823</v>
      </c>
      <c r="M11" s="11">
        <v>137541887259</v>
      </c>
      <c r="N11" s="11">
        <v>17223780413</v>
      </c>
      <c r="O11" s="11">
        <v>16113810868</v>
      </c>
      <c r="P11" s="11">
        <v>11900456373</v>
      </c>
      <c r="Q11" s="11">
        <v>40072750406</v>
      </c>
      <c r="R11" s="11">
        <v>11627499188</v>
      </c>
      <c r="S11" s="11">
        <v>17662766108</v>
      </c>
      <c r="T11" s="11">
        <v>32678980018</v>
      </c>
      <c r="U11" s="11">
        <v>17043891375</v>
      </c>
      <c r="V11" s="11">
        <v>12406823759</v>
      </c>
      <c r="W11" s="11">
        <v>12946992616</v>
      </c>
      <c r="X11" s="11">
        <v>19739956222</v>
      </c>
      <c r="Y11" s="11">
        <v>85709353708</v>
      </c>
      <c r="Z11" s="11">
        <v>13655847065</v>
      </c>
      <c r="AA11" s="11">
        <v>12061027325</v>
      </c>
      <c r="AB11" s="11">
        <v>12796167077</v>
      </c>
      <c r="AC11" s="11">
        <v>513849016717</v>
      </c>
      <c r="AD11" s="11">
        <v>65622110978</v>
      </c>
      <c r="AE11" s="11">
        <v>16430938114</v>
      </c>
      <c r="AF11" s="11">
        <v>68494798997</v>
      </c>
      <c r="AG11" s="11">
        <v>17918853826</v>
      </c>
      <c r="AH11" s="11">
        <v>49145610028</v>
      </c>
      <c r="AI11" s="11">
        <v>149525892134</v>
      </c>
      <c r="AJ11" s="11">
        <v>32375811181</v>
      </c>
      <c r="AK11" s="11">
        <v>12817669290</v>
      </c>
      <c r="AL11" s="11">
        <v>52459060627</v>
      </c>
      <c r="AM11" s="11">
        <v>132669294365</v>
      </c>
      <c r="AN11" s="11">
        <v>19191006209</v>
      </c>
      <c r="AO11" s="11">
        <v>37516300069</v>
      </c>
      <c r="AP11" s="11">
        <v>18857853436</v>
      </c>
      <c r="AQ11" s="11">
        <v>20060442599</v>
      </c>
      <c r="AR11" s="11">
        <v>216767245746</v>
      </c>
      <c r="AS11" s="11">
        <v>25332212286</v>
      </c>
      <c r="AT11" s="11">
        <v>16150281523</v>
      </c>
      <c r="AU11" s="11">
        <v>15316080283</v>
      </c>
      <c r="AV11" s="11">
        <v>214866400</v>
      </c>
      <c r="AW11" s="11">
        <v>18526242318</v>
      </c>
      <c r="AX11" s="11">
        <v>14284922843</v>
      </c>
      <c r="AY11" s="11">
        <v>15868595462</v>
      </c>
      <c r="AZ11" s="11">
        <v>15845293341</v>
      </c>
      <c r="BA11" s="11">
        <v>43952777826</v>
      </c>
      <c r="BB11" s="11">
        <v>14543956836</v>
      </c>
      <c r="BC11" s="11">
        <v>31051731219</v>
      </c>
      <c r="BD11" s="11">
        <v>27263706899</v>
      </c>
      <c r="BE11" s="11">
        <v>25031222813</v>
      </c>
      <c r="BF11" s="11">
        <v>61294111786</v>
      </c>
      <c r="BG11" s="11">
        <v>41118873952</v>
      </c>
      <c r="BH11" s="11">
        <v>13216312833</v>
      </c>
      <c r="BI11" s="11">
        <v>12867069224</v>
      </c>
      <c r="BJ11" s="11">
        <v>15374623215</v>
      </c>
      <c r="BK11" s="11">
        <v>131766541404</v>
      </c>
      <c r="BL11" s="11">
        <v>14483980672</v>
      </c>
      <c r="BM11" s="11">
        <v>16208210869</v>
      </c>
      <c r="BN11" s="11">
        <v>13388996743</v>
      </c>
      <c r="BO11" s="11">
        <v>10495713562</v>
      </c>
      <c r="BP11" s="11">
        <v>11499776292</v>
      </c>
      <c r="BQ11" s="11">
        <v>17129540309</v>
      </c>
      <c r="BR11" s="11">
        <v>12445768815</v>
      </c>
      <c r="BS11" s="11">
        <v>12453643146</v>
      </c>
      <c r="BT11" s="11">
        <v>12236968913</v>
      </c>
      <c r="BU11" s="11">
        <v>12590206437</v>
      </c>
      <c r="BV11" s="11">
        <v>9251497286</v>
      </c>
      <c r="BW11" s="11">
        <v>64528112442</v>
      </c>
      <c r="BX11" s="11">
        <v>17793493100</v>
      </c>
      <c r="BY11" s="11">
        <v>19143752466</v>
      </c>
      <c r="BZ11" s="11">
        <v>11402553921</v>
      </c>
      <c r="CA11" s="11">
        <v>11588903939</v>
      </c>
      <c r="CB11" s="11">
        <v>25561094198</v>
      </c>
      <c r="CC11" s="11">
        <v>54817836441</v>
      </c>
      <c r="CD11" s="11">
        <v>18494085264</v>
      </c>
      <c r="CE11" s="11">
        <v>1721610679708</v>
      </c>
      <c r="CF11" s="11">
        <v>2254355483931</v>
      </c>
      <c r="CG11" s="11">
        <v>224148416514</v>
      </c>
      <c r="CH11" s="11">
        <v>248874259372</v>
      </c>
      <c r="CI11" s="11">
        <v>620925054398</v>
      </c>
      <c r="CJ11" s="11">
        <v>197358079002.25</v>
      </c>
      <c r="CK11" s="11">
        <v>330384312813</v>
      </c>
      <c r="CL11" s="11">
        <v>0</v>
      </c>
      <c r="CM11" s="11">
        <v>230712870609</v>
      </c>
      <c r="CN11" s="11">
        <v>919191111750</v>
      </c>
      <c r="CO11" s="11">
        <v>216671128595</v>
      </c>
      <c r="CP11" s="11">
        <v>266167666922</v>
      </c>
      <c r="CQ11" s="11">
        <v>219420294831</v>
      </c>
      <c r="CR11" s="11">
        <v>406804973987</v>
      </c>
      <c r="CS11" s="11">
        <v>140272761798</v>
      </c>
      <c r="CT11" s="11">
        <v>88485360369</v>
      </c>
      <c r="CU11" s="11">
        <v>58499359298</v>
      </c>
      <c r="CV11" s="11">
        <v>63774750863</v>
      </c>
      <c r="CW11" s="11">
        <v>132951564719</v>
      </c>
      <c r="CX11" s="11">
        <v>121162218738</v>
      </c>
      <c r="CY11" s="11">
        <v>447009790783</v>
      </c>
      <c r="CZ11" s="11">
        <v>168165542361</v>
      </c>
      <c r="DA11" s="11">
        <v>93604427213</v>
      </c>
      <c r="DB11" s="11">
        <v>118633409807</v>
      </c>
      <c r="DC11" s="11">
        <v>56720758242</v>
      </c>
      <c r="DD11" s="11">
        <v>1643957685525</v>
      </c>
      <c r="DE11" s="11">
        <v>459887685379</v>
      </c>
      <c r="DF11" s="11">
        <v>1770278742124</v>
      </c>
      <c r="DG11" s="11">
        <v>416541999928</v>
      </c>
      <c r="DH11" s="11">
        <v>895484376822</v>
      </c>
      <c r="DI11" s="11">
        <v>180158829578</v>
      </c>
      <c r="DJ11" s="11">
        <v>211188087088</v>
      </c>
      <c r="DK11" s="11">
        <v>239241348890</v>
      </c>
      <c r="DL11" s="11">
        <v>223978586085</v>
      </c>
      <c r="DM11" s="11">
        <v>130555406121</v>
      </c>
      <c r="DN11" s="11">
        <v>132400448294</v>
      </c>
      <c r="DO11" s="11">
        <v>196611331587</v>
      </c>
      <c r="DP11" s="11">
        <v>186541784914</v>
      </c>
      <c r="DQ11" s="11">
        <v>135050174155</v>
      </c>
      <c r="DR11" s="11">
        <v>135592141860</v>
      </c>
      <c r="DS11" s="11">
        <v>132507141618</v>
      </c>
      <c r="DT11" s="11">
        <v>552032588955</v>
      </c>
      <c r="DU11" s="11">
        <v>164084243016</v>
      </c>
      <c r="DV11" s="11">
        <v>66368734844</v>
      </c>
      <c r="DW11" s="11">
        <v>13612025287</v>
      </c>
      <c r="DX11" s="11">
        <v>49746978157</v>
      </c>
      <c r="DY11" s="11">
        <v>15269448012</v>
      </c>
      <c r="DZ11" s="11">
        <v>28071873133</v>
      </c>
      <c r="EA11" s="11">
        <v>14025272542</v>
      </c>
      <c r="EB11" s="11">
        <v>18055609934</v>
      </c>
      <c r="EC11" s="11">
        <v>21387564431</v>
      </c>
      <c r="ED11" s="11">
        <v>16615458315</v>
      </c>
      <c r="EE11" s="11">
        <v>13797728649</v>
      </c>
      <c r="EF11" s="11">
        <v>39176659637</v>
      </c>
      <c r="EG11" s="11">
        <v>216041063250</v>
      </c>
      <c r="EH11" s="11">
        <v>25691277900</v>
      </c>
      <c r="EI11" s="11">
        <v>39874632015</v>
      </c>
      <c r="EJ11" s="11">
        <v>51129440962</v>
      </c>
      <c r="EK11" s="11">
        <v>30024880739</v>
      </c>
      <c r="EL11" s="11">
        <v>69740971630</v>
      </c>
      <c r="EM11" s="11">
        <v>54321891758</v>
      </c>
      <c r="EN11" s="11">
        <v>33901669274</v>
      </c>
      <c r="EO11" s="11">
        <v>30213691692</v>
      </c>
      <c r="EP11" s="11">
        <v>65328739250</v>
      </c>
      <c r="EQ11" s="11">
        <v>26780781557</v>
      </c>
      <c r="ER11" s="11">
        <v>25985164708</v>
      </c>
      <c r="ES11" s="11">
        <v>23423994786</v>
      </c>
      <c r="ET11" s="11">
        <v>30223861132</v>
      </c>
      <c r="EU11" s="11">
        <v>24673292125</v>
      </c>
      <c r="EV11" s="11">
        <v>22151402963</v>
      </c>
      <c r="EW11" s="11">
        <v>15209573081710</v>
      </c>
      <c r="EX11" s="11">
        <v>1804540601861</v>
      </c>
      <c r="EY11" s="11">
        <v>340443860129</v>
      </c>
      <c r="EZ11" s="11">
        <v>413964155571</v>
      </c>
      <c r="FA11" s="11">
        <v>262173257266</v>
      </c>
      <c r="FB11" s="11">
        <v>64695990022</v>
      </c>
      <c r="FC11" s="11">
        <v>80685347741</v>
      </c>
      <c r="FD11" s="11">
        <v>87155137904</v>
      </c>
      <c r="FE11" s="11">
        <v>189818274124</v>
      </c>
      <c r="FF11" s="11">
        <v>187590303565</v>
      </c>
      <c r="FG11" s="11">
        <v>311772500773</v>
      </c>
      <c r="FH11" s="11">
        <v>64868010773</v>
      </c>
      <c r="FI11" s="11">
        <v>77319204617</v>
      </c>
      <c r="FJ11" s="11">
        <v>100684485641</v>
      </c>
      <c r="FK11" s="11">
        <v>148888589796</v>
      </c>
      <c r="FL11" s="11">
        <v>151041421674</v>
      </c>
      <c r="FM11" s="11">
        <v>103162614015</v>
      </c>
      <c r="FN11" s="11">
        <v>65481928205</v>
      </c>
      <c r="FO11" s="11">
        <v>321723850260</v>
      </c>
      <c r="FP11" s="11">
        <v>146670966840</v>
      </c>
      <c r="FQ11" s="11">
        <v>94958394936</v>
      </c>
      <c r="FR11" s="11">
        <v>71877328085</v>
      </c>
      <c r="FS11" s="11">
        <v>102464138870</v>
      </c>
      <c r="FT11" s="11">
        <v>61361531444</v>
      </c>
      <c r="FU11" s="11">
        <v>65166672969</v>
      </c>
      <c r="FV11" s="11">
        <v>66808176054</v>
      </c>
      <c r="FW11" s="11">
        <v>61065109523</v>
      </c>
      <c r="FX11" s="11">
        <v>81417057356</v>
      </c>
      <c r="FY11" s="11">
        <v>59285031032</v>
      </c>
      <c r="FZ11" s="11">
        <v>769449921024</v>
      </c>
      <c r="GA11" s="11">
        <v>30048650863</v>
      </c>
      <c r="GB11" s="11">
        <v>42908155816</v>
      </c>
      <c r="GC11" s="11">
        <v>36199222279</v>
      </c>
      <c r="GD11" s="11">
        <v>115863713993</v>
      </c>
      <c r="GE11" s="11">
        <v>42900294604</v>
      </c>
      <c r="GF11" s="11">
        <v>32660114961</v>
      </c>
      <c r="GG11" s="11">
        <v>68197974851</v>
      </c>
      <c r="GH11" s="11">
        <v>35461534002</v>
      </c>
      <c r="GI11" s="11">
        <v>40960700086</v>
      </c>
      <c r="GJ11" s="11">
        <v>39836895561</v>
      </c>
      <c r="GK11" s="11">
        <v>38881727988</v>
      </c>
      <c r="GL11" s="11">
        <v>29627426379</v>
      </c>
      <c r="GM11" s="11">
        <v>47528989206</v>
      </c>
      <c r="GN11" s="11">
        <v>41131449124</v>
      </c>
      <c r="GO11" s="11">
        <v>235660116745</v>
      </c>
      <c r="GP11" s="11">
        <v>36431591975</v>
      </c>
      <c r="GQ11" s="11">
        <v>33452113433</v>
      </c>
      <c r="GR11" s="11">
        <v>26222395748</v>
      </c>
      <c r="GS11" s="11">
        <v>30316210113</v>
      </c>
      <c r="GT11" s="11">
        <v>25434251988</v>
      </c>
      <c r="GU11" s="11">
        <v>25827467718</v>
      </c>
      <c r="GV11" s="11">
        <v>41011687494</v>
      </c>
      <c r="GW11" s="11">
        <v>40449487507</v>
      </c>
      <c r="GX11" s="11">
        <v>27428743938</v>
      </c>
      <c r="GY11" s="11">
        <v>26507198592</v>
      </c>
      <c r="GZ11" s="11">
        <v>29421275289</v>
      </c>
      <c r="HA11" s="11">
        <v>50075868022</v>
      </c>
      <c r="HB11" s="11">
        <v>27810006625</v>
      </c>
      <c r="HC11" s="11">
        <v>34626572812</v>
      </c>
      <c r="HD11" s="11">
        <v>24423094444</v>
      </c>
      <c r="HE11" s="11">
        <v>26693031431</v>
      </c>
      <c r="HF11" s="11">
        <v>24417997942</v>
      </c>
      <c r="HG11" s="11">
        <v>168784359874</v>
      </c>
      <c r="HH11" s="11">
        <v>47513325057</v>
      </c>
      <c r="HI11" s="11">
        <v>25571473848</v>
      </c>
      <c r="HJ11" s="11">
        <v>93142565499</v>
      </c>
      <c r="HK11" s="11">
        <v>30584172190</v>
      </c>
      <c r="HL11" s="11">
        <v>22706651064</v>
      </c>
      <c r="HM11" s="11">
        <v>19814049431</v>
      </c>
      <c r="HN11" s="11">
        <v>50685431396</v>
      </c>
      <c r="HO11" s="11">
        <v>46678379697</v>
      </c>
      <c r="HP11" s="11">
        <v>2624231240508</v>
      </c>
      <c r="HQ11" s="11">
        <v>115358054088</v>
      </c>
      <c r="HR11" s="11">
        <v>161490144982</v>
      </c>
      <c r="HS11" s="11">
        <v>107643357347</v>
      </c>
      <c r="HT11" s="11">
        <v>2532807898432</v>
      </c>
      <c r="HU11" s="11">
        <v>116663676048</v>
      </c>
      <c r="HV11" s="11">
        <v>184996926377</v>
      </c>
      <c r="HW11" s="11">
        <v>171575657659</v>
      </c>
      <c r="HX11" s="11">
        <v>126344163414</v>
      </c>
      <c r="HY11" s="11">
        <v>137139936519</v>
      </c>
      <c r="HZ11" s="11">
        <v>124753022135</v>
      </c>
      <c r="IA11" s="11">
        <v>111198914831</v>
      </c>
      <c r="IB11" s="11">
        <v>104646553666</v>
      </c>
      <c r="IC11" s="11">
        <v>101432502987</v>
      </c>
      <c r="ID11" s="11">
        <v>194849361899</v>
      </c>
      <c r="IE11" s="11">
        <v>115579383642</v>
      </c>
      <c r="IF11" s="11">
        <v>108524258956</v>
      </c>
      <c r="IG11" s="11">
        <v>111935345666</v>
      </c>
      <c r="IH11" s="11">
        <v>99006905287</v>
      </c>
      <c r="II11" s="11">
        <v>135741325291</v>
      </c>
      <c r="IJ11" s="11">
        <v>291469057168</v>
      </c>
      <c r="IK11" s="11">
        <v>107415121904</v>
      </c>
      <c r="IL11" s="11">
        <v>145691592828</v>
      </c>
      <c r="IM11" s="11">
        <v>107198211337</v>
      </c>
      <c r="IN11" s="11">
        <v>185811982977</v>
      </c>
      <c r="IO11" s="11">
        <v>118074249542</v>
      </c>
      <c r="IP11" s="11">
        <v>138648346524</v>
      </c>
      <c r="IQ11" s="11">
        <v>101859297437</v>
      </c>
      <c r="IR11" s="11">
        <v>154291392724</v>
      </c>
      <c r="IS11" s="11">
        <v>111227009078</v>
      </c>
      <c r="IT11" s="11">
        <v>100776111296</v>
      </c>
      <c r="IU11" s="11">
        <v>162363535388</v>
      </c>
      <c r="IV11" s="11">
        <v>105974277348</v>
      </c>
      <c r="IW11" s="11">
        <v>152360194093</v>
      </c>
      <c r="IX11" s="11">
        <v>99934360176</v>
      </c>
      <c r="IY11" s="11">
        <v>101134378975</v>
      </c>
      <c r="IZ11" s="11">
        <v>103360369258</v>
      </c>
      <c r="JA11" s="11">
        <v>478358706741</v>
      </c>
      <c r="JB11" s="11">
        <v>96523674774</v>
      </c>
      <c r="JC11" s="11">
        <v>212226512017</v>
      </c>
      <c r="JD11" s="11">
        <v>19190702916</v>
      </c>
      <c r="JE11" s="11">
        <v>32199001431</v>
      </c>
      <c r="JF11" s="11">
        <v>33661276026</v>
      </c>
      <c r="JG11" s="11">
        <v>116868267611</v>
      </c>
      <c r="JH11" s="11">
        <v>17355956080</v>
      </c>
      <c r="JI11" s="11">
        <v>33567662883</v>
      </c>
      <c r="JJ11" s="11">
        <v>68558016183</v>
      </c>
      <c r="JK11" s="11">
        <v>40964257046</v>
      </c>
      <c r="JL11" s="11">
        <v>53786710306</v>
      </c>
      <c r="JM11" s="11">
        <v>17360245814</v>
      </c>
      <c r="JN11" s="11">
        <v>22927486888</v>
      </c>
      <c r="JO11" s="11">
        <v>24199887534</v>
      </c>
      <c r="JP11" s="11">
        <v>17636689834</v>
      </c>
      <c r="JQ11" s="11">
        <v>35479908427</v>
      </c>
      <c r="JR11" s="11">
        <v>582760139318</v>
      </c>
      <c r="JS11" s="11">
        <v>73935577687</v>
      </c>
      <c r="JT11" s="11">
        <v>162925685856</v>
      </c>
      <c r="JU11" s="11">
        <v>172184015978</v>
      </c>
      <c r="JV11" s="11">
        <v>91442582698</v>
      </c>
      <c r="JW11" s="11">
        <v>114547516189</v>
      </c>
      <c r="JX11" s="11">
        <v>51654952889</v>
      </c>
      <c r="JY11" s="11">
        <v>102810253167</v>
      </c>
      <c r="JZ11" s="11">
        <v>83370757268</v>
      </c>
      <c r="KA11" s="11">
        <v>41965799701</v>
      </c>
      <c r="KB11" s="11">
        <v>58947078906</v>
      </c>
      <c r="KC11" s="11">
        <v>61925392052</v>
      </c>
      <c r="KD11" s="11">
        <v>44500138723</v>
      </c>
      <c r="KE11" s="11">
        <v>149919908455</v>
      </c>
      <c r="KF11" s="11">
        <v>76114768831</v>
      </c>
      <c r="KG11" s="11">
        <v>932678930168</v>
      </c>
      <c r="KH11" s="11">
        <v>225540392459</v>
      </c>
      <c r="KI11" s="11">
        <v>143481761110</v>
      </c>
      <c r="KJ11" s="11">
        <v>235167555906</v>
      </c>
      <c r="KK11" s="11">
        <v>138373468142</v>
      </c>
      <c r="KL11" s="11">
        <v>138139078727</v>
      </c>
      <c r="KM11" s="11">
        <v>224111821775</v>
      </c>
      <c r="KN11" s="11">
        <v>353283708236</v>
      </c>
      <c r="KO11" s="11">
        <v>409402276402</v>
      </c>
      <c r="KP11" s="11">
        <v>314142905363</v>
      </c>
      <c r="KQ11" s="11">
        <v>146446620267</v>
      </c>
      <c r="KR11" s="11">
        <v>168621267922</v>
      </c>
      <c r="KS11" s="11">
        <v>521516436708</v>
      </c>
      <c r="KT11" s="11">
        <v>514088879080</v>
      </c>
      <c r="KU11" s="11">
        <v>2991231124961</v>
      </c>
      <c r="KV11" s="11">
        <v>935300128263</v>
      </c>
      <c r="KW11" s="11">
        <v>2538147375004</v>
      </c>
      <c r="KX11" s="11">
        <v>789684012217</v>
      </c>
      <c r="KY11" s="11">
        <v>1580154008721</v>
      </c>
      <c r="KZ11" s="11">
        <v>839008991678</v>
      </c>
      <c r="LA11" s="11">
        <v>593423843898</v>
      </c>
      <c r="LB11" s="11">
        <v>564531184160</v>
      </c>
      <c r="LC11" s="11">
        <v>617118964963</v>
      </c>
      <c r="LD11" s="11">
        <v>569159832744</v>
      </c>
      <c r="LE11" s="11">
        <v>506611986694</v>
      </c>
      <c r="LF11" s="11">
        <v>120758520934</v>
      </c>
      <c r="LG11" s="11">
        <v>16412403434</v>
      </c>
      <c r="LH11" s="11">
        <v>28833211585</v>
      </c>
      <c r="LI11" s="11">
        <v>15390564413</v>
      </c>
      <c r="LJ11" s="11">
        <v>91620573850</v>
      </c>
      <c r="LK11" s="11">
        <v>46829082756</v>
      </c>
      <c r="LL11" s="11">
        <v>14507172705</v>
      </c>
      <c r="LM11" s="11">
        <v>16015481831</v>
      </c>
      <c r="LN11" s="11">
        <v>22785990584</v>
      </c>
      <c r="LO11" s="11">
        <v>37596100000</v>
      </c>
      <c r="LP11" s="11">
        <v>13796601765</v>
      </c>
      <c r="LQ11" s="11">
        <v>16261701610</v>
      </c>
      <c r="LR11" s="11">
        <v>14520484544</v>
      </c>
      <c r="LS11" s="11">
        <v>14703011072</v>
      </c>
      <c r="LT11" s="11">
        <v>18435456458</v>
      </c>
      <c r="LU11" s="11">
        <v>25418511286</v>
      </c>
      <c r="LV11" s="11">
        <v>196347609076</v>
      </c>
      <c r="LW11" s="11">
        <v>286459168420</v>
      </c>
      <c r="LX11" s="11">
        <v>28346510453</v>
      </c>
      <c r="LY11" s="11">
        <v>33175615437</v>
      </c>
      <c r="LZ11" s="11">
        <v>31896677188</v>
      </c>
      <c r="MA11" s="11">
        <v>31433848326</v>
      </c>
      <c r="MB11" s="11">
        <v>68732313546</v>
      </c>
      <c r="MC11" s="11">
        <v>33809234376</v>
      </c>
      <c r="MD11" s="11">
        <v>43921500794</v>
      </c>
      <c r="ME11" s="11">
        <v>32391095473</v>
      </c>
      <c r="MF11" s="11">
        <v>31466835196</v>
      </c>
      <c r="MG11" s="11">
        <v>28914587706</v>
      </c>
      <c r="MH11" s="11">
        <v>27808442195</v>
      </c>
      <c r="MI11" s="11">
        <v>39967194111</v>
      </c>
      <c r="MJ11" s="11">
        <v>237746371914</v>
      </c>
      <c r="MK11" s="11">
        <v>14616800199</v>
      </c>
      <c r="ML11" s="11">
        <v>14510772567</v>
      </c>
      <c r="MM11" s="11">
        <v>23302043707</v>
      </c>
      <c r="MN11" s="11">
        <v>17844641100</v>
      </c>
      <c r="MO11" s="11">
        <v>15244862811</v>
      </c>
      <c r="MP11" s="11">
        <v>18774742466</v>
      </c>
      <c r="MQ11" s="11">
        <v>16628525344</v>
      </c>
      <c r="MR11" s="11">
        <v>15973075808</v>
      </c>
      <c r="MS11" s="11">
        <v>16532736950</v>
      </c>
      <c r="MT11" s="11">
        <v>25400729967</v>
      </c>
      <c r="MU11" s="11">
        <v>24873535233</v>
      </c>
      <c r="MV11" s="11">
        <v>15523117559</v>
      </c>
      <c r="MW11" s="11">
        <v>107080369038</v>
      </c>
      <c r="MX11" s="11">
        <v>15678824144</v>
      </c>
      <c r="MY11" s="11">
        <v>16196347740</v>
      </c>
      <c r="MZ11" s="11">
        <v>13908386187</v>
      </c>
      <c r="NA11" s="11">
        <v>17076639856</v>
      </c>
      <c r="NB11" s="11">
        <v>18537203700</v>
      </c>
      <c r="NC11" s="11">
        <v>17343057624</v>
      </c>
      <c r="ND11" s="11">
        <v>13681154456</v>
      </c>
      <c r="NE11" s="11">
        <v>75330381088</v>
      </c>
      <c r="NF11" s="11">
        <v>17329795867</v>
      </c>
      <c r="NG11" s="11">
        <v>107280350505</v>
      </c>
      <c r="NH11" s="11">
        <v>13803155587</v>
      </c>
      <c r="NI11" s="11">
        <v>124542954342</v>
      </c>
      <c r="NJ11" s="11">
        <v>16970261050</v>
      </c>
      <c r="NK11" s="11">
        <v>22055123163</v>
      </c>
      <c r="NL11" s="11">
        <v>105899786043</v>
      </c>
      <c r="NM11" s="11">
        <v>16809056534</v>
      </c>
      <c r="NN11" s="11">
        <v>31092567843</v>
      </c>
      <c r="NO11" s="11">
        <v>10029372572</v>
      </c>
      <c r="NP11" s="11">
        <v>43730278350</v>
      </c>
      <c r="NQ11" s="11">
        <v>31131373714</v>
      </c>
      <c r="NR11" s="11">
        <v>16207912880</v>
      </c>
      <c r="NS11" s="11">
        <v>19969710592</v>
      </c>
      <c r="NT11" s="11">
        <v>47932193811</v>
      </c>
      <c r="NU11" s="11">
        <v>15441842713</v>
      </c>
      <c r="NV11" s="11">
        <v>15086330159</v>
      </c>
      <c r="NW11" s="11">
        <v>15616344092</v>
      </c>
      <c r="NX11" s="11">
        <v>14989448940</v>
      </c>
      <c r="NY11" s="11">
        <v>16048825649</v>
      </c>
      <c r="NZ11" s="11">
        <v>16090134005</v>
      </c>
      <c r="OA11" s="11">
        <v>182554549512</v>
      </c>
      <c r="OB11" s="11">
        <v>80192486416</v>
      </c>
      <c r="OC11" s="11">
        <v>19522193444</v>
      </c>
      <c r="OD11" s="11">
        <v>28566413035</v>
      </c>
      <c r="OE11" s="11">
        <v>27454453029</v>
      </c>
      <c r="OF11" s="11">
        <v>19145765647</v>
      </c>
      <c r="OG11" s="11">
        <v>20959757363</v>
      </c>
      <c r="OH11" s="11">
        <v>18401277509</v>
      </c>
      <c r="OI11" s="11">
        <v>23104621003</v>
      </c>
      <c r="OJ11" s="11">
        <v>85993080103</v>
      </c>
      <c r="OK11" s="11">
        <v>261642853635</v>
      </c>
      <c r="OL11" s="11">
        <v>37049193015</v>
      </c>
      <c r="OM11" s="11">
        <v>36747679876</v>
      </c>
      <c r="ON11" s="11">
        <v>51558350548</v>
      </c>
      <c r="OO11" s="11">
        <v>84263046837</v>
      </c>
      <c r="OP11" s="11">
        <v>97338289692</v>
      </c>
      <c r="OQ11" s="11">
        <v>55537345761</v>
      </c>
      <c r="OR11" s="11">
        <v>84621644710</v>
      </c>
      <c r="OS11" s="11">
        <v>32683048442</v>
      </c>
      <c r="OT11" s="11">
        <v>289272770597</v>
      </c>
      <c r="OU11" s="11">
        <v>43313872057</v>
      </c>
      <c r="OV11" s="11">
        <v>64495737073</v>
      </c>
      <c r="OW11" s="11">
        <v>8401014820</v>
      </c>
      <c r="OX11" s="11">
        <v>9151001086</v>
      </c>
      <c r="OY11" s="11">
        <v>10112258771</v>
      </c>
      <c r="OZ11" s="11">
        <v>9392202103</v>
      </c>
      <c r="PA11" s="11">
        <v>9531467594</v>
      </c>
      <c r="PB11" s="11">
        <v>7626177490</v>
      </c>
      <c r="PC11" s="11">
        <v>9881486742</v>
      </c>
      <c r="PD11" s="11">
        <v>7724289132</v>
      </c>
      <c r="PE11" s="11">
        <v>10239566851</v>
      </c>
      <c r="PF11" s="11">
        <v>8055525156</v>
      </c>
      <c r="PG11" s="11">
        <v>11693068728</v>
      </c>
      <c r="PH11" s="11">
        <v>9984032351</v>
      </c>
      <c r="PI11" s="11">
        <v>9201415399</v>
      </c>
      <c r="PJ11" s="11">
        <v>26084780088</v>
      </c>
      <c r="PK11" s="11">
        <v>7437139309</v>
      </c>
      <c r="PL11" s="11">
        <v>8705767005</v>
      </c>
      <c r="PM11" s="11">
        <v>7403073148</v>
      </c>
      <c r="PN11" s="11">
        <v>9174923458</v>
      </c>
      <c r="PO11" s="11">
        <v>7267813594</v>
      </c>
      <c r="PP11" s="11">
        <v>8159514441</v>
      </c>
      <c r="PQ11" s="11">
        <v>6356039810</v>
      </c>
      <c r="PR11" s="11">
        <v>6879609602</v>
      </c>
      <c r="PS11" s="11">
        <v>79176363275</v>
      </c>
      <c r="PT11" s="11">
        <v>11538362472</v>
      </c>
      <c r="PU11" s="11">
        <v>19556414001</v>
      </c>
      <c r="PV11" s="11">
        <v>9751546569</v>
      </c>
      <c r="PW11" s="11">
        <v>10726348526</v>
      </c>
      <c r="PX11" s="11">
        <v>24913629973</v>
      </c>
      <c r="PY11" s="11">
        <v>11097234018</v>
      </c>
      <c r="PZ11" s="11">
        <v>30077698831</v>
      </c>
      <c r="QA11" s="11">
        <v>10831275282</v>
      </c>
      <c r="QB11" s="11">
        <v>7611907414</v>
      </c>
      <c r="QC11" s="11">
        <v>12868592291</v>
      </c>
      <c r="QD11" s="11">
        <v>13614466838</v>
      </c>
      <c r="QE11" s="11">
        <v>924041168288</v>
      </c>
      <c r="QF11" s="11">
        <v>55180138678</v>
      </c>
      <c r="QG11" s="11">
        <v>60830119974</v>
      </c>
      <c r="QH11" s="11">
        <v>56879279504</v>
      </c>
      <c r="QI11" s="11">
        <v>91596500463</v>
      </c>
      <c r="QJ11" s="11">
        <v>1534433885861</v>
      </c>
      <c r="QK11" s="11">
        <v>65937488211</v>
      </c>
      <c r="QL11" s="11">
        <v>58475171531</v>
      </c>
      <c r="QM11" s="11">
        <v>64331266356</v>
      </c>
      <c r="QN11" s="11">
        <v>55747413757</v>
      </c>
      <c r="QO11" s="11">
        <v>77377272407</v>
      </c>
      <c r="QP11" s="11">
        <v>63625302807</v>
      </c>
      <c r="QQ11" s="11">
        <v>64605405560</v>
      </c>
      <c r="QR11" s="11">
        <v>59514258921</v>
      </c>
      <c r="QS11" s="11">
        <v>58719022232</v>
      </c>
      <c r="QT11" s="11">
        <v>55249173083</v>
      </c>
      <c r="QU11" s="11">
        <v>64026713052</v>
      </c>
      <c r="QV11" s="11">
        <v>57141655593</v>
      </c>
      <c r="QW11" s="11">
        <v>57138657628</v>
      </c>
      <c r="QX11" s="11">
        <v>62939815852</v>
      </c>
      <c r="QY11" s="11">
        <v>52894151242</v>
      </c>
      <c r="QZ11" s="11">
        <v>66729160321</v>
      </c>
      <c r="RA11" s="11">
        <v>52047496830</v>
      </c>
      <c r="RB11" s="11">
        <v>52093897908</v>
      </c>
      <c r="RC11" s="11">
        <v>52589688813</v>
      </c>
      <c r="RD11" s="11">
        <v>52854753568</v>
      </c>
      <c r="RE11" s="11">
        <v>53415113537</v>
      </c>
      <c r="RF11" s="11">
        <v>54515768871</v>
      </c>
      <c r="RG11" s="11">
        <v>59701968076</v>
      </c>
      <c r="RH11" s="11">
        <v>52945434370</v>
      </c>
      <c r="RI11" s="11">
        <v>115223675982</v>
      </c>
      <c r="RJ11" s="11">
        <v>50230429607</v>
      </c>
      <c r="RK11" s="11">
        <v>29464683291</v>
      </c>
      <c r="RL11" s="11">
        <v>21160914873</v>
      </c>
      <c r="RM11" s="11">
        <v>45006944238</v>
      </c>
      <c r="RN11" s="11">
        <v>54093012051</v>
      </c>
      <c r="RO11" s="11">
        <v>68234410290</v>
      </c>
      <c r="RP11" s="11">
        <v>38311485574</v>
      </c>
      <c r="RQ11" s="11">
        <v>22155264639</v>
      </c>
      <c r="RR11" s="11">
        <v>20105017538</v>
      </c>
      <c r="RS11" s="11">
        <v>24609446797</v>
      </c>
      <c r="RT11" s="11">
        <v>650605096612</v>
      </c>
      <c r="RU11" s="11">
        <v>64635654122</v>
      </c>
      <c r="RV11" s="11">
        <v>64318668343</v>
      </c>
      <c r="RW11" s="11">
        <v>80550616569</v>
      </c>
      <c r="RX11" s="11">
        <v>200954614706</v>
      </c>
      <c r="RY11" s="11">
        <v>119946085673</v>
      </c>
      <c r="RZ11" s="11">
        <v>261975708160</v>
      </c>
      <c r="SA11" s="11">
        <v>72332263569</v>
      </c>
      <c r="SB11" s="11">
        <v>176107104689</v>
      </c>
      <c r="SC11" s="11">
        <v>215555879603</v>
      </c>
      <c r="SD11" s="11">
        <v>111977549644</v>
      </c>
      <c r="SE11" s="11">
        <v>72239193232</v>
      </c>
      <c r="SF11" s="11">
        <v>64726596449</v>
      </c>
      <c r="SG11" s="11">
        <v>87599228507</v>
      </c>
      <c r="SH11" s="11">
        <v>71334514306</v>
      </c>
      <c r="SI11" s="11">
        <v>84801981768</v>
      </c>
      <c r="SJ11" s="11">
        <v>82215733068</v>
      </c>
      <c r="SK11" s="11">
        <v>21620422061</v>
      </c>
      <c r="SL11" s="11">
        <v>8579081414</v>
      </c>
      <c r="SM11" s="11">
        <v>10620145929</v>
      </c>
      <c r="SN11" s="11">
        <v>14991124911</v>
      </c>
      <c r="SO11" s="11">
        <v>10927612571</v>
      </c>
      <c r="SP11" s="11">
        <v>9669679495</v>
      </c>
      <c r="SQ11" s="11">
        <v>9456217835</v>
      </c>
      <c r="SR11" s="11">
        <v>537458002746</v>
      </c>
      <c r="SS11" s="11">
        <v>344866588244</v>
      </c>
      <c r="ST11" s="11">
        <v>249450285632</v>
      </c>
      <c r="SU11" s="11">
        <v>168115307421</v>
      </c>
      <c r="SV11" s="11">
        <v>222641082849</v>
      </c>
      <c r="SW11" s="11">
        <v>142217342546</v>
      </c>
      <c r="SX11" s="11">
        <v>134212734393</v>
      </c>
      <c r="SY11" s="11">
        <v>140258373448</v>
      </c>
      <c r="SZ11" s="11">
        <v>965764307521</v>
      </c>
      <c r="TA11" s="11">
        <v>58840079187</v>
      </c>
      <c r="TB11" s="11">
        <v>75184956266</v>
      </c>
      <c r="TC11" s="11">
        <v>221215220129</v>
      </c>
      <c r="TD11" s="11">
        <v>69450940399</v>
      </c>
      <c r="TE11" s="11">
        <v>62936889780</v>
      </c>
      <c r="TF11" s="11">
        <v>62637353456</v>
      </c>
      <c r="TG11" s="11">
        <v>729635055672</v>
      </c>
      <c r="TH11" s="11">
        <v>60979812442</v>
      </c>
      <c r="TI11" s="11">
        <v>63264186529</v>
      </c>
      <c r="TJ11" s="11">
        <v>53141359208</v>
      </c>
      <c r="TK11" s="11">
        <v>57013786815</v>
      </c>
      <c r="TL11" s="11">
        <v>53619885381</v>
      </c>
      <c r="TM11" s="11">
        <v>63430957685</v>
      </c>
      <c r="TN11" s="11">
        <v>18969754669</v>
      </c>
      <c r="TO11" s="11">
        <v>8829969392</v>
      </c>
      <c r="TP11" s="11">
        <v>14655058232</v>
      </c>
      <c r="TQ11" s="11">
        <v>10397860086</v>
      </c>
      <c r="TR11" s="11">
        <v>9823785559</v>
      </c>
      <c r="TS11" s="11">
        <v>16576005140</v>
      </c>
      <c r="TT11" s="11">
        <v>9494018432</v>
      </c>
      <c r="TU11" s="11">
        <v>301523797257</v>
      </c>
      <c r="TV11" s="11">
        <v>188951404902</v>
      </c>
      <c r="TW11" s="11">
        <v>168700873508</v>
      </c>
      <c r="TX11" s="11">
        <v>197420583428</v>
      </c>
      <c r="TY11" s="11">
        <v>182678993462</v>
      </c>
      <c r="TZ11" s="11">
        <v>113070345491</v>
      </c>
    </row>
    <row r="12" spans="1:546" ht="15" x14ac:dyDescent="0.25">
      <c r="A12" s="9">
        <v>4</v>
      </c>
      <c r="B12" s="9">
        <v>2</v>
      </c>
      <c r="C12" s="9">
        <v>2</v>
      </c>
      <c r="D12" s="10" t="s">
        <v>554</v>
      </c>
      <c r="E12" s="11">
        <v>2060263235000</v>
      </c>
      <c r="F12" s="11">
        <v>570763544000</v>
      </c>
      <c r="G12" s="11">
        <v>713344629000</v>
      </c>
      <c r="H12" s="11">
        <v>634654634300</v>
      </c>
      <c r="I12" s="11">
        <v>440493158627</v>
      </c>
      <c r="J12" s="11">
        <v>603737495000</v>
      </c>
      <c r="K12" s="11">
        <v>580439180343</v>
      </c>
      <c r="L12" s="11">
        <v>785902550587</v>
      </c>
      <c r="M12" s="11">
        <v>835915569772</v>
      </c>
      <c r="N12" s="11">
        <v>781884222840</v>
      </c>
      <c r="O12" s="11">
        <v>788324317900</v>
      </c>
      <c r="P12" s="11">
        <v>444554705000</v>
      </c>
      <c r="Q12" s="11">
        <v>591711772000</v>
      </c>
      <c r="R12" s="11">
        <v>350863359000</v>
      </c>
      <c r="S12" s="11">
        <v>444012586000</v>
      </c>
      <c r="T12" s="11">
        <v>459628037000</v>
      </c>
      <c r="U12" s="11">
        <v>462943021000</v>
      </c>
      <c r="V12" s="11">
        <v>451309794000</v>
      </c>
      <c r="W12" s="11">
        <v>421315269000</v>
      </c>
      <c r="X12" s="11">
        <v>501612944200</v>
      </c>
      <c r="Y12" s="11">
        <v>532641693000</v>
      </c>
      <c r="Z12" s="11">
        <v>448988545000</v>
      </c>
      <c r="AA12" s="11">
        <v>420639477000</v>
      </c>
      <c r="AB12" s="11">
        <v>345246781638</v>
      </c>
      <c r="AC12" s="11">
        <v>2629224545000</v>
      </c>
      <c r="AD12" s="11">
        <v>877794638000</v>
      </c>
      <c r="AE12" s="11">
        <v>612745792000</v>
      </c>
      <c r="AF12" s="11">
        <v>1468561952000</v>
      </c>
      <c r="AG12" s="11">
        <v>738378312000</v>
      </c>
      <c r="AH12" s="11">
        <v>680408474000</v>
      </c>
      <c r="AI12" s="11">
        <v>1179392864000</v>
      </c>
      <c r="AJ12" s="11">
        <v>783200132000</v>
      </c>
      <c r="AK12" s="11">
        <v>428647259166</v>
      </c>
      <c r="AL12" s="11">
        <v>1177957174120</v>
      </c>
      <c r="AM12" s="11">
        <v>642196018670</v>
      </c>
      <c r="AN12" s="11">
        <v>627027553000</v>
      </c>
      <c r="AO12" s="11">
        <v>639394068000</v>
      </c>
      <c r="AP12" s="11">
        <v>528490802000</v>
      </c>
      <c r="AQ12" s="11">
        <v>564377582000</v>
      </c>
      <c r="AR12" s="11">
        <v>1583624375000</v>
      </c>
      <c r="AS12" s="11">
        <v>583106207000</v>
      </c>
      <c r="AT12" s="11">
        <v>405554215000</v>
      </c>
      <c r="AU12" s="11">
        <v>418666416000</v>
      </c>
      <c r="AV12" s="11">
        <v>425818194832</v>
      </c>
      <c r="AW12" s="11">
        <v>498221822177</v>
      </c>
      <c r="AX12" s="11">
        <v>339271690000</v>
      </c>
      <c r="AY12" s="11">
        <v>556174150536</v>
      </c>
      <c r="AZ12" s="11">
        <v>523818445000</v>
      </c>
      <c r="BA12" s="11">
        <v>763943386000</v>
      </c>
      <c r="BB12" s="11">
        <v>453737230000</v>
      </c>
      <c r="BC12" s="11">
        <v>602464355000</v>
      </c>
      <c r="BD12" s="11">
        <v>521562942000</v>
      </c>
      <c r="BE12" s="11">
        <v>537455568015</v>
      </c>
      <c r="BF12" s="11">
        <v>504525796000</v>
      </c>
      <c r="BG12" s="11">
        <v>588021836000</v>
      </c>
      <c r="BH12" s="11">
        <v>413338900108</v>
      </c>
      <c r="BI12" s="11">
        <v>347722710417</v>
      </c>
      <c r="BJ12" s="11">
        <v>426758929000</v>
      </c>
      <c r="BK12" s="11">
        <v>2014646639000</v>
      </c>
      <c r="BL12" s="11">
        <v>747073168000</v>
      </c>
      <c r="BM12" s="11">
        <v>813474914000</v>
      </c>
      <c r="BN12" s="11">
        <v>610487048025</v>
      </c>
      <c r="BO12" s="11">
        <v>769827010000</v>
      </c>
      <c r="BP12" s="11">
        <v>596083486000</v>
      </c>
      <c r="BQ12" s="11">
        <v>838100134000</v>
      </c>
      <c r="BR12" s="11">
        <v>548573107000</v>
      </c>
      <c r="BS12" s="11">
        <v>710962915000</v>
      </c>
      <c r="BT12" s="11">
        <v>695555745000</v>
      </c>
      <c r="BU12" s="11">
        <v>450905882000</v>
      </c>
      <c r="BV12" s="11">
        <v>375436356000</v>
      </c>
      <c r="BW12" s="11">
        <v>1100370559000</v>
      </c>
      <c r="BX12" s="11">
        <v>437696934000</v>
      </c>
      <c r="BY12" s="11">
        <v>374920211899</v>
      </c>
      <c r="BZ12" s="11">
        <v>398106262000</v>
      </c>
      <c r="CA12" s="11">
        <v>415241327000</v>
      </c>
      <c r="CB12" s="11">
        <v>644333727000</v>
      </c>
      <c r="CC12" s="11">
        <v>501889284000</v>
      </c>
      <c r="CD12" s="11">
        <v>480406179000</v>
      </c>
      <c r="CE12" s="11">
        <v>1465117719834</v>
      </c>
      <c r="CF12" s="11">
        <v>345070716000</v>
      </c>
      <c r="CG12" s="11">
        <v>918602922000</v>
      </c>
      <c r="CH12" s="11">
        <v>646609433000</v>
      </c>
      <c r="CI12" s="11">
        <v>774370036000</v>
      </c>
      <c r="CJ12" s="11">
        <v>618561583000</v>
      </c>
      <c r="CK12" s="11">
        <v>610599637000</v>
      </c>
      <c r="CL12" s="11">
        <v>1568825512037.26</v>
      </c>
      <c r="CM12" s="11">
        <v>654291480000</v>
      </c>
      <c r="CN12" s="11">
        <v>323264044452</v>
      </c>
      <c r="CO12" s="11">
        <v>427188089000</v>
      </c>
      <c r="CP12" s="11">
        <v>798138148000</v>
      </c>
      <c r="CQ12" s="11">
        <v>403426873000</v>
      </c>
      <c r="CR12" s="11">
        <v>1399367134000</v>
      </c>
      <c r="CS12" s="11">
        <v>605739426000</v>
      </c>
      <c r="CT12" s="11">
        <v>635999293000</v>
      </c>
      <c r="CU12" s="11">
        <v>589202611000</v>
      </c>
      <c r="CV12" s="11">
        <v>718849295000</v>
      </c>
      <c r="CW12" s="11">
        <v>670341091000</v>
      </c>
      <c r="CX12" s="11">
        <v>583152387000</v>
      </c>
      <c r="CY12" s="11">
        <v>506466327157</v>
      </c>
      <c r="CZ12" s="11">
        <v>540400531000</v>
      </c>
      <c r="DA12" s="11">
        <v>582313417000</v>
      </c>
      <c r="DB12" s="11">
        <v>714783378000</v>
      </c>
      <c r="DC12" s="11">
        <v>422532652000</v>
      </c>
      <c r="DD12" s="11">
        <v>1697762032483</v>
      </c>
      <c r="DE12" s="11">
        <v>696379856000</v>
      </c>
      <c r="DF12" s="11">
        <v>370826979000</v>
      </c>
      <c r="DG12" s="11">
        <v>639753278000</v>
      </c>
      <c r="DH12" s="11">
        <v>661337068000</v>
      </c>
      <c r="DI12" s="11">
        <v>1053840757000</v>
      </c>
      <c r="DJ12" s="11">
        <v>636233972000</v>
      </c>
      <c r="DK12" s="11">
        <v>1269426417000</v>
      </c>
      <c r="DL12" s="11">
        <v>416312645000</v>
      </c>
      <c r="DM12" s="11">
        <v>391943478000</v>
      </c>
      <c r="DN12" s="11">
        <v>449082849000</v>
      </c>
      <c r="DO12" s="11">
        <v>933631693000</v>
      </c>
      <c r="DP12" s="11">
        <v>623348780000</v>
      </c>
      <c r="DQ12" s="11">
        <v>767167031000</v>
      </c>
      <c r="DR12" s="11">
        <v>598063061000</v>
      </c>
      <c r="DS12" s="11">
        <v>424811343000</v>
      </c>
      <c r="DT12" s="11">
        <v>317402008000</v>
      </c>
      <c r="DU12" s="11">
        <v>383935458000</v>
      </c>
      <c r="DV12" s="11">
        <v>1300978160419</v>
      </c>
      <c r="DW12" s="11">
        <v>554135555062</v>
      </c>
      <c r="DX12" s="11">
        <v>625035467000</v>
      </c>
      <c r="DY12" s="11">
        <v>593702491000</v>
      </c>
      <c r="DZ12" s="11">
        <v>671384345000</v>
      </c>
      <c r="EA12" s="11">
        <v>435518398000</v>
      </c>
      <c r="EB12" s="11">
        <v>497868275000</v>
      </c>
      <c r="EC12" s="11">
        <v>492253329623</v>
      </c>
      <c r="ED12" s="11">
        <v>405048287000</v>
      </c>
      <c r="EE12" s="11">
        <v>414396205000</v>
      </c>
      <c r="EF12" s="11">
        <v>429990059527</v>
      </c>
      <c r="EG12" s="11">
        <v>1854701094160</v>
      </c>
      <c r="EH12" s="11">
        <v>521743958000</v>
      </c>
      <c r="EI12" s="11">
        <v>1019207779000</v>
      </c>
      <c r="EJ12" s="11">
        <v>1319480688000</v>
      </c>
      <c r="EK12" s="11">
        <v>949531402000</v>
      </c>
      <c r="EL12" s="11">
        <v>1069168109000</v>
      </c>
      <c r="EM12" s="11">
        <v>778605786000</v>
      </c>
      <c r="EN12" s="11">
        <v>612112587000</v>
      </c>
      <c r="EO12" s="11">
        <v>655518878000</v>
      </c>
      <c r="EP12" s="11">
        <v>1034730849000</v>
      </c>
      <c r="EQ12" s="11">
        <v>455732157000</v>
      </c>
      <c r="ER12" s="11">
        <v>669276831000</v>
      </c>
      <c r="ES12" s="11">
        <v>621967450000</v>
      </c>
      <c r="ET12" s="11">
        <v>446272067000</v>
      </c>
      <c r="EU12" s="11">
        <v>463478442000</v>
      </c>
      <c r="EV12" s="11">
        <v>417316170000</v>
      </c>
      <c r="EW12" s="11">
        <v>0</v>
      </c>
      <c r="EX12" s="11">
        <v>3023552986000</v>
      </c>
      <c r="EY12" s="11">
        <v>2060202697000</v>
      </c>
      <c r="EZ12" s="11">
        <v>1152893281000</v>
      </c>
      <c r="FA12" s="11">
        <v>1919023527000</v>
      </c>
      <c r="FB12" s="11">
        <v>1156616512412</v>
      </c>
      <c r="FC12" s="11">
        <v>1548376287000</v>
      </c>
      <c r="FD12" s="11">
        <v>1500538688000</v>
      </c>
      <c r="FE12" s="11">
        <v>1776936655000</v>
      </c>
      <c r="FF12" s="11">
        <v>1371769951000</v>
      </c>
      <c r="FG12" s="11">
        <v>1245521327000</v>
      </c>
      <c r="FH12" s="11">
        <v>1197194996000</v>
      </c>
      <c r="FI12" s="11">
        <v>1170272587360</v>
      </c>
      <c r="FJ12" s="11">
        <v>854419670000</v>
      </c>
      <c r="FK12" s="11">
        <v>1282509399625</v>
      </c>
      <c r="FL12" s="11">
        <v>1580414660000</v>
      </c>
      <c r="FM12" s="11">
        <v>1125798410000</v>
      </c>
      <c r="FN12" s="11">
        <v>1451247063000</v>
      </c>
      <c r="FO12" s="11">
        <v>1643076905000</v>
      </c>
      <c r="FP12" s="11">
        <v>1212033531000</v>
      </c>
      <c r="FQ12" s="11">
        <v>791929143000</v>
      </c>
      <c r="FR12" s="11">
        <v>577778746000</v>
      </c>
      <c r="FS12" s="11">
        <v>860675991000</v>
      </c>
      <c r="FT12" s="11">
        <v>495865420000</v>
      </c>
      <c r="FU12" s="11">
        <v>780073445000</v>
      </c>
      <c r="FV12" s="11">
        <v>576278051000</v>
      </c>
      <c r="FW12" s="11">
        <v>368153289000</v>
      </c>
      <c r="FX12" s="11">
        <v>1091118868000</v>
      </c>
      <c r="FY12" s="11">
        <v>538351892000</v>
      </c>
      <c r="FZ12" s="11">
        <v>3652586431000</v>
      </c>
      <c r="GA12" s="11">
        <v>959486489000</v>
      </c>
      <c r="GB12" s="11">
        <v>1373971809000</v>
      </c>
      <c r="GC12" s="11">
        <v>781383387000</v>
      </c>
      <c r="GD12" s="11">
        <v>926682649031</v>
      </c>
      <c r="GE12" s="11">
        <v>1014602019000</v>
      </c>
      <c r="GF12" s="11">
        <v>1321798057000</v>
      </c>
      <c r="GG12" s="11">
        <v>1362443518000</v>
      </c>
      <c r="GH12" s="11">
        <v>894376873000</v>
      </c>
      <c r="GI12" s="11">
        <v>1094460434000</v>
      </c>
      <c r="GJ12" s="11">
        <v>984914973687</v>
      </c>
      <c r="GK12" s="11">
        <v>978664650000</v>
      </c>
      <c r="GL12" s="11">
        <v>1234003169000</v>
      </c>
      <c r="GM12" s="11">
        <v>956331079388</v>
      </c>
      <c r="GN12" s="11">
        <v>1237967327000</v>
      </c>
      <c r="GO12" s="11">
        <v>807056990772</v>
      </c>
      <c r="GP12" s="11">
        <v>1060540612000</v>
      </c>
      <c r="GQ12" s="11">
        <v>1189796870000</v>
      </c>
      <c r="GR12" s="11">
        <v>915154037000</v>
      </c>
      <c r="GS12" s="11">
        <v>1180834332000</v>
      </c>
      <c r="GT12" s="11">
        <v>881574483000</v>
      </c>
      <c r="GU12" s="11">
        <v>924251795000</v>
      </c>
      <c r="GV12" s="11">
        <v>771584367000</v>
      </c>
      <c r="GW12" s="11">
        <v>952362147000</v>
      </c>
      <c r="GX12" s="11">
        <v>1049016918000</v>
      </c>
      <c r="GY12" s="11">
        <v>906416629000</v>
      </c>
      <c r="GZ12" s="11">
        <v>1144494182000</v>
      </c>
      <c r="HA12" s="11">
        <v>793485677000</v>
      </c>
      <c r="HB12" s="11">
        <v>1124733467000</v>
      </c>
      <c r="HC12" s="11">
        <v>827791657000</v>
      </c>
      <c r="HD12" s="11">
        <v>440041244000</v>
      </c>
      <c r="HE12" s="11">
        <v>449055738000</v>
      </c>
      <c r="HF12" s="11">
        <v>448067710000</v>
      </c>
      <c r="HG12" s="11">
        <v>1190422387000</v>
      </c>
      <c r="HH12" s="11">
        <v>826587795000</v>
      </c>
      <c r="HI12" s="11">
        <v>482150715000</v>
      </c>
      <c r="HJ12" s="11">
        <v>1314262108053</v>
      </c>
      <c r="HK12" s="11">
        <v>982250842000</v>
      </c>
      <c r="HL12" s="11">
        <v>938221136000</v>
      </c>
      <c r="HM12" s="11">
        <v>705868940000</v>
      </c>
      <c r="HN12" s="11">
        <v>996492454000</v>
      </c>
      <c r="HO12" s="11">
        <v>658504186000</v>
      </c>
      <c r="HP12" s="11">
        <v>3813411928000</v>
      </c>
      <c r="HQ12" s="11">
        <v>968770449680</v>
      </c>
      <c r="HR12" s="11">
        <v>1375784247000</v>
      </c>
      <c r="HS12" s="11">
        <v>1109812753000</v>
      </c>
      <c r="HT12" s="11">
        <v>932357598649</v>
      </c>
      <c r="HU12" s="11">
        <v>910319122000</v>
      </c>
      <c r="HV12" s="11">
        <v>909888092000</v>
      </c>
      <c r="HW12" s="11">
        <v>1697477217000</v>
      </c>
      <c r="HX12" s="11">
        <v>1091779457000</v>
      </c>
      <c r="HY12" s="11">
        <v>1225331641000</v>
      </c>
      <c r="HZ12" s="11">
        <v>1146161266000</v>
      </c>
      <c r="IA12" s="11">
        <v>972852929000</v>
      </c>
      <c r="IB12" s="11">
        <v>877862289224</v>
      </c>
      <c r="IC12" s="11">
        <v>899960340000</v>
      </c>
      <c r="ID12" s="11">
        <v>1665195901000</v>
      </c>
      <c r="IE12" s="11">
        <v>973768511000</v>
      </c>
      <c r="IF12" s="11">
        <v>1059436592960</v>
      </c>
      <c r="IG12" s="11">
        <v>1039619057000</v>
      </c>
      <c r="IH12" s="11">
        <v>793715346000</v>
      </c>
      <c r="II12" s="11">
        <v>849764469000</v>
      </c>
      <c r="IJ12" s="11">
        <v>1179777625000</v>
      </c>
      <c r="IK12" s="11">
        <v>1038913988811</v>
      </c>
      <c r="IL12" s="11">
        <v>967345237000</v>
      </c>
      <c r="IM12" s="11">
        <v>825443163000</v>
      </c>
      <c r="IN12" s="11">
        <v>1191856625000</v>
      </c>
      <c r="IO12" s="11">
        <v>806660581000</v>
      </c>
      <c r="IP12" s="11">
        <v>1144489870000</v>
      </c>
      <c r="IQ12" s="11">
        <v>885545437000</v>
      </c>
      <c r="IR12" s="11">
        <v>1027874285222</v>
      </c>
      <c r="IS12" s="11">
        <v>1151959732000</v>
      </c>
      <c r="IT12" s="11">
        <v>421212306000</v>
      </c>
      <c r="IU12" s="11">
        <v>606558865000</v>
      </c>
      <c r="IV12" s="11">
        <v>501753246649</v>
      </c>
      <c r="IW12" s="11">
        <v>844477164310</v>
      </c>
      <c r="IX12" s="11">
        <v>378916109000</v>
      </c>
      <c r="IY12" s="11">
        <v>424499789000</v>
      </c>
      <c r="IZ12" s="11">
        <v>461402648000</v>
      </c>
      <c r="JA12" s="11">
        <v>1211713876000</v>
      </c>
      <c r="JB12" s="11">
        <v>474881106000</v>
      </c>
      <c r="JC12" s="11">
        <v>1724402496000</v>
      </c>
      <c r="JD12" s="11">
        <v>581274511000</v>
      </c>
      <c r="JE12" s="11">
        <v>670222701000</v>
      </c>
      <c r="JF12" s="11">
        <v>975757515000</v>
      </c>
      <c r="JG12" s="11">
        <v>1122269534000</v>
      </c>
      <c r="JH12" s="11">
        <v>583210092000</v>
      </c>
      <c r="JI12" s="11">
        <v>873609250000</v>
      </c>
      <c r="JJ12" s="11">
        <v>824217941000</v>
      </c>
      <c r="JK12" s="11">
        <v>909410866000</v>
      </c>
      <c r="JL12" s="11">
        <v>699448985000</v>
      </c>
      <c r="JM12" s="11">
        <v>492487388000</v>
      </c>
      <c r="JN12" s="11">
        <v>504548895000</v>
      </c>
      <c r="JO12" s="11">
        <v>603840939000</v>
      </c>
      <c r="JP12" s="11">
        <v>472544021000</v>
      </c>
      <c r="JQ12" s="11">
        <v>782647725000</v>
      </c>
      <c r="JR12" s="11">
        <v>1574382856000</v>
      </c>
      <c r="JS12" s="11">
        <v>576041341000</v>
      </c>
      <c r="JT12" s="11">
        <v>559665616000</v>
      </c>
      <c r="JU12" s="11">
        <v>866110470215</v>
      </c>
      <c r="JV12" s="11">
        <v>652906913000</v>
      </c>
      <c r="JW12" s="11">
        <v>820491554000</v>
      </c>
      <c r="JX12" s="11">
        <v>646270544000</v>
      </c>
      <c r="JY12" s="11">
        <v>695606221000</v>
      </c>
      <c r="JZ12" s="11">
        <v>616416406000</v>
      </c>
      <c r="KA12" s="11">
        <v>420535543000</v>
      </c>
      <c r="KB12" s="11">
        <v>462248605000</v>
      </c>
      <c r="KC12" s="11">
        <v>559898689000</v>
      </c>
      <c r="KD12" s="11">
        <v>568390382000</v>
      </c>
      <c r="KE12" s="11">
        <v>667654598000</v>
      </c>
      <c r="KF12" s="11">
        <v>478975191000</v>
      </c>
      <c r="KG12" s="11">
        <v>1118213289000</v>
      </c>
      <c r="KH12" s="11">
        <v>709407411000</v>
      </c>
      <c r="KI12" s="11">
        <v>565599843000</v>
      </c>
      <c r="KJ12" s="11">
        <v>522814008000</v>
      </c>
      <c r="KK12" s="11">
        <v>519741516000</v>
      </c>
      <c r="KL12" s="11">
        <v>485062285000</v>
      </c>
      <c r="KM12" s="11">
        <v>612929409000</v>
      </c>
      <c r="KN12" s="11">
        <v>494109854000</v>
      </c>
      <c r="KO12" s="11">
        <v>528690162000</v>
      </c>
      <c r="KP12" s="11">
        <v>448697311000</v>
      </c>
      <c r="KQ12" s="11">
        <v>428542067000</v>
      </c>
      <c r="KR12" s="11">
        <v>696630178000</v>
      </c>
      <c r="KS12" s="11">
        <v>382593322000</v>
      </c>
      <c r="KT12" s="11">
        <v>457578219000</v>
      </c>
      <c r="KU12" s="11">
        <v>767682423000</v>
      </c>
      <c r="KV12" s="11">
        <v>561401129000</v>
      </c>
      <c r="KW12" s="11">
        <v>249562937000</v>
      </c>
      <c r="KX12" s="11">
        <v>600687747000</v>
      </c>
      <c r="KY12" s="11">
        <v>552776510000</v>
      </c>
      <c r="KZ12" s="11">
        <v>386808566963</v>
      </c>
      <c r="LA12" s="11">
        <v>410543293000</v>
      </c>
      <c r="LB12" s="11">
        <v>215830009000</v>
      </c>
      <c r="LC12" s="11">
        <v>659322535000</v>
      </c>
      <c r="LD12" s="11">
        <v>259192257000</v>
      </c>
      <c r="LE12" s="11">
        <v>470722849000</v>
      </c>
      <c r="LF12" s="11">
        <v>1427544997000</v>
      </c>
      <c r="LG12" s="11">
        <v>556612417000</v>
      </c>
      <c r="LH12" s="11">
        <v>656641151000</v>
      </c>
      <c r="LI12" s="11">
        <v>517617418000</v>
      </c>
      <c r="LJ12" s="11">
        <v>476896658000</v>
      </c>
      <c r="LK12" s="11">
        <v>727970839000</v>
      </c>
      <c r="LL12" s="11">
        <v>488339366000</v>
      </c>
      <c r="LM12" s="11">
        <v>523238733000</v>
      </c>
      <c r="LN12" s="11">
        <v>401366876000</v>
      </c>
      <c r="LO12" s="11">
        <v>496136006000</v>
      </c>
      <c r="LP12" s="11">
        <v>385429131000</v>
      </c>
      <c r="LQ12" s="11">
        <v>376388719000</v>
      </c>
      <c r="LR12" s="11">
        <v>384772383000</v>
      </c>
      <c r="LS12" s="11">
        <v>407185484000</v>
      </c>
      <c r="LT12" s="11">
        <v>341807077000</v>
      </c>
      <c r="LU12" s="11">
        <v>349643086000</v>
      </c>
      <c r="LV12" s="11">
        <v>1586163908000</v>
      </c>
      <c r="LW12" s="11">
        <v>869604156000</v>
      </c>
      <c r="LX12" s="11">
        <v>465346799000</v>
      </c>
      <c r="LY12" s="11">
        <v>528033354000</v>
      </c>
      <c r="LZ12" s="11">
        <v>618784625000</v>
      </c>
      <c r="MA12" s="11">
        <v>659731826000</v>
      </c>
      <c r="MB12" s="11">
        <v>498783134000</v>
      </c>
      <c r="MC12" s="11">
        <v>723089621000</v>
      </c>
      <c r="MD12" s="11">
        <v>671600535000</v>
      </c>
      <c r="ME12" s="11">
        <v>749704872000</v>
      </c>
      <c r="MF12" s="11">
        <v>567372983000</v>
      </c>
      <c r="MG12" s="11">
        <v>634133821000</v>
      </c>
      <c r="MH12" s="11">
        <v>397037063000</v>
      </c>
      <c r="MI12" s="11">
        <v>558773483000</v>
      </c>
      <c r="MJ12" s="11">
        <v>2509480255000</v>
      </c>
      <c r="MK12" s="11">
        <v>494749832000</v>
      </c>
      <c r="ML12" s="11">
        <v>510978699000</v>
      </c>
      <c r="MM12" s="11">
        <v>1070426493000</v>
      </c>
      <c r="MN12" s="11">
        <v>705099263000</v>
      </c>
      <c r="MO12" s="11">
        <v>534335959000</v>
      </c>
      <c r="MP12" s="11">
        <v>837326483000</v>
      </c>
      <c r="MQ12" s="11">
        <v>627644516000</v>
      </c>
      <c r="MR12" s="11">
        <v>680212384000</v>
      </c>
      <c r="MS12" s="11">
        <v>655693773000</v>
      </c>
      <c r="MT12" s="11">
        <v>697947111000</v>
      </c>
      <c r="MU12" s="11">
        <v>752773975000</v>
      </c>
      <c r="MV12" s="11">
        <v>516167587000</v>
      </c>
      <c r="MW12" s="11">
        <v>545609968000</v>
      </c>
      <c r="MX12" s="11">
        <v>693794315000</v>
      </c>
      <c r="MY12" s="11">
        <v>585911082000</v>
      </c>
      <c r="MZ12" s="11">
        <v>531175255000</v>
      </c>
      <c r="NA12" s="11">
        <v>610506232000</v>
      </c>
      <c r="NB12" s="11">
        <v>624626898000</v>
      </c>
      <c r="NC12" s="11">
        <v>595466518000</v>
      </c>
      <c r="ND12" s="11">
        <v>551496571000</v>
      </c>
      <c r="NE12" s="11">
        <v>710492759000</v>
      </c>
      <c r="NF12" s="11">
        <v>454752410000</v>
      </c>
      <c r="NG12" s="11">
        <v>1299554321692</v>
      </c>
      <c r="NH12" s="11">
        <v>519040535000</v>
      </c>
      <c r="NI12" s="11">
        <v>1575959517000</v>
      </c>
      <c r="NJ12" s="11">
        <v>424357645000</v>
      </c>
      <c r="NK12" s="11">
        <v>673419303000</v>
      </c>
      <c r="NL12" s="11">
        <v>582742370000</v>
      </c>
      <c r="NM12" s="11">
        <v>656128350000</v>
      </c>
      <c r="NN12" s="11">
        <v>662782152000</v>
      </c>
      <c r="NO12" s="11">
        <v>509013667000</v>
      </c>
      <c r="NP12" s="11">
        <v>666731360000</v>
      </c>
      <c r="NQ12" s="11">
        <v>482294441000</v>
      </c>
      <c r="NR12" s="11">
        <v>463652327000</v>
      </c>
      <c r="NS12" s="11">
        <v>475754194000</v>
      </c>
      <c r="NT12" s="11">
        <v>454226840000</v>
      </c>
      <c r="NU12" s="11">
        <v>410109235000</v>
      </c>
      <c r="NV12" s="11">
        <v>315499213000</v>
      </c>
      <c r="NW12" s="11">
        <v>402711812000</v>
      </c>
      <c r="NX12" s="11">
        <v>356862831000</v>
      </c>
      <c r="NY12" s="11">
        <v>358696369000</v>
      </c>
      <c r="NZ12" s="11">
        <v>343792777000</v>
      </c>
      <c r="OA12" s="11">
        <v>1268585388000</v>
      </c>
      <c r="OB12" s="11">
        <v>330336650000</v>
      </c>
      <c r="OC12" s="11">
        <v>559422439000</v>
      </c>
      <c r="OD12" s="11">
        <v>965435235000</v>
      </c>
      <c r="OE12" s="11">
        <v>693573732000</v>
      </c>
      <c r="OF12" s="11">
        <v>552328679795</v>
      </c>
      <c r="OG12" s="11">
        <v>729378991000</v>
      </c>
      <c r="OH12" s="11">
        <v>530371681000</v>
      </c>
      <c r="OI12" s="11">
        <v>811768631000</v>
      </c>
      <c r="OJ12" s="11">
        <v>650169150000</v>
      </c>
      <c r="OK12" s="11">
        <v>1537777886000</v>
      </c>
      <c r="OL12" s="11">
        <v>876388641503</v>
      </c>
      <c r="OM12" s="11">
        <v>571071613610</v>
      </c>
      <c r="ON12" s="11">
        <v>771028054000</v>
      </c>
      <c r="OO12" s="11">
        <v>985217157000</v>
      </c>
      <c r="OP12" s="11">
        <v>1147731584000</v>
      </c>
      <c r="OQ12" s="11">
        <v>821927598000</v>
      </c>
      <c r="OR12" s="11">
        <v>598318257000</v>
      </c>
      <c r="OS12" s="11">
        <v>455972250000</v>
      </c>
      <c r="OT12" s="11">
        <v>400229072000</v>
      </c>
      <c r="OU12" s="11">
        <v>392932943000</v>
      </c>
      <c r="OV12" s="11">
        <v>1827412640000</v>
      </c>
      <c r="OW12" s="11">
        <v>600599295145</v>
      </c>
      <c r="OX12" s="11">
        <v>501312256000</v>
      </c>
      <c r="OY12" s="11">
        <v>621873578000</v>
      </c>
      <c r="OZ12" s="11">
        <v>608246576000</v>
      </c>
      <c r="PA12" s="11">
        <v>681370762000</v>
      </c>
      <c r="PB12" s="11">
        <v>466007663000</v>
      </c>
      <c r="PC12" s="11">
        <v>572870496000</v>
      </c>
      <c r="PD12" s="11">
        <v>470482713347</v>
      </c>
      <c r="PE12" s="11">
        <v>622679290000</v>
      </c>
      <c r="PF12" s="11">
        <v>397430281000</v>
      </c>
      <c r="PG12" s="11">
        <v>637391140000</v>
      </c>
      <c r="PH12" s="11">
        <v>747723272000</v>
      </c>
      <c r="PI12" s="11">
        <v>581514817375</v>
      </c>
      <c r="PJ12" s="11">
        <v>648250298541</v>
      </c>
      <c r="PK12" s="11">
        <v>445782708000</v>
      </c>
      <c r="PL12" s="11">
        <v>506495526000</v>
      </c>
      <c r="PM12" s="11">
        <v>432406320000</v>
      </c>
      <c r="PN12" s="11">
        <v>467693510000</v>
      </c>
      <c r="PO12" s="11">
        <v>351179193912</v>
      </c>
      <c r="PP12" s="11">
        <v>507763475000</v>
      </c>
      <c r="PQ12" s="11">
        <v>346220236000</v>
      </c>
      <c r="PR12" s="11">
        <v>436038466799</v>
      </c>
      <c r="PS12" s="11">
        <v>1670234402000</v>
      </c>
      <c r="PT12" s="11">
        <v>561838215000</v>
      </c>
      <c r="PU12" s="11">
        <v>965391210000</v>
      </c>
      <c r="PV12" s="11">
        <v>495979781000</v>
      </c>
      <c r="PW12" s="11">
        <v>500117604000</v>
      </c>
      <c r="PX12" s="11">
        <v>674130364000</v>
      </c>
      <c r="PY12" s="11">
        <v>597525057000</v>
      </c>
      <c r="PZ12" s="11">
        <v>530650657000</v>
      </c>
      <c r="QA12" s="11">
        <v>580686128000</v>
      </c>
      <c r="QB12" s="11">
        <v>394706960000</v>
      </c>
      <c r="QC12" s="11">
        <v>566039812000</v>
      </c>
      <c r="QD12" s="11">
        <v>420639459000</v>
      </c>
      <c r="QE12" s="11">
        <v>2571298119000</v>
      </c>
      <c r="QF12" s="11">
        <v>590680088000</v>
      </c>
      <c r="QG12" s="11">
        <v>685569817000</v>
      </c>
      <c r="QH12" s="11">
        <v>714016533000</v>
      </c>
      <c r="QI12" s="11">
        <v>1220130325000</v>
      </c>
      <c r="QJ12" s="11">
        <v>609881657700</v>
      </c>
      <c r="QK12" s="11">
        <v>709282575000</v>
      </c>
      <c r="QL12" s="11">
        <v>586036724000</v>
      </c>
      <c r="QM12" s="11">
        <v>749825236000</v>
      </c>
      <c r="QN12" s="11">
        <v>547266529000</v>
      </c>
      <c r="QO12" s="11">
        <v>634300774000</v>
      </c>
      <c r="QP12" s="11">
        <v>711725614000</v>
      </c>
      <c r="QQ12" s="11">
        <v>545712219000</v>
      </c>
      <c r="QR12" s="11">
        <v>748276221000</v>
      </c>
      <c r="QS12" s="11">
        <v>851061519000</v>
      </c>
      <c r="QT12" s="11">
        <v>734503655000</v>
      </c>
      <c r="QU12" s="11">
        <v>830474810754</v>
      </c>
      <c r="QV12" s="11">
        <v>781328280000</v>
      </c>
      <c r="QW12" s="11">
        <v>895264341000</v>
      </c>
      <c r="QX12" s="11">
        <v>562528293000</v>
      </c>
      <c r="QY12" s="11">
        <v>451175449000</v>
      </c>
      <c r="QZ12" s="11">
        <v>720547800000</v>
      </c>
      <c r="RA12" s="11">
        <v>635796762000</v>
      </c>
      <c r="RB12" s="11">
        <v>620836641000</v>
      </c>
      <c r="RC12" s="11">
        <v>635655130000</v>
      </c>
      <c r="RD12" s="11">
        <v>632951682000</v>
      </c>
      <c r="RE12" s="11">
        <v>492099027000</v>
      </c>
      <c r="RF12" s="11">
        <v>805591888000</v>
      </c>
      <c r="RG12" s="11">
        <v>700866324000</v>
      </c>
      <c r="RH12" s="11">
        <v>475401856000</v>
      </c>
      <c r="RI12" s="11">
        <v>1331236347000</v>
      </c>
      <c r="RJ12" s="11">
        <v>448490415000</v>
      </c>
      <c r="RK12" s="11">
        <v>610569215000</v>
      </c>
      <c r="RL12" s="11">
        <v>493248990000</v>
      </c>
      <c r="RM12" s="11">
        <v>476196126000</v>
      </c>
      <c r="RN12" s="11">
        <v>751125982000</v>
      </c>
      <c r="RO12" s="11">
        <v>486052902000</v>
      </c>
      <c r="RP12" s="11">
        <v>475487794000</v>
      </c>
      <c r="RQ12" s="11">
        <v>545226947000</v>
      </c>
      <c r="RR12" s="11">
        <v>391524047000</v>
      </c>
      <c r="RS12" s="11">
        <v>341053281000</v>
      </c>
      <c r="RT12" s="11">
        <v>1072903468000</v>
      </c>
      <c r="RU12" s="11">
        <v>1086661291000</v>
      </c>
      <c r="RV12" s="11">
        <v>1171648878055</v>
      </c>
      <c r="RW12" s="11">
        <v>1078411345000</v>
      </c>
      <c r="RX12" s="11">
        <v>1176554273724</v>
      </c>
      <c r="RY12" s="11">
        <v>597861841963</v>
      </c>
      <c r="RZ12" s="11">
        <v>866113340000</v>
      </c>
      <c r="SA12" s="11">
        <v>636602678000</v>
      </c>
      <c r="SB12" s="11">
        <v>571874988075</v>
      </c>
      <c r="SC12" s="11">
        <v>1018435174809</v>
      </c>
      <c r="SD12" s="11">
        <v>529693057000</v>
      </c>
      <c r="SE12" s="11">
        <v>480560681000</v>
      </c>
      <c r="SF12" s="11">
        <v>442796605000</v>
      </c>
      <c r="SG12" s="11">
        <v>466182109000</v>
      </c>
      <c r="SH12" s="11">
        <v>439128449000</v>
      </c>
      <c r="SI12" s="11">
        <v>445168706000</v>
      </c>
      <c r="SJ12" s="11">
        <v>440170882447</v>
      </c>
      <c r="SK12" s="11">
        <v>1006924707000</v>
      </c>
      <c r="SL12" s="11">
        <v>452535801000</v>
      </c>
      <c r="SM12" s="11">
        <v>653986983000</v>
      </c>
      <c r="SN12" s="11">
        <v>508677825000</v>
      </c>
      <c r="SO12" s="11">
        <v>513389155000</v>
      </c>
      <c r="SP12" s="11">
        <v>487244817000</v>
      </c>
      <c r="SQ12" s="11">
        <v>402570414000</v>
      </c>
      <c r="SR12" s="11">
        <v>1150516796000</v>
      </c>
      <c r="SS12" s="11">
        <v>368413963000</v>
      </c>
      <c r="ST12" s="11">
        <v>364320074000</v>
      </c>
      <c r="SU12" s="11">
        <v>403174617000</v>
      </c>
      <c r="SV12" s="11">
        <v>599074016000</v>
      </c>
      <c r="SW12" s="11">
        <v>457336775945</v>
      </c>
      <c r="SX12" s="11">
        <v>455758203000</v>
      </c>
      <c r="SY12" s="11">
        <v>484586669000</v>
      </c>
      <c r="SZ12" s="11">
        <v>1431332966000</v>
      </c>
      <c r="TA12" s="11">
        <v>668545841000</v>
      </c>
      <c r="TB12" s="11">
        <v>527015244300</v>
      </c>
      <c r="TC12" s="11">
        <v>512300811000</v>
      </c>
      <c r="TD12" s="11">
        <v>471797886000</v>
      </c>
      <c r="TE12" s="11">
        <v>666645462000</v>
      </c>
      <c r="TF12" s="11">
        <v>448077175000</v>
      </c>
      <c r="TG12" s="11">
        <v>549667337000</v>
      </c>
      <c r="TH12" s="11">
        <v>444837467000</v>
      </c>
      <c r="TI12" s="11">
        <v>609928253000</v>
      </c>
      <c r="TJ12" s="11">
        <v>444866529000</v>
      </c>
      <c r="TK12" s="11">
        <v>519425053000</v>
      </c>
      <c r="TL12" s="11">
        <v>347705874000</v>
      </c>
      <c r="TM12" s="11">
        <v>380420717000</v>
      </c>
      <c r="TN12" s="11">
        <v>1025033063000</v>
      </c>
      <c r="TO12" s="11">
        <v>512162492000</v>
      </c>
      <c r="TP12" s="11">
        <v>627775288000</v>
      </c>
      <c r="TQ12" s="11">
        <v>713339396000</v>
      </c>
      <c r="TR12" s="11">
        <v>515625843000</v>
      </c>
      <c r="TS12" s="11">
        <v>483136786000</v>
      </c>
      <c r="TT12" s="11">
        <v>347815396000</v>
      </c>
      <c r="TU12" s="11">
        <v>1185105787000</v>
      </c>
      <c r="TV12" s="11">
        <v>497449426000</v>
      </c>
      <c r="TW12" s="11">
        <v>797274656000</v>
      </c>
      <c r="TX12" s="11">
        <v>453241796000</v>
      </c>
      <c r="TY12" s="11">
        <v>380969519000</v>
      </c>
      <c r="TZ12" s="11">
        <v>394725005000</v>
      </c>
    </row>
    <row r="13" spans="1:546" ht="15" x14ac:dyDescent="0.25">
      <c r="A13" s="9">
        <v>4</v>
      </c>
      <c r="B13" s="9">
        <v>2</v>
      </c>
      <c r="C13" s="9">
        <v>3</v>
      </c>
      <c r="D13" s="10" t="s">
        <v>555</v>
      </c>
      <c r="E13" s="11">
        <v>1483635794660</v>
      </c>
      <c r="F13" s="11">
        <v>180969637761</v>
      </c>
      <c r="G13" s="11">
        <v>198391154414</v>
      </c>
      <c r="H13" s="11">
        <v>315285379749</v>
      </c>
      <c r="I13" s="11">
        <v>119272244615</v>
      </c>
      <c r="J13" s="11">
        <v>210625435066</v>
      </c>
      <c r="K13" s="11">
        <v>151157752221</v>
      </c>
      <c r="L13" s="11">
        <v>192612259187</v>
      </c>
      <c r="M13" s="11">
        <v>368966298656</v>
      </c>
      <c r="N13" s="11">
        <v>265371924110</v>
      </c>
      <c r="O13" s="11">
        <v>293595826388</v>
      </c>
      <c r="P13" s="11">
        <v>132388792225</v>
      </c>
      <c r="Q13" s="11">
        <v>116595706007</v>
      </c>
      <c r="R13" s="11">
        <v>127162931061</v>
      </c>
      <c r="S13" s="11">
        <v>131946202463</v>
      </c>
      <c r="T13" s="11">
        <v>93948851900</v>
      </c>
      <c r="U13" s="11">
        <v>169968147104</v>
      </c>
      <c r="V13" s="11">
        <v>192663131445</v>
      </c>
      <c r="W13" s="11">
        <v>150114010462</v>
      </c>
      <c r="X13" s="11">
        <v>146257947462</v>
      </c>
      <c r="Y13" s="11">
        <v>163435948924</v>
      </c>
      <c r="Z13" s="11">
        <v>117744591125</v>
      </c>
      <c r="AA13" s="11">
        <v>177314380841</v>
      </c>
      <c r="AB13" s="11">
        <v>74571111923</v>
      </c>
      <c r="AC13" s="11">
        <v>3912060867549</v>
      </c>
      <c r="AD13" s="11">
        <v>233204708489</v>
      </c>
      <c r="AE13" s="11">
        <v>160824789536</v>
      </c>
      <c r="AF13" s="11">
        <v>455242047339</v>
      </c>
      <c r="AG13" s="11">
        <v>184960051262</v>
      </c>
      <c r="AH13" s="11">
        <v>199352228211</v>
      </c>
      <c r="AI13" s="11">
        <v>394009558741</v>
      </c>
      <c r="AJ13" s="11">
        <v>248799513596</v>
      </c>
      <c r="AK13" s="11">
        <v>166785764834</v>
      </c>
      <c r="AL13" s="11">
        <v>364957717597</v>
      </c>
      <c r="AM13" s="11">
        <v>165245425061</v>
      </c>
      <c r="AN13" s="11">
        <v>241018512560</v>
      </c>
      <c r="AO13" s="11">
        <v>191102620448</v>
      </c>
      <c r="AP13" s="11">
        <v>158583101253</v>
      </c>
      <c r="AQ13" s="11">
        <v>129936136339</v>
      </c>
      <c r="AR13" s="11">
        <v>356788804200</v>
      </c>
      <c r="AS13" s="11">
        <v>188366544385</v>
      </c>
      <c r="AT13" s="11">
        <v>90935128378</v>
      </c>
      <c r="AU13" s="11">
        <v>90844606170</v>
      </c>
      <c r="AV13" s="11">
        <v>114868858164</v>
      </c>
      <c r="AW13" s="11">
        <v>124683309074</v>
      </c>
      <c r="AX13" s="11">
        <v>71532318937</v>
      </c>
      <c r="AY13" s="11">
        <v>199651552996</v>
      </c>
      <c r="AZ13" s="11">
        <v>142133738492</v>
      </c>
      <c r="BA13" s="11">
        <v>310984166553</v>
      </c>
      <c r="BB13" s="11">
        <v>139883498974</v>
      </c>
      <c r="BC13" s="11">
        <v>151358139644</v>
      </c>
      <c r="BD13" s="11">
        <v>157464009272</v>
      </c>
      <c r="BE13" s="11">
        <v>138216844240</v>
      </c>
      <c r="BF13" s="11">
        <v>147933110879</v>
      </c>
      <c r="BG13" s="11">
        <v>235115494290</v>
      </c>
      <c r="BH13" s="11">
        <v>138222720874</v>
      </c>
      <c r="BI13" s="11">
        <v>207417409039</v>
      </c>
      <c r="BJ13" s="11">
        <v>109906226086</v>
      </c>
      <c r="BK13" s="11">
        <v>1784401030483</v>
      </c>
      <c r="BL13" s="11">
        <v>236061072373</v>
      </c>
      <c r="BM13" s="11">
        <v>262382906117</v>
      </c>
      <c r="BN13" s="11">
        <v>152970429302</v>
      </c>
      <c r="BO13" s="11">
        <v>306685313801</v>
      </c>
      <c r="BP13" s="11">
        <v>148008025088</v>
      </c>
      <c r="BQ13" s="11">
        <v>265159690710</v>
      </c>
      <c r="BR13" s="11">
        <v>139505882043</v>
      </c>
      <c r="BS13" s="11">
        <v>212776602312</v>
      </c>
      <c r="BT13" s="11">
        <v>237114024294</v>
      </c>
      <c r="BU13" s="11">
        <v>59565781339</v>
      </c>
      <c r="BV13" s="11">
        <v>57424847367</v>
      </c>
      <c r="BW13" s="11">
        <v>263030961104</v>
      </c>
      <c r="BX13" s="11">
        <v>100265806888</v>
      </c>
      <c r="BY13" s="11">
        <v>64440294740</v>
      </c>
      <c r="BZ13" s="11">
        <v>71968447294</v>
      </c>
      <c r="CA13" s="11">
        <v>83096934607</v>
      </c>
      <c r="CB13" s="11">
        <v>217224642075</v>
      </c>
      <c r="CC13" s="11">
        <v>102892125721</v>
      </c>
      <c r="CD13" s="11">
        <v>137314855550</v>
      </c>
      <c r="CE13" s="11">
        <v>1641194885303</v>
      </c>
      <c r="CF13" s="11">
        <v>183801494841</v>
      </c>
      <c r="CG13" s="11">
        <v>221058798121</v>
      </c>
      <c r="CH13" s="11">
        <v>162440212758</v>
      </c>
      <c r="CI13" s="11">
        <v>305292493019</v>
      </c>
      <c r="CJ13" s="11">
        <v>204519811402</v>
      </c>
      <c r="CK13" s="11">
        <v>147794646899</v>
      </c>
      <c r="CL13" s="11">
        <v>0</v>
      </c>
      <c r="CM13" s="11">
        <v>234938355856</v>
      </c>
      <c r="CN13" s="11">
        <v>146405056399</v>
      </c>
      <c r="CO13" s="11">
        <v>166331273455</v>
      </c>
      <c r="CP13" s="11">
        <v>212931929581</v>
      </c>
      <c r="CQ13" s="11">
        <v>158755443046</v>
      </c>
      <c r="CR13" s="11">
        <v>939049860012</v>
      </c>
      <c r="CS13" s="11">
        <v>142233845078</v>
      </c>
      <c r="CT13" s="11">
        <v>192980604384</v>
      </c>
      <c r="CU13" s="11">
        <v>155138708215</v>
      </c>
      <c r="CV13" s="11">
        <v>195612477142</v>
      </c>
      <c r="CW13" s="11">
        <v>175375563818</v>
      </c>
      <c r="CX13" s="11">
        <v>66940715638</v>
      </c>
      <c r="CY13" s="11">
        <v>142753764049</v>
      </c>
      <c r="CZ13" s="11">
        <v>196922022086</v>
      </c>
      <c r="DA13" s="11">
        <v>130525854971</v>
      </c>
      <c r="DB13" s="11">
        <v>277298116284</v>
      </c>
      <c r="DC13" s="11">
        <v>92350598379</v>
      </c>
      <c r="DD13" s="11">
        <v>2171297782406</v>
      </c>
      <c r="DE13" s="11">
        <v>221396196527</v>
      </c>
      <c r="DF13" s="11">
        <v>258339719486</v>
      </c>
      <c r="DG13" s="11">
        <v>274429844260</v>
      </c>
      <c r="DH13" s="11">
        <v>235688695036</v>
      </c>
      <c r="DI13" s="11">
        <v>369716929562</v>
      </c>
      <c r="DJ13" s="11">
        <v>183161504401</v>
      </c>
      <c r="DK13" s="11">
        <v>481900223636</v>
      </c>
      <c r="DL13" s="11">
        <v>97780605399</v>
      </c>
      <c r="DM13" s="11">
        <v>113818849262</v>
      </c>
      <c r="DN13" s="11">
        <v>124671818972</v>
      </c>
      <c r="DO13" s="11">
        <v>319248731658</v>
      </c>
      <c r="DP13" s="11">
        <v>239900136052</v>
      </c>
      <c r="DQ13" s="11">
        <v>268448705478</v>
      </c>
      <c r="DR13" s="11">
        <v>176993703944</v>
      </c>
      <c r="DS13" s="11">
        <v>187918012283</v>
      </c>
      <c r="DT13" s="11">
        <v>152942130695</v>
      </c>
      <c r="DU13" s="11">
        <v>187337099530</v>
      </c>
      <c r="DV13" s="11">
        <v>110698383373</v>
      </c>
      <c r="DW13" s="11">
        <v>151473245759</v>
      </c>
      <c r="DX13" s="11">
        <v>178507519724</v>
      </c>
      <c r="DY13" s="11">
        <v>199934328125</v>
      </c>
      <c r="DZ13" s="11">
        <v>157409377766</v>
      </c>
      <c r="EA13" s="11">
        <v>103499700904</v>
      </c>
      <c r="EB13" s="11">
        <v>165274694591</v>
      </c>
      <c r="EC13" s="11">
        <v>118315585553</v>
      </c>
      <c r="ED13" s="11">
        <v>94531189096</v>
      </c>
      <c r="EE13" s="11">
        <v>106571947541</v>
      </c>
      <c r="EF13" s="11">
        <v>117192906321</v>
      </c>
      <c r="EG13" s="11">
        <v>745585220581</v>
      </c>
      <c r="EH13" s="11">
        <v>307395275747</v>
      </c>
      <c r="EI13" s="11">
        <v>144690413176</v>
      </c>
      <c r="EJ13" s="11">
        <v>437643933599</v>
      </c>
      <c r="EK13" s="11">
        <v>226503513121</v>
      </c>
      <c r="EL13" s="11">
        <v>355997075079</v>
      </c>
      <c r="EM13" s="11">
        <v>241982019173</v>
      </c>
      <c r="EN13" s="11">
        <v>257474992931</v>
      </c>
      <c r="EO13" s="11">
        <v>337441152282</v>
      </c>
      <c r="EP13" s="11">
        <v>264908878825</v>
      </c>
      <c r="EQ13" s="11">
        <v>141554086855</v>
      </c>
      <c r="ER13" s="11">
        <v>251198228288</v>
      </c>
      <c r="ES13" s="11">
        <v>196954595591</v>
      </c>
      <c r="ET13" s="11">
        <v>139144719622</v>
      </c>
      <c r="EU13" s="11">
        <v>237255143339</v>
      </c>
      <c r="EV13" s="11">
        <v>133816358062</v>
      </c>
      <c r="EW13" s="11">
        <v>2645603991214</v>
      </c>
      <c r="EX13" s="11">
        <v>9379906815723</v>
      </c>
      <c r="EY13" s="11">
        <v>737019669306</v>
      </c>
      <c r="EZ13" s="11">
        <v>336464448595</v>
      </c>
      <c r="FA13" s="11">
        <v>637617713872</v>
      </c>
      <c r="FB13" s="11">
        <v>406235912431</v>
      </c>
      <c r="FC13" s="11">
        <v>617131832222</v>
      </c>
      <c r="FD13" s="11">
        <v>121834774475</v>
      </c>
      <c r="FE13" s="11">
        <v>658897211119</v>
      </c>
      <c r="FF13" s="11">
        <v>429382722396</v>
      </c>
      <c r="FG13" s="11">
        <v>491491861535</v>
      </c>
      <c r="FH13" s="11">
        <v>399970395332</v>
      </c>
      <c r="FI13" s="11">
        <v>420418332786</v>
      </c>
      <c r="FJ13" s="11">
        <v>265883032920</v>
      </c>
      <c r="FK13" s="11">
        <v>436390303341</v>
      </c>
      <c r="FL13" s="11">
        <v>232696476696</v>
      </c>
      <c r="FM13" s="11">
        <v>409715609147</v>
      </c>
      <c r="FN13" s="11">
        <v>550280189633</v>
      </c>
      <c r="FO13" s="11">
        <v>462437060573</v>
      </c>
      <c r="FP13" s="11">
        <v>295252447074</v>
      </c>
      <c r="FQ13" s="11">
        <v>179875196265</v>
      </c>
      <c r="FR13" s="11">
        <v>164489195433</v>
      </c>
      <c r="FS13" s="11">
        <v>195519453727</v>
      </c>
      <c r="FT13" s="11">
        <v>130989790173</v>
      </c>
      <c r="FU13" s="11">
        <v>299932769876</v>
      </c>
      <c r="FV13" s="11">
        <v>144938837788</v>
      </c>
      <c r="FW13" s="11">
        <v>75925333043</v>
      </c>
      <c r="FX13" s="11">
        <v>352833523306</v>
      </c>
      <c r="FY13" s="11">
        <v>190117656695</v>
      </c>
      <c r="FZ13" s="11">
        <v>6511740479672</v>
      </c>
      <c r="GA13" s="11">
        <v>364545234875</v>
      </c>
      <c r="GB13" s="11">
        <v>477533051326</v>
      </c>
      <c r="GC13" s="11">
        <v>231124509384</v>
      </c>
      <c r="GD13" s="11">
        <v>333004046384</v>
      </c>
      <c r="GE13" s="11">
        <v>381026305696</v>
      </c>
      <c r="GF13" s="11">
        <v>398599759143</v>
      </c>
      <c r="GG13" s="11">
        <v>443618853481</v>
      </c>
      <c r="GH13" s="11">
        <v>275348403392</v>
      </c>
      <c r="GI13" s="11">
        <v>385401361674</v>
      </c>
      <c r="GJ13" s="11">
        <v>314882423372</v>
      </c>
      <c r="GK13" s="11">
        <v>308185919715</v>
      </c>
      <c r="GL13" s="11">
        <v>390504708527</v>
      </c>
      <c r="GM13" s="11">
        <v>295942730376</v>
      </c>
      <c r="GN13" s="11">
        <v>373028991537</v>
      </c>
      <c r="GO13" s="11">
        <v>239054267051</v>
      </c>
      <c r="GP13" s="11">
        <v>301160637595</v>
      </c>
      <c r="GQ13" s="11">
        <v>414061984957</v>
      </c>
      <c r="GR13" s="11">
        <v>346840785740</v>
      </c>
      <c r="GS13" s="11">
        <v>331768131456</v>
      </c>
      <c r="GT13" s="11">
        <v>333565496887</v>
      </c>
      <c r="GU13" s="11">
        <v>297357422378</v>
      </c>
      <c r="GV13" s="11">
        <v>89575324617</v>
      </c>
      <c r="GW13" s="11">
        <v>314696838280</v>
      </c>
      <c r="GX13" s="11">
        <v>320063100709</v>
      </c>
      <c r="GY13" s="11">
        <v>286887271862</v>
      </c>
      <c r="GZ13" s="11">
        <v>339287872985</v>
      </c>
      <c r="HA13" s="11">
        <v>225548811404</v>
      </c>
      <c r="HB13" s="11">
        <v>379596211850</v>
      </c>
      <c r="HC13" s="11">
        <v>277386975847</v>
      </c>
      <c r="HD13" s="11">
        <v>105991302809</v>
      </c>
      <c r="HE13" s="11">
        <v>110631025427</v>
      </c>
      <c r="HF13" s="11">
        <v>88527219754</v>
      </c>
      <c r="HG13" s="11">
        <v>79584094202</v>
      </c>
      <c r="HH13" s="11">
        <v>216821173609</v>
      </c>
      <c r="HI13" s="11">
        <v>94845070521</v>
      </c>
      <c r="HJ13" s="11">
        <v>910032137851</v>
      </c>
      <c r="HK13" s="11">
        <v>342620916112</v>
      </c>
      <c r="HL13" s="11">
        <v>303863880056</v>
      </c>
      <c r="HM13" s="11">
        <v>247883109094</v>
      </c>
      <c r="HN13" s="11">
        <v>321540108398</v>
      </c>
      <c r="HO13" s="11">
        <v>162523890048</v>
      </c>
      <c r="HP13" s="11">
        <v>6858141680764.21</v>
      </c>
      <c r="HQ13" s="11">
        <v>260696538242</v>
      </c>
      <c r="HR13" s="11">
        <v>423717990705</v>
      </c>
      <c r="HS13" s="11">
        <v>382043194822</v>
      </c>
      <c r="HT13" s="11">
        <v>349495303481</v>
      </c>
      <c r="HU13" s="11">
        <v>309056755613</v>
      </c>
      <c r="HV13" s="11">
        <v>330283398649</v>
      </c>
      <c r="HW13" s="11">
        <v>478354824047</v>
      </c>
      <c r="HX13" s="11">
        <v>341135141100</v>
      </c>
      <c r="HY13" s="11">
        <v>406576707166</v>
      </c>
      <c r="HZ13" s="11">
        <v>429800064440</v>
      </c>
      <c r="IA13" s="11">
        <v>306661771652</v>
      </c>
      <c r="IB13" s="11">
        <v>303837979055</v>
      </c>
      <c r="IC13" s="11">
        <v>278740644408</v>
      </c>
      <c r="ID13" s="11">
        <v>553022487244</v>
      </c>
      <c r="IE13" s="11">
        <v>337920214957</v>
      </c>
      <c r="IF13" s="11">
        <v>361601592261</v>
      </c>
      <c r="IG13" s="11">
        <v>334579617361</v>
      </c>
      <c r="IH13" s="11">
        <v>277683212331</v>
      </c>
      <c r="II13" s="11">
        <v>266900962262</v>
      </c>
      <c r="IJ13" s="11">
        <v>387073986651</v>
      </c>
      <c r="IK13" s="11">
        <v>405686933708</v>
      </c>
      <c r="IL13" s="11">
        <v>282727096204</v>
      </c>
      <c r="IM13" s="11">
        <v>279475126533</v>
      </c>
      <c r="IN13" s="11">
        <v>415805733813</v>
      </c>
      <c r="IO13" s="11">
        <v>303035021045</v>
      </c>
      <c r="IP13" s="11">
        <v>318164202097</v>
      </c>
      <c r="IQ13" s="11">
        <v>290488992985</v>
      </c>
      <c r="IR13" s="11">
        <v>311052055461</v>
      </c>
      <c r="IS13" s="11">
        <v>438491758679</v>
      </c>
      <c r="IT13" s="11">
        <v>104546300626</v>
      </c>
      <c r="IU13" s="11">
        <v>111321491483</v>
      </c>
      <c r="IV13" s="11">
        <v>70689542010</v>
      </c>
      <c r="IW13" s="11">
        <v>184452461185</v>
      </c>
      <c r="IX13" s="11">
        <v>74274872665</v>
      </c>
      <c r="IY13" s="11">
        <v>124354364356</v>
      </c>
      <c r="IZ13" s="11">
        <v>102056324513</v>
      </c>
      <c r="JA13" s="11">
        <v>398797386102</v>
      </c>
      <c r="JB13" s="11">
        <v>77838891013</v>
      </c>
      <c r="JC13" s="11">
        <v>1508354941593</v>
      </c>
      <c r="JD13" s="11">
        <v>173905503371</v>
      </c>
      <c r="JE13" s="11">
        <v>268890449941</v>
      </c>
      <c r="JF13" s="11">
        <v>292467332303</v>
      </c>
      <c r="JG13" s="11">
        <v>335157692404</v>
      </c>
      <c r="JH13" s="11">
        <v>199602980557</v>
      </c>
      <c r="JI13" s="11">
        <v>345123001262</v>
      </c>
      <c r="JJ13" s="11">
        <v>280489089182</v>
      </c>
      <c r="JK13" s="11">
        <v>355199516933</v>
      </c>
      <c r="JL13" s="11">
        <v>189323074300</v>
      </c>
      <c r="JM13" s="11">
        <v>105402109115</v>
      </c>
      <c r="JN13" s="11">
        <v>150505334115</v>
      </c>
      <c r="JO13" s="11">
        <v>184735611676</v>
      </c>
      <c r="JP13" s="11">
        <v>146386410316</v>
      </c>
      <c r="JQ13" s="11">
        <v>322384358285</v>
      </c>
      <c r="JR13" s="11">
        <v>746927690504</v>
      </c>
      <c r="JS13" s="11">
        <v>160970190022</v>
      </c>
      <c r="JT13" s="11">
        <v>80199149532</v>
      </c>
      <c r="JU13" s="11">
        <v>271460074291</v>
      </c>
      <c r="JV13" s="11">
        <v>169591409220</v>
      </c>
      <c r="JW13" s="11">
        <v>198592942745</v>
      </c>
      <c r="JX13" s="11">
        <v>57364218940</v>
      </c>
      <c r="JY13" s="11">
        <v>208590149889</v>
      </c>
      <c r="JZ13" s="11">
        <v>186575296212</v>
      </c>
      <c r="KA13" s="11">
        <v>122277982314</v>
      </c>
      <c r="KB13" s="11">
        <v>95832653032</v>
      </c>
      <c r="KC13" s="11">
        <v>180998704257</v>
      </c>
      <c r="KD13" s="11">
        <v>207858468017</v>
      </c>
      <c r="KE13" s="11">
        <v>188877237394</v>
      </c>
      <c r="KF13" s="11">
        <v>118595703942</v>
      </c>
      <c r="KG13" s="11">
        <v>935797532495</v>
      </c>
      <c r="KH13" s="11">
        <v>272331969107</v>
      </c>
      <c r="KI13" s="11">
        <v>199754994741</v>
      </c>
      <c r="KJ13" s="11">
        <v>186501672823</v>
      </c>
      <c r="KK13" s="11">
        <v>169416141770</v>
      </c>
      <c r="KL13" s="11">
        <v>175927903178</v>
      </c>
      <c r="KM13" s="11">
        <v>167498841495</v>
      </c>
      <c r="KN13" s="11">
        <v>152343418702</v>
      </c>
      <c r="KO13" s="11">
        <v>239891419691</v>
      </c>
      <c r="KP13" s="11">
        <v>134367626203</v>
      </c>
      <c r="KQ13" s="11">
        <v>153802001843</v>
      </c>
      <c r="KR13" s="11">
        <v>162900494334</v>
      </c>
      <c r="KS13" s="11">
        <v>107140074624</v>
      </c>
      <c r="KT13" s="11">
        <v>92145393969</v>
      </c>
      <c r="KU13" s="11">
        <v>1070867111411</v>
      </c>
      <c r="KV13" s="11">
        <v>185757595993</v>
      </c>
      <c r="KW13" s="11">
        <v>349024531165</v>
      </c>
      <c r="KX13" s="11">
        <v>119348431316</v>
      </c>
      <c r="KY13" s="11">
        <v>158879642260</v>
      </c>
      <c r="KZ13" s="11">
        <v>151266217629</v>
      </c>
      <c r="LA13" s="11">
        <v>92263355911</v>
      </c>
      <c r="LB13" s="11">
        <v>76069380994</v>
      </c>
      <c r="LC13" s="11">
        <v>234160199197</v>
      </c>
      <c r="LD13" s="11">
        <v>118663296563</v>
      </c>
      <c r="LE13" s="11">
        <v>76368544292</v>
      </c>
      <c r="LF13" s="11">
        <v>956923255552</v>
      </c>
      <c r="LG13" s="11">
        <v>207685823418</v>
      </c>
      <c r="LH13" s="11">
        <v>226113242567</v>
      </c>
      <c r="LI13" s="11">
        <v>155312267535</v>
      </c>
      <c r="LJ13" s="11">
        <v>203284399558</v>
      </c>
      <c r="LK13" s="11">
        <v>165407742587</v>
      </c>
      <c r="LL13" s="11">
        <v>139669923500</v>
      </c>
      <c r="LM13" s="11">
        <v>243492758581</v>
      </c>
      <c r="LN13" s="11">
        <v>133006595896</v>
      </c>
      <c r="LO13" s="11">
        <v>144079431637</v>
      </c>
      <c r="LP13" s="11">
        <v>134767591603</v>
      </c>
      <c r="LQ13" s="11">
        <v>171048865141</v>
      </c>
      <c r="LR13" s="11">
        <v>140988642599</v>
      </c>
      <c r="LS13" s="11">
        <v>113970791110</v>
      </c>
      <c r="LT13" s="11">
        <v>129408162373</v>
      </c>
      <c r="LU13" s="11">
        <v>107313171134</v>
      </c>
      <c r="LV13" s="11">
        <v>948918646746</v>
      </c>
      <c r="LW13" s="11">
        <v>249050528494</v>
      </c>
      <c r="LX13" s="11">
        <v>164512996173</v>
      </c>
      <c r="LY13" s="11">
        <v>192891578885</v>
      </c>
      <c r="LZ13" s="11">
        <v>165800756191</v>
      </c>
      <c r="MA13" s="11">
        <v>208649541107</v>
      </c>
      <c r="MB13" s="11">
        <v>198880884461</v>
      </c>
      <c r="MC13" s="11">
        <v>275669370626</v>
      </c>
      <c r="MD13" s="11">
        <v>195171092200</v>
      </c>
      <c r="ME13" s="11">
        <v>290626682739</v>
      </c>
      <c r="MF13" s="11">
        <v>164646564568</v>
      </c>
      <c r="MG13" s="11">
        <v>247661418570</v>
      </c>
      <c r="MH13" s="11">
        <v>88799346787</v>
      </c>
      <c r="MI13" s="11">
        <v>207437686961</v>
      </c>
      <c r="MJ13" s="11">
        <v>2540292650773</v>
      </c>
      <c r="MK13" s="11">
        <v>215529019670</v>
      </c>
      <c r="ML13" s="11">
        <v>208448805220</v>
      </c>
      <c r="MM13" s="11">
        <v>454581140617</v>
      </c>
      <c r="MN13" s="11">
        <v>318538927491</v>
      </c>
      <c r="MO13" s="11">
        <v>228774951421</v>
      </c>
      <c r="MP13" s="11">
        <v>380981631681</v>
      </c>
      <c r="MQ13" s="11">
        <v>296771322098</v>
      </c>
      <c r="MR13" s="11">
        <v>226393256309</v>
      </c>
      <c r="MS13" s="11">
        <v>255514760202</v>
      </c>
      <c r="MT13" s="11">
        <v>265357127967</v>
      </c>
      <c r="MU13" s="11">
        <v>254489977990</v>
      </c>
      <c r="MV13" s="11">
        <v>215391889365</v>
      </c>
      <c r="MW13" s="11">
        <v>221016616311</v>
      </c>
      <c r="MX13" s="11">
        <v>250962539206</v>
      </c>
      <c r="MY13" s="11">
        <v>262570872744</v>
      </c>
      <c r="MZ13" s="11">
        <v>164446753088</v>
      </c>
      <c r="NA13" s="11">
        <v>283058010217</v>
      </c>
      <c r="NB13" s="11">
        <v>244013518712</v>
      </c>
      <c r="NC13" s="11">
        <v>256130933270</v>
      </c>
      <c r="ND13" s="11">
        <v>128965821928</v>
      </c>
      <c r="NE13" s="11">
        <v>322878801652</v>
      </c>
      <c r="NF13" s="11">
        <v>127529699403</v>
      </c>
      <c r="NG13" s="11">
        <v>401425917297</v>
      </c>
      <c r="NH13" s="11">
        <v>263061029026</v>
      </c>
      <c r="NI13" s="11">
        <v>1164611106344</v>
      </c>
      <c r="NJ13" s="11">
        <v>182974007913</v>
      </c>
      <c r="NK13" s="11">
        <v>190314716295</v>
      </c>
      <c r="NL13" s="11">
        <v>167763941686</v>
      </c>
      <c r="NM13" s="11">
        <v>243260160556</v>
      </c>
      <c r="NN13" s="11">
        <v>249387870879</v>
      </c>
      <c r="NO13" s="11">
        <v>55213796739</v>
      </c>
      <c r="NP13" s="11">
        <v>248877062901</v>
      </c>
      <c r="NQ13" s="11">
        <v>61185840583</v>
      </c>
      <c r="NR13" s="11">
        <v>204709145524</v>
      </c>
      <c r="NS13" s="11">
        <v>120905705029</v>
      </c>
      <c r="NT13" s="11">
        <v>124848687478</v>
      </c>
      <c r="NU13" s="11">
        <v>112502722973</v>
      </c>
      <c r="NV13" s="11">
        <v>90948903711</v>
      </c>
      <c r="NW13" s="11">
        <v>97768184337</v>
      </c>
      <c r="NX13" s="11">
        <v>120838533348</v>
      </c>
      <c r="NY13" s="11">
        <v>157217284710</v>
      </c>
      <c r="NZ13" s="11">
        <v>125031358075</v>
      </c>
      <c r="OA13" s="11">
        <v>1042840035535</v>
      </c>
      <c r="OB13" s="11">
        <v>147499745680</v>
      </c>
      <c r="OC13" s="11">
        <v>110965262843</v>
      </c>
      <c r="OD13" s="11">
        <v>251132931738</v>
      </c>
      <c r="OE13" s="11">
        <v>207925722534</v>
      </c>
      <c r="OF13" s="11">
        <v>121721250874</v>
      </c>
      <c r="OG13" s="11">
        <v>187547161754</v>
      </c>
      <c r="OH13" s="11">
        <v>120943257704</v>
      </c>
      <c r="OI13" s="11">
        <v>228591669673</v>
      </c>
      <c r="OJ13" s="11">
        <v>143294526569</v>
      </c>
      <c r="OK13" s="11">
        <v>1412965949375</v>
      </c>
      <c r="OL13" s="11">
        <v>416530293427</v>
      </c>
      <c r="OM13" s="11">
        <v>223893542356</v>
      </c>
      <c r="ON13" s="11">
        <v>285673207881</v>
      </c>
      <c r="OO13" s="11">
        <v>379533825902</v>
      </c>
      <c r="OP13" s="11">
        <v>528019968808</v>
      </c>
      <c r="OQ13" s="11">
        <v>316576371866</v>
      </c>
      <c r="OR13" s="11">
        <v>198061418460</v>
      </c>
      <c r="OS13" s="11">
        <v>152038608385</v>
      </c>
      <c r="OT13" s="11">
        <v>169726258778</v>
      </c>
      <c r="OU13" s="11">
        <v>167347499619</v>
      </c>
      <c r="OV13" s="11">
        <v>1788419259107</v>
      </c>
      <c r="OW13" s="11">
        <v>264629114328</v>
      </c>
      <c r="OX13" s="11">
        <v>208832657864</v>
      </c>
      <c r="OY13" s="11">
        <v>182115289753</v>
      </c>
      <c r="OZ13" s="11">
        <v>216818990907</v>
      </c>
      <c r="PA13" s="11">
        <v>270417611896</v>
      </c>
      <c r="PB13" s="11">
        <v>136212752068</v>
      </c>
      <c r="PC13" s="11">
        <v>224296816486</v>
      </c>
      <c r="PD13" s="11">
        <v>112654898276</v>
      </c>
      <c r="PE13" s="11">
        <v>182748667364</v>
      </c>
      <c r="PF13" s="11">
        <v>217843032706</v>
      </c>
      <c r="PG13" s="11">
        <v>169415544661</v>
      </c>
      <c r="PH13" s="11">
        <v>301043603693</v>
      </c>
      <c r="PI13" s="11">
        <v>147002815808</v>
      </c>
      <c r="PJ13" s="11">
        <v>226807530550</v>
      </c>
      <c r="PK13" s="11">
        <v>169559232423</v>
      </c>
      <c r="PL13" s="11">
        <v>251523066541</v>
      </c>
      <c r="PM13" s="11">
        <v>119884445535</v>
      </c>
      <c r="PN13" s="11">
        <v>166481523168</v>
      </c>
      <c r="PO13" s="11">
        <v>94958670474</v>
      </c>
      <c r="PP13" s="11">
        <v>248587452378</v>
      </c>
      <c r="PQ13" s="11">
        <v>91344353490</v>
      </c>
      <c r="PR13" s="11">
        <v>138791619406</v>
      </c>
      <c r="PS13" s="11">
        <v>850028630584</v>
      </c>
      <c r="PT13" s="11">
        <v>140556393564</v>
      </c>
      <c r="PU13" s="11">
        <v>317645449651</v>
      </c>
      <c r="PV13" s="11">
        <v>176807140414</v>
      </c>
      <c r="PW13" s="11">
        <v>222086121252</v>
      </c>
      <c r="PX13" s="11">
        <v>171775430309</v>
      </c>
      <c r="PY13" s="11">
        <v>281042554710</v>
      </c>
      <c r="PZ13" s="11">
        <v>168884101312</v>
      </c>
      <c r="QA13" s="11">
        <v>245644477961</v>
      </c>
      <c r="QB13" s="11">
        <v>121826166195</v>
      </c>
      <c r="QC13" s="11">
        <v>96764184296</v>
      </c>
      <c r="QD13" s="11">
        <v>222630267264</v>
      </c>
      <c r="QE13" s="11">
        <v>918901191880</v>
      </c>
      <c r="QF13" s="11">
        <v>168667986726</v>
      </c>
      <c r="QG13" s="11">
        <v>152616029364</v>
      </c>
      <c r="QH13" s="11">
        <v>268643813140</v>
      </c>
      <c r="QI13" s="11">
        <v>306239026603</v>
      </c>
      <c r="QJ13" s="11">
        <v>219545311943</v>
      </c>
      <c r="QK13" s="11">
        <v>263979917579</v>
      </c>
      <c r="QL13" s="11">
        <v>187487053110</v>
      </c>
      <c r="QM13" s="11">
        <v>131694502300</v>
      </c>
      <c r="QN13" s="11">
        <v>162083118800</v>
      </c>
      <c r="QO13" s="11">
        <v>124614710613</v>
      </c>
      <c r="QP13" s="11">
        <v>106363979400</v>
      </c>
      <c r="QQ13" s="11">
        <v>171776040877</v>
      </c>
      <c r="QR13" s="11">
        <v>279330383135</v>
      </c>
      <c r="QS13" s="11">
        <v>260412057995</v>
      </c>
      <c r="QT13" s="11">
        <v>232433220965</v>
      </c>
      <c r="QU13" s="11">
        <v>148712360100</v>
      </c>
      <c r="QV13" s="11">
        <v>152100673067</v>
      </c>
      <c r="QW13" s="11">
        <v>112241299203</v>
      </c>
      <c r="QX13" s="11">
        <v>104092907290</v>
      </c>
      <c r="QY13" s="11">
        <v>75683446738</v>
      </c>
      <c r="QZ13" s="11">
        <v>75210895955</v>
      </c>
      <c r="RA13" s="11">
        <v>137784187570</v>
      </c>
      <c r="RB13" s="11">
        <v>144756859320</v>
      </c>
      <c r="RC13" s="11">
        <v>225547207578</v>
      </c>
      <c r="RD13" s="11">
        <v>242351745546</v>
      </c>
      <c r="RE13" s="11">
        <v>143001200811</v>
      </c>
      <c r="RF13" s="11">
        <v>178133391688</v>
      </c>
      <c r="RG13" s="11">
        <v>154341863150</v>
      </c>
      <c r="RH13" s="11">
        <v>150001046414</v>
      </c>
      <c r="RI13" s="11">
        <v>307498942592</v>
      </c>
      <c r="RJ13" s="11">
        <v>119065631953</v>
      </c>
      <c r="RK13" s="11">
        <v>109263019267</v>
      </c>
      <c r="RL13" s="11">
        <v>277966179429</v>
      </c>
      <c r="RM13" s="11">
        <v>99237813589</v>
      </c>
      <c r="RN13" s="11">
        <v>242796536711</v>
      </c>
      <c r="RO13" s="11">
        <v>156016123808</v>
      </c>
      <c r="RP13" s="11">
        <v>189637591907</v>
      </c>
      <c r="RQ13" s="11">
        <v>157451443604</v>
      </c>
      <c r="RR13" s="11">
        <v>142851217542</v>
      </c>
      <c r="RS13" s="11">
        <v>102976849067</v>
      </c>
      <c r="RT13" s="11">
        <v>2254780860974</v>
      </c>
      <c r="RU13" s="11">
        <v>387752105644</v>
      </c>
      <c r="RV13" s="11">
        <v>385626887343</v>
      </c>
      <c r="RW13" s="11">
        <v>387690019660</v>
      </c>
      <c r="RX13" s="11">
        <v>381460784571</v>
      </c>
      <c r="RY13" s="11">
        <v>123996175236</v>
      </c>
      <c r="RZ13" s="11">
        <v>213587477495</v>
      </c>
      <c r="SA13" s="11">
        <v>26626702999</v>
      </c>
      <c r="SB13" s="11">
        <v>141157634550</v>
      </c>
      <c r="SC13" s="11">
        <v>202602936831</v>
      </c>
      <c r="SD13" s="11">
        <v>146711843788</v>
      </c>
      <c r="SE13" s="11">
        <v>136469167928</v>
      </c>
      <c r="SF13" s="11">
        <v>157626702360</v>
      </c>
      <c r="SG13" s="11">
        <v>148733631210</v>
      </c>
      <c r="SH13" s="11">
        <v>127994070259</v>
      </c>
      <c r="SI13" s="11">
        <v>125830480976</v>
      </c>
      <c r="SJ13" s="11">
        <v>100079772515</v>
      </c>
      <c r="SK13" s="11">
        <v>369637025446</v>
      </c>
      <c r="SL13" s="11">
        <v>209589456124</v>
      </c>
      <c r="SM13" s="11">
        <v>337657059816</v>
      </c>
      <c r="SN13" s="11">
        <v>132026723646</v>
      </c>
      <c r="SO13" s="11">
        <v>178359374852</v>
      </c>
      <c r="SP13" s="11">
        <v>202098479193</v>
      </c>
      <c r="SQ13" s="11">
        <v>144151240328</v>
      </c>
      <c r="SR13" s="11">
        <v>590028178611</v>
      </c>
      <c r="SS13" s="11">
        <v>100349629154</v>
      </c>
      <c r="ST13" s="11">
        <v>102809405682</v>
      </c>
      <c r="SU13" s="11">
        <v>210972199332</v>
      </c>
      <c r="SV13" s="11">
        <v>75760488300</v>
      </c>
      <c r="SW13" s="11">
        <v>100173268328</v>
      </c>
      <c r="SX13" s="11">
        <v>114405753614</v>
      </c>
      <c r="SY13" s="11">
        <v>115572160116</v>
      </c>
      <c r="SZ13" s="11">
        <v>444560372560</v>
      </c>
      <c r="TA13" s="11">
        <v>147899355835</v>
      </c>
      <c r="TB13" s="11">
        <v>139499715075</v>
      </c>
      <c r="TC13" s="11">
        <v>229351163641</v>
      </c>
      <c r="TD13" s="11">
        <v>92935300076</v>
      </c>
      <c r="TE13" s="11">
        <v>152743668120</v>
      </c>
      <c r="TF13" s="11">
        <v>98494074538</v>
      </c>
      <c r="TG13" s="11">
        <v>115586771274</v>
      </c>
      <c r="TH13" s="11">
        <v>132546484315</v>
      </c>
      <c r="TI13" s="11">
        <v>36306943195</v>
      </c>
      <c r="TJ13" s="11">
        <v>86981311960</v>
      </c>
      <c r="TK13" s="11">
        <v>167550411626</v>
      </c>
      <c r="TL13" s="11">
        <v>113928830106</v>
      </c>
      <c r="TM13" s="11">
        <v>128740245564</v>
      </c>
      <c r="TN13" s="11">
        <v>451844406540</v>
      </c>
      <c r="TO13" s="11">
        <v>147835927732</v>
      </c>
      <c r="TP13" s="11">
        <v>219255558042</v>
      </c>
      <c r="TQ13" s="11">
        <v>299169303514</v>
      </c>
      <c r="TR13" s="11">
        <v>186442913656</v>
      </c>
      <c r="TS13" s="11">
        <v>148341483525</v>
      </c>
      <c r="TT13" s="11">
        <v>136339233276</v>
      </c>
      <c r="TU13" s="11">
        <v>338681844181</v>
      </c>
      <c r="TV13" s="11">
        <v>121000023775</v>
      </c>
      <c r="TW13" s="11">
        <v>123374212863</v>
      </c>
      <c r="TX13" s="11">
        <v>183113052671</v>
      </c>
      <c r="TY13" s="11">
        <v>157588699499</v>
      </c>
      <c r="TZ13" s="11">
        <v>40312920990</v>
      </c>
    </row>
    <row r="14" spans="1:546" s="6" customFormat="1" ht="15" x14ac:dyDescent="0.25">
      <c r="A14" s="7">
        <v>4</v>
      </c>
      <c r="B14" s="7">
        <v>3</v>
      </c>
      <c r="C14" s="7"/>
      <c r="D14" s="7" t="s">
        <v>556</v>
      </c>
      <c r="E14" s="8">
        <f>SUM(E15:E20)</f>
        <v>8332605960546</v>
      </c>
      <c r="F14" s="8">
        <f t="shared" ref="F14:BQ14" si="18">SUM(F15:F20)</f>
        <v>318314109661.73999</v>
      </c>
      <c r="G14" s="8">
        <f t="shared" si="18"/>
        <v>566524731978.20996</v>
      </c>
      <c r="H14" s="8">
        <f t="shared" si="18"/>
        <v>245047351569.81</v>
      </c>
      <c r="I14" s="8">
        <f t="shared" si="18"/>
        <v>130141268758.11</v>
      </c>
      <c r="J14" s="8">
        <f t="shared" si="18"/>
        <v>281657969508.51001</v>
      </c>
      <c r="K14" s="8">
        <f t="shared" si="18"/>
        <v>280639444397.72998</v>
      </c>
      <c r="L14" s="8">
        <f t="shared" si="18"/>
        <v>412607350176.08997</v>
      </c>
      <c r="M14" s="8">
        <f t="shared" si="18"/>
        <v>678019902654.13</v>
      </c>
      <c r="N14" s="8">
        <f t="shared" si="18"/>
        <v>509545950020.27002</v>
      </c>
      <c r="O14" s="8">
        <f t="shared" si="18"/>
        <v>602344294360.02002</v>
      </c>
      <c r="P14" s="8">
        <f t="shared" si="18"/>
        <v>175771938709.36002</v>
      </c>
      <c r="Q14" s="8">
        <f t="shared" si="18"/>
        <v>141262220624.01001</v>
      </c>
      <c r="R14" s="8">
        <f t="shared" si="18"/>
        <v>70223319420.190002</v>
      </c>
      <c r="S14" s="8">
        <f t="shared" si="18"/>
        <v>91669977719.720001</v>
      </c>
      <c r="T14" s="8">
        <f t="shared" si="18"/>
        <v>97530831810.639999</v>
      </c>
      <c r="U14" s="8">
        <f t="shared" si="18"/>
        <v>161792988962.07001</v>
      </c>
      <c r="V14" s="8">
        <f t="shared" si="18"/>
        <v>141780177088.79001</v>
      </c>
      <c r="W14" s="8">
        <f t="shared" si="18"/>
        <v>66533012437.940002</v>
      </c>
      <c r="X14" s="8">
        <f t="shared" si="18"/>
        <v>217426821550.20999</v>
      </c>
      <c r="Y14" s="8">
        <f t="shared" si="18"/>
        <v>242477339757.23999</v>
      </c>
      <c r="Z14" s="8">
        <f t="shared" si="18"/>
        <v>230341727150.97</v>
      </c>
      <c r="AA14" s="8">
        <f t="shared" si="18"/>
        <v>186341858807.54001</v>
      </c>
      <c r="AB14" s="8">
        <f t="shared" si="18"/>
        <v>92092127269.01001</v>
      </c>
      <c r="AC14" s="8">
        <f t="shared" si="18"/>
        <v>8963579146</v>
      </c>
      <c r="AD14" s="8">
        <f t="shared" si="18"/>
        <v>296323529975.01001</v>
      </c>
      <c r="AE14" s="8">
        <f t="shared" si="18"/>
        <v>215302939298</v>
      </c>
      <c r="AF14" s="8">
        <f t="shared" si="18"/>
        <v>641357190561.07007</v>
      </c>
      <c r="AG14" s="8">
        <f t="shared" si="18"/>
        <v>350572635000</v>
      </c>
      <c r="AH14" s="8">
        <f t="shared" si="18"/>
        <v>129418753555</v>
      </c>
      <c r="AI14" s="8">
        <f t="shared" si="18"/>
        <v>367017259097</v>
      </c>
      <c r="AJ14" s="8">
        <f t="shared" si="18"/>
        <v>330938884851</v>
      </c>
      <c r="AK14" s="8">
        <f t="shared" si="18"/>
        <v>21095635186</v>
      </c>
      <c r="AL14" s="8">
        <f t="shared" si="18"/>
        <v>433530941449</v>
      </c>
      <c r="AM14" s="8">
        <f t="shared" si="18"/>
        <v>143400685279</v>
      </c>
      <c r="AN14" s="8">
        <f t="shared" si="18"/>
        <v>253001617165</v>
      </c>
      <c r="AO14" s="8">
        <f t="shared" si="18"/>
        <v>316867956141</v>
      </c>
      <c r="AP14" s="8">
        <f t="shared" si="18"/>
        <v>236595482911.79999</v>
      </c>
      <c r="AQ14" s="8">
        <f t="shared" si="18"/>
        <v>33423774088</v>
      </c>
      <c r="AR14" s="8">
        <f t="shared" si="18"/>
        <v>460233818903</v>
      </c>
      <c r="AS14" s="8">
        <f t="shared" si="18"/>
        <v>45057618210</v>
      </c>
      <c r="AT14" s="8">
        <f t="shared" si="18"/>
        <v>28482105975</v>
      </c>
      <c r="AU14" s="8">
        <f t="shared" si="18"/>
        <v>36270329802</v>
      </c>
      <c r="AV14" s="8">
        <f t="shared" si="18"/>
        <v>62834002558</v>
      </c>
      <c r="AW14" s="8">
        <f t="shared" si="18"/>
        <v>92191392206</v>
      </c>
      <c r="AX14" s="8">
        <f t="shared" si="18"/>
        <v>90214756735</v>
      </c>
      <c r="AY14" s="8">
        <f t="shared" si="18"/>
        <v>373760922016.59998</v>
      </c>
      <c r="AZ14" s="8">
        <f t="shared" si="18"/>
        <v>143394462421</v>
      </c>
      <c r="BA14" s="8">
        <f t="shared" si="18"/>
        <v>248957739857</v>
      </c>
      <c r="BB14" s="8">
        <f t="shared" si="18"/>
        <v>147074944860</v>
      </c>
      <c r="BC14" s="8">
        <f t="shared" si="18"/>
        <v>203969557972</v>
      </c>
      <c r="BD14" s="8">
        <f t="shared" si="18"/>
        <v>275656311431.98999</v>
      </c>
      <c r="BE14" s="8">
        <f t="shared" si="18"/>
        <v>288256877057</v>
      </c>
      <c r="BF14" s="8">
        <f t="shared" si="18"/>
        <v>122517690741</v>
      </c>
      <c r="BG14" s="8">
        <f t="shared" si="18"/>
        <v>112076937416</v>
      </c>
      <c r="BH14" s="8">
        <f t="shared" si="18"/>
        <v>135695418243.57001</v>
      </c>
      <c r="BI14" s="8">
        <f t="shared" si="18"/>
        <v>107835435279</v>
      </c>
      <c r="BJ14" s="8">
        <f t="shared" si="18"/>
        <v>121344144195</v>
      </c>
      <c r="BK14" s="8">
        <f t="shared" si="18"/>
        <v>86383351552</v>
      </c>
      <c r="BL14" s="8">
        <f t="shared" si="18"/>
        <v>186109350321</v>
      </c>
      <c r="BM14" s="8">
        <f t="shared" si="18"/>
        <v>198483149152</v>
      </c>
      <c r="BN14" s="8">
        <f t="shared" si="18"/>
        <v>91340364115</v>
      </c>
      <c r="BO14" s="8">
        <f t="shared" si="18"/>
        <v>138475003119</v>
      </c>
      <c r="BP14" s="8">
        <f t="shared" si="18"/>
        <v>132779969055</v>
      </c>
      <c r="BQ14" s="8">
        <f t="shared" si="18"/>
        <v>284845961176</v>
      </c>
      <c r="BR14" s="8">
        <f t="shared" ref="BR14:EC14" si="19">SUM(BR15:BR20)</f>
        <v>162027938136</v>
      </c>
      <c r="BS14" s="8">
        <f t="shared" si="19"/>
        <v>159110061703</v>
      </c>
      <c r="BT14" s="8">
        <f t="shared" si="19"/>
        <v>169515005821</v>
      </c>
      <c r="BU14" s="8">
        <f t="shared" si="19"/>
        <v>70593405768</v>
      </c>
      <c r="BV14" s="8">
        <f t="shared" si="19"/>
        <v>31923766227</v>
      </c>
      <c r="BW14" s="8">
        <f t="shared" si="19"/>
        <v>244508106497</v>
      </c>
      <c r="BX14" s="8">
        <f t="shared" si="19"/>
        <v>64204055220</v>
      </c>
      <c r="BY14" s="8">
        <f t="shared" si="19"/>
        <v>80732386578</v>
      </c>
      <c r="BZ14" s="8">
        <f t="shared" si="19"/>
        <v>43630316225</v>
      </c>
      <c r="CA14" s="8">
        <f t="shared" si="19"/>
        <v>85028653181</v>
      </c>
      <c r="CB14" s="8">
        <f t="shared" si="19"/>
        <v>88293168266</v>
      </c>
      <c r="CC14" s="8">
        <f t="shared" si="19"/>
        <v>120232144680</v>
      </c>
      <c r="CD14" s="8">
        <f t="shared" si="19"/>
        <v>97979995029</v>
      </c>
      <c r="CE14" s="8">
        <f t="shared" si="19"/>
        <v>12072000000</v>
      </c>
      <c r="CF14" s="8">
        <f t="shared" si="19"/>
        <v>257219758666.88</v>
      </c>
      <c r="CG14" s="8">
        <f t="shared" si="19"/>
        <v>359462252221.23999</v>
      </c>
      <c r="CH14" s="8">
        <f t="shared" si="19"/>
        <v>320703527388.09998</v>
      </c>
      <c r="CI14" s="8">
        <f t="shared" si="19"/>
        <v>397004744710</v>
      </c>
      <c r="CJ14" s="8">
        <f t="shared" si="19"/>
        <v>265368719758.42999</v>
      </c>
      <c r="CK14" s="8">
        <f t="shared" si="19"/>
        <v>243544198402.27002</v>
      </c>
      <c r="CL14" s="8">
        <f t="shared" si="19"/>
        <v>72543146357</v>
      </c>
      <c r="CM14" s="8">
        <f t="shared" si="19"/>
        <v>372147118689.83997</v>
      </c>
      <c r="CN14" s="8">
        <f t="shared" si="19"/>
        <v>266180045471.75</v>
      </c>
      <c r="CO14" s="8">
        <f t="shared" si="19"/>
        <v>135451000606.23</v>
      </c>
      <c r="CP14" s="8">
        <f t="shared" si="19"/>
        <v>365073596424.45996</v>
      </c>
      <c r="CQ14" s="8">
        <f t="shared" si="19"/>
        <v>215434425815.10999</v>
      </c>
      <c r="CR14" s="8">
        <f t="shared" si="19"/>
        <v>10673000000</v>
      </c>
      <c r="CS14" s="8">
        <f t="shared" si="19"/>
        <v>212675225465.14999</v>
      </c>
      <c r="CT14" s="8">
        <f t="shared" si="19"/>
        <v>210425739323.89001</v>
      </c>
      <c r="CU14" s="8">
        <f t="shared" si="19"/>
        <v>319150621705.92999</v>
      </c>
      <c r="CV14" s="8">
        <f t="shared" si="19"/>
        <v>266721584002.89999</v>
      </c>
      <c r="CW14" s="8">
        <f t="shared" si="19"/>
        <v>250302603929.63</v>
      </c>
      <c r="CX14" s="8">
        <f t="shared" si="19"/>
        <v>336305558874.04004</v>
      </c>
      <c r="CY14" s="8">
        <f t="shared" si="19"/>
        <v>185039780283.13</v>
      </c>
      <c r="CZ14" s="8">
        <f t="shared" si="19"/>
        <v>138405313448.41</v>
      </c>
      <c r="DA14" s="8">
        <f t="shared" si="19"/>
        <v>217292679541.85999</v>
      </c>
      <c r="DB14" s="8">
        <f t="shared" si="19"/>
        <v>175270526028.23001</v>
      </c>
      <c r="DC14" s="8">
        <f t="shared" si="19"/>
        <v>121333983742.83</v>
      </c>
      <c r="DD14" s="8">
        <f t="shared" si="19"/>
        <v>100343182502.25</v>
      </c>
      <c r="DE14" s="8">
        <f t="shared" si="19"/>
        <v>426638966520.95001</v>
      </c>
      <c r="DF14" s="8">
        <f t="shared" si="19"/>
        <v>410016348041</v>
      </c>
      <c r="DG14" s="8">
        <f t="shared" si="19"/>
        <v>322866487579.58997</v>
      </c>
      <c r="DH14" s="8">
        <f t="shared" si="19"/>
        <v>500604785608.84998</v>
      </c>
      <c r="DI14" s="8">
        <f t="shared" si="19"/>
        <v>384339172054.52002</v>
      </c>
      <c r="DJ14" s="8">
        <f t="shared" si="19"/>
        <v>225316291938.87</v>
      </c>
      <c r="DK14" s="8">
        <f t="shared" si="19"/>
        <v>542012562196.14001</v>
      </c>
      <c r="DL14" s="8">
        <f t="shared" si="19"/>
        <v>129386576548.96001</v>
      </c>
      <c r="DM14" s="8">
        <f t="shared" si="19"/>
        <v>59530359530.510002</v>
      </c>
      <c r="DN14" s="8">
        <f t="shared" si="19"/>
        <v>112136901372.56</v>
      </c>
      <c r="DO14" s="8">
        <f t="shared" si="19"/>
        <v>490555181260.29999</v>
      </c>
      <c r="DP14" s="8">
        <f t="shared" si="19"/>
        <v>312032173931.07001</v>
      </c>
      <c r="DQ14" s="8">
        <f t="shared" si="19"/>
        <v>371262486814.25</v>
      </c>
      <c r="DR14" s="8">
        <f t="shared" si="19"/>
        <v>314484782778.16998</v>
      </c>
      <c r="DS14" s="8">
        <f t="shared" si="19"/>
        <v>201163340108.44</v>
      </c>
      <c r="DT14" s="8">
        <f t="shared" si="19"/>
        <v>129664664478.87</v>
      </c>
      <c r="DU14" s="8">
        <f t="shared" si="19"/>
        <v>157483161183.85001</v>
      </c>
      <c r="DV14" s="8">
        <f t="shared" si="19"/>
        <v>501505264595</v>
      </c>
      <c r="DW14" s="8">
        <f t="shared" si="19"/>
        <v>127806678413.56</v>
      </c>
      <c r="DX14" s="8">
        <f t="shared" si="19"/>
        <v>176709295976.33002</v>
      </c>
      <c r="DY14" s="8">
        <f t="shared" si="19"/>
        <v>159630699797.33002</v>
      </c>
      <c r="DZ14" s="8">
        <f t="shared" si="19"/>
        <v>57156284525.050003</v>
      </c>
      <c r="EA14" s="8">
        <f t="shared" si="19"/>
        <v>139217424400</v>
      </c>
      <c r="EB14" s="8">
        <f t="shared" si="19"/>
        <v>153006118969.31</v>
      </c>
      <c r="EC14" s="8">
        <f t="shared" si="19"/>
        <v>131590173277</v>
      </c>
      <c r="ED14" s="8">
        <f t="shared" ref="ED14:GO14" si="20">SUM(ED15:ED20)</f>
        <v>113717640616.89</v>
      </c>
      <c r="EE14" s="8">
        <f t="shared" si="20"/>
        <v>114149859414.87</v>
      </c>
      <c r="EF14" s="8">
        <f t="shared" si="20"/>
        <v>37270692568.25</v>
      </c>
      <c r="EG14" s="8">
        <f t="shared" si="20"/>
        <v>1418420511533</v>
      </c>
      <c r="EH14" s="8">
        <f t="shared" si="20"/>
        <v>218887296649.41998</v>
      </c>
      <c r="EI14" s="8">
        <f t="shared" si="20"/>
        <v>658108619767.30005</v>
      </c>
      <c r="EJ14" s="8">
        <f t="shared" si="20"/>
        <v>500939187350.06</v>
      </c>
      <c r="EK14" s="8">
        <f t="shared" si="20"/>
        <v>410844700859.57001</v>
      </c>
      <c r="EL14" s="8">
        <f t="shared" si="20"/>
        <v>431494521588.76001</v>
      </c>
      <c r="EM14" s="8">
        <f t="shared" si="20"/>
        <v>400533016292.19</v>
      </c>
      <c r="EN14" s="8">
        <f t="shared" si="20"/>
        <v>256587402554.09</v>
      </c>
      <c r="EO14" s="8">
        <f t="shared" si="20"/>
        <v>305772880603.35999</v>
      </c>
      <c r="EP14" s="8">
        <f t="shared" si="20"/>
        <v>246853150043.57001</v>
      </c>
      <c r="EQ14" s="8">
        <f t="shared" si="20"/>
        <v>94593697068.019989</v>
      </c>
      <c r="ER14" s="8">
        <f t="shared" si="20"/>
        <v>281198539148.66003</v>
      </c>
      <c r="ES14" s="8">
        <f t="shared" si="20"/>
        <v>236374979336.10999</v>
      </c>
      <c r="ET14" s="8">
        <f t="shared" si="20"/>
        <v>195545790119.01999</v>
      </c>
      <c r="EU14" s="8">
        <f t="shared" si="20"/>
        <v>193177526527.47</v>
      </c>
      <c r="EV14" s="8">
        <f t="shared" si="20"/>
        <v>178568915340.28</v>
      </c>
      <c r="EW14" s="8">
        <f t="shared" si="20"/>
        <v>53511071898</v>
      </c>
      <c r="EX14" s="8">
        <f t="shared" si="20"/>
        <v>68106180000</v>
      </c>
      <c r="EY14" s="8">
        <f t="shared" si="20"/>
        <v>935296843802</v>
      </c>
      <c r="EZ14" s="8">
        <f t="shared" si="20"/>
        <v>1197292930532</v>
      </c>
      <c r="FA14" s="8">
        <f t="shared" si="20"/>
        <v>1687010141357</v>
      </c>
      <c r="FB14" s="8">
        <f t="shared" si="20"/>
        <v>711450336829</v>
      </c>
      <c r="FC14" s="8">
        <f t="shared" si="20"/>
        <v>1201351898233</v>
      </c>
      <c r="FD14" s="8">
        <f t="shared" si="20"/>
        <v>1388728822779</v>
      </c>
      <c r="FE14" s="8">
        <f t="shared" si="20"/>
        <v>1254392350433</v>
      </c>
      <c r="FF14" s="8">
        <f t="shared" si="20"/>
        <v>930129824585</v>
      </c>
      <c r="FG14" s="8">
        <f t="shared" si="20"/>
        <v>970017027253</v>
      </c>
      <c r="FH14" s="8">
        <f t="shared" si="20"/>
        <v>504664960550</v>
      </c>
      <c r="FI14" s="8">
        <f t="shared" si="20"/>
        <v>699986516438</v>
      </c>
      <c r="FJ14" s="8">
        <f t="shared" si="20"/>
        <v>470829633066</v>
      </c>
      <c r="FK14" s="8">
        <f t="shared" si="20"/>
        <v>572519943521</v>
      </c>
      <c r="FL14" s="8">
        <f t="shared" si="20"/>
        <v>1232666109480</v>
      </c>
      <c r="FM14" s="8">
        <f t="shared" si="20"/>
        <v>679038147153</v>
      </c>
      <c r="FN14" s="8">
        <f t="shared" si="20"/>
        <v>1242544828723</v>
      </c>
      <c r="FO14" s="8">
        <f t="shared" si="20"/>
        <v>941167821386</v>
      </c>
      <c r="FP14" s="8">
        <f t="shared" si="20"/>
        <v>1180872852766</v>
      </c>
      <c r="FQ14" s="8">
        <f t="shared" si="20"/>
        <v>349742727179</v>
      </c>
      <c r="FR14" s="8">
        <f t="shared" si="20"/>
        <v>150896374498</v>
      </c>
      <c r="FS14" s="8">
        <f t="shared" si="20"/>
        <v>680032915788</v>
      </c>
      <c r="FT14" s="8">
        <f t="shared" si="20"/>
        <v>173208324688</v>
      </c>
      <c r="FU14" s="8">
        <f t="shared" si="20"/>
        <v>412727538704</v>
      </c>
      <c r="FV14" s="8">
        <f t="shared" si="20"/>
        <v>193188881153</v>
      </c>
      <c r="FW14" s="8">
        <f t="shared" si="20"/>
        <v>178720424603</v>
      </c>
      <c r="FX14" s="8">
        <f t="shared" si="20"/>
        <v>654246085813</v>
      </c>
      <c r="FY14" s="8">
        <f t="shared" si="20"/>
        <v>238255365517.5</v>
      </c>
      <c r="FZ14" s="8">
        <f t="shared" si="20"/>
        <v>56705321037</v>
      </c>
      <c r="GA14" s="8">
        <f t="shared" si="20"/>
        <v>484578350820</v>
      </c>
      <c r="GB14" s="8">
        <f t="shared" si="20"/>
        <v>723186721684</v>
      </c>
      <c r="GC14" s="8">
        <f t="shared" si="20"/>
        <v>415622207443</v>
      </c>
      <c r="GD14" s="8">
        <f t="shared" si="20"/>
        <v>541938230505</v>
      </c>
      <c r="GE14" s="8">
        <f t="shared" si="20"/>
        <v>446294877036</v>
      </c>
      <c r="GF14" s="8">
        <f t="shared" si="20"/>
        <v>754078035496</v>
      </c>
      <c r="GG14" s="8">
        <f t="shared" si="20"/>
        <v>670274378174</v>
      </c>
      <c r="GH14" s="8">
        <f t="shared" si="20"/>
        <v>595794577956</v>
      </c>
      <c r="GI14" s="8">
        <f t="shared" si="20"/>
        <v>602935590622</v>
      </c>
      <c r="GJ14" s="8">
        <f t="shared" si="20"/>
        <v>546878274837</v>
      </c>
      <c r="GK14" s="8">
        <f t="shared" si="20"/>
        <v>445040464793</v>
      </c>
      <c r="GL14" s="8">
        <f t="shared" si="20"/>
        <v>633632468210</v>
      </c>
      <c r="GM14" s="8">
        <f t="shared" si="20"/>
        <v>502869351706</v>
      </c>
      <c r="GN14" s="8">
        <f t="shared" si="20"/>
        <v>529949118339</v>
      </c>
      <c r="GO14" s="8">
        <f t="shared" si="20"/>
        <v>377394110365</v>
      </c>
      <c r="GP14" s="8">
        <f t="shared" ref="GP14:JA14" si="21">SUM(GP15:GP20)</f>
        <v>578968608954</v>
      </c>
      <c r="GQ14" s="8">
        <f t="shared" si="21"/>
        <v>359748503525</v>
      </c>
      <c r="GR14" s="8">
        <f t="shared" si="21"/>
        <v>501943940327</v>
      </c>
      <c r="GS14" s="8">
        <f t="shared" si="21"/>
        <v>584863325055</v>
      </c>
      <c r="GT14" s="8">
        <f t="shared" si="21"/>
        <v>425188777708</v>
      </c>
      <c r="GU14" s="8">
        <f t="shared" si="21"/>
        <v>515375910934</v>
      </c>
      <c r="GV14" s="8">
        <f t="shared" si="21"/>
        <v>587063259856</v>
      </c>
      <c r="GW14" s="8">
        <f t="shared" si="21"/>
        <v>426432415883</v>
      </c>
      <c r="GX14" s="8">
        <f t="shared" si="21"/>
        <v>442538376567</v>
      </c>
      <c r="GY14" s="8">
        <f t="shared" si="21"/>
        <v>402221383401</v>
      </c>
      <c r="GZ14" s="8">
        <f t="shared" si="21"/>
        <v>638879913486</v>
      </c>
      <c r="HA14" s="8">
        <f t="shared" si="21"/>
        <v>410105575957</v>
      </c>
      <c r="HB14" s="8">
        <f t="shared" si="21"/>
        <v>450189683001</v>
      </c>
      <c r="HC14" s="8">
        <f t="shared" si="21"/>
        <v>484816340145</v>
      </c>
      <c r="HD14" s="8">
        <f t="shared" si="21"/>
        <v>87756420309</v>
      </c>
      <c r="HE14" s="8">
        <f t="shared" si="21"/>
        <v>139627369012</v>
      </c>
      <c r="HF14" s="8">
        <f t="shared" si="21"/>
        <v>120053426522</v>
      </c>
      <c r="HG14" s="8">
        <f t="shared" si="21"/>
        <v>974329116036</v>
      </c>
      <c r="HH14" s="8">
        <f t="shared" si="21"/>
        <v>260394334854</v>
      </c>
      <c r="HI14" s="8">
        <f t="shared" si="21"/>
        <v>109655528656</v>
      </c>
      <c r="HJ14" s="8">
        <f t="shared" si="21"/>
        <v>1085018984579</v>
      </c>
      <c r="HK14" s="8">
        <f t="shared" si="21"/>
        <v>409642140817.21997</v>
      </c>
      <c r="HL14" s="8">
        <f t="shared" si="21"/>
        <v>359118282904.54999</v>
      </c>
      <c r="HM14" s="8">
        <f t="shared" si="21"/>
        <v>298537525240.48999</v>
      </c>
      <c r="HN14" s="8">
        <f t="shared" si="21"/>
        <v>449803125104.35999</v>
      </c>
      <c r="HO14" s="8">
        <f t="shared" si="21"/>
        <v>201720466637.38</v>
      </c>
      <c r="HP14" s="8">
        <f t="shared" si="21"/>
        <v>112340508347</v>
      </c>
      <c r="HQ14" s="8">
        <f t="shared" si="21"/>
        <v>490073069824.60999</v>
      </c>
      <c r="HR14" s="8">
        <f t="shared" si="21"/>
        <v>586584686444.35999</v>
      </c>
      <c r="HS14" s="8">
        <f t="shared" si="21"/>
        <v>500177599266.82001</v>
      </c>
      <c r="HT14" s="8">
        <f t="shared" si="21"/>
        <v>583923470471.17993</v>
      </c>
      <c r="HU14" s="8">
        <f t="shared" si="21"/>
        <v>555669855733</v>
      </c>
      <c r="HV14" s="8">
        <f t="shared" si="21"/>
        <v>493919572225</v>
      </c>
      <c r="HW14" s="8">
        <f t="shared" si="21"/>
        <v>643956087786</v>
      </c>
      <c r="HX14" s="8">
        <f t="shared" si="21"/>
        <v>515330692893</v>
      </c>
      <c r="HY14" s="8">
        <f t="shared" si="21"/>
        <v>621997214890.21997</v>
      </c>
      <c r="HZ14" s="8">
        <f t="shared" si="21"/>
        <v>673753011087</v>
      </c>
      <c r="IA14" s="8">
        <f t="shared" si="21"/>
        <v>416512563794.41998</v>
      </c>
      <c r="IB14" s="8">
        <f t="shared" si="21"/>
        <v>324193872831</v>
      </c>
      <c r="IC14" s="8">
        <f t="shared" si="21"/>
        <v>351832921079</v>
      </c>
      <c r="ID14" s="8">
        <f t="shared" si="21"/>
        <v>826032046386</v>
      </c>
      <c r="IE14" s="8">
        <f t="shared" si="21"/>
        <v>461062800498</v>
      </c>
      <c r="IF14" s="8">
        <f t="shared" si="21"/>
        <v>478400778166</v>
      </c>
      <c r="IG14" s="8">
        <f t="shared" si="21"/>
        <v>182575520963.53</v>
      </c>
      <c r="IH14" s="8">
        <f t="shared" si="21"/>
        <v>432936632714</v>
      </c>
      <c r="II14" s="8">
        <f t="shared" si="21"/>
        <v>366283618313</v>
      </c>
      <c r="IJ14" s="8">
        <f t="shared" si="21"/>
        <v>715340049726</v>
      </c>
      <c r="IK14" s="8">
        <f t="shared" si="21"/>
        <v>459300381534.64001</v>
      </c>
      <c r="IL14" s="8">
        <f t="shared" si="21"/>
        <v>556096493584</v>
      </c>
      <c r="IM14" s="8">
        <f t="shared" si="21"/>
        <v>350219337692.04999</v>
      </c>
      <c r="IN14" s="8">
        <f t="shared" si="21"/>
        <v>853544976831</v>
      </c>
      <c r="IO14" s="8">
        <f t="shared" si="21"/>
        <v>340530228168.63</v>
      </c>
      <c r="IP14" s="8">
        <f t="shared" si="21"/>
        <v>456854394380</v>
      </c>
      <c r="IQ14" s="8">
        <f t="shared" si="21"/>
        <v>312657160449.06</v>
      </c>
      <c r="IR14" s="8">
        <f t="shared" si="21"/>
        <v>519914954825.89001</v>
      </c>
      <c r="IS14" s="8">
        <f t="shared" si="21"/>
        <v>546716643810.20001</v>
      </c>
      <c r="IT14" s="8">
        <f t="shared" si="21"/>
        <v>104848452349.03</v>
      </c>
      <c r="IU14" s="8">
        <f t="shared" si="21"/>
        <v>149151480488.5</v>
      </c>
      <c r="IV14" s="8">
        <f t="shared" si="21"/>
        <v>98181196983.910004</v>
      </c>
      <c r="IW14" s="8">
        <f t="shared" si="21"/>
        <v>302016038175</v>
      </c>
      <c r="IX14" s="8">
        <f t="shared" si="21"/>
        <v>151959229381.98999</v>
      </c>
      <c r="IY14" s="8">
        <f t="shared" si="21"/>
        <v>100228004186.92</v>
      </c>
      <c r="IZ14" s="8">
        <f t="shared" si="21"/>
        <v>144993119338</v>
      </c>
      <c r="JA14" s="8">
        <f t="shared" si="21"/>
        <v>1113458283689.79</v>
      </c>
      <c r="JB14" s="8">
        <f t="shared" ref="JB14:LM14" si="22">SUM(JB15:JB20)</f>
        <v>173120929082</v>
      </c>
      <c r="JC14" s="8">
        <f t="shared" si="22"/>
        <v>20206840440</v>
      </c>
      <c r="JD14" s="8">
        <f t="shared" si="22"/>
        <v>179536619544.48001</v>
      </c>
      <c r="JE14" s="8">
        <f t="shared" si="22"/>
        <v>280953962106.78003</v>
      </c>
      <c r="JF14" s="8">
        <f t="shared" si="22"/>
        <v>316441673463.82001</v>
      </c>
      <c r="JG14" s="8">
        <f t="shared" si="22"/>
        <v>403893368970</v>
      </c>
      <c r="JH14" s="8">
        <f t="shared" si="22"/>
        <v>156623611619.67999</v>
      </c>
      <c r="JI14" s="8">
        <f t="shared" si="22"/>
        <v>319581072696.92999</v>
      </c>
      <c r="JJ14" s="8">
        <f t="shared" si="22"/>
        <v>280089665543</v>
      </c>
      <c r="JK14" s="8">
        <f t="shared" si="22"/>
        <v>427803107842</v>
      </c>
      <c r="JL14" s="8">
        <f t="shared" si="22"/>
        <v>280287539923</v>
      </c>
      <c r="JM14" s="8">
        <f t="shared" si="22"/>
        <v>132976123848.91</v>
      </c>
      <c r="JN14" s="8">
        <f t="shared" si="22"/>
        <v>148756906898</v>
      </c>
      <c r="JO14" s="8">
        <f t="shared" si="22"/>
        <v>31274462150.939999</v>
      </c>
      <c r="JP14" s="8">
        <f t="shared" si="22"/>
        <v>93201088525</v>
      </c>
      <c r="JQ14" s="8">
        <f t="shared" si="22"/>
        <v>252213773300.38</v>
      </c>
      <c r="JR14" s="8">
        <f t="shared" si="22"/>
        <v>157565329779.85001</v>
      </c>
      <c r="JS14" s="8">
        <f t="shared" si="22"/>
        <v>100680968521.89</v>
      </c>
      <c r="JT14" s="8">
        <f t="shared" si="22"/>
        <v>251604538334.47</v>
      </c>
      <c r="JU14" s="8">
        <f t="shared" si="22"/>
        <v>275905116490.14001</v>
      </c>
      <c r="JV14" s="8">
        <f t="shared" si="22"/>
        <v>197729171580.89999</v>
      </c>
      <c r="JW14" s="8">
        <f t="shared" si="22"/>
        <v>312989946612.40002</v>
      </c>
      <c r="JX14" s="8">
        <f t="shared" si="22"/>
        <v>206350434856.98999</v>
      </c>
      <c r="JY14" s="8">
        <f t="shared" si="22"/>
        <v>198934425616.35999</v>
      </c>
      <c r="JZ14" s="8">
        <f t="shared" si="22"/>
        <v>146965231109.53</v>
      </c>
      <c r="KA14" s="8">
        <f t="shared" si="22"/>
        <v>61913099111.339996</v>
      </c>
      <c r="KB14" s="8">
        <f t="shared" si="22"/>
        <v>130514111963.73</v>
      </c>
      <c r="KC14" s="8">
        <f t="shared" si="22"/>
        <v>153934142568.98999</v>
      </c>
      <c r="KD14" s="8">
        <f t="shared" si="22"/>
        <v>169184941875.64001</v>
      </c>
      <c r="KE14" s="8">
        <f t="shared" si="22"/>
        <v>162766208832.69</v>
      </c>
      <c r="KF14" s="8">
        <f t="shared" si="22"/>
        <v>147008775724.84</v>
      </c>
      <c r="KG14" s="8">
        <f t="shared" si="22"/>
        <v>48636616139</v>
      </c>
      <c r="KH14" s="8">
        <f t="shared" si="22"/>
        <v>357456360296</v>
      </c>
      <c r="KI14" s="8">
        <f t="shared" si="22"/>
        <v>267758967513</v>
      </c>
      <c r="KJ14" s="8">
        <f t="shared" si="22"/>
        <v>230035764529</v>
      </c>
      <c r="KK14" s="8">
        <f t="shared" si="22"/>
        <v>235170713486</v>
      </c>
      <c r="KL14" s="8">
        <f t="shared" si="22"/>
        <v>246157804514</v>
      </c>
      <c r="KM14" s="8">
        <f t="shared" si="22"/>
        <v>302135076200</v>
      </c>
      <c r="KN14" s="8">
        <f t="shared" si="22"/>
        <v>291439897462</v>
      </c>
      <c r="KO14" s="8">
        <f t="shared" si="22"/>
        <v>251519326411</v>
      </c>
      <c r="KP14" s="8">
        <f t="shared" si="22"/>
        <v>180503195950.19</v>
      </c>
      <c r="KQ14" s="8">
        <f t="shared" si="22"/>
        <v>128756617166</v>
      </c>
      <c r="KR14" s="8">
        <f t="shared" si="22"/>
        <v>272344086598</v>
      </c>
      <c r="KS14" s="8">
        <f t="shared" si="22"/>
        <v>207275052332</v>
      </c>
      <c r="KT14" s="8">
        <f t="shared" si="22"/>
        <v>336696303736</v>
      </c>
      <c r="KU14" s="8">
        <f t="shared" si="22"/>
        <v>39491857168.520004</v>
      </c>
      <c r="KV14" s="8">
        <f t="shared" si="22"/>
        <v>426823054542.65002</v>
      </c>
      <c r="KW14" s="8">
        <f t="shared" si="22"/>
        <v>615411236864.01001</v>
      </c>
      <c r="KX14" s="8">
        <f t="shared" si="22"/>
        <v>404114936803.01001</v>
      </c>
      <c r="KY14" s="8">
        <f t="shared" si="22"/>
        <v>722689622764.06995</v>
      </c>
      <c r="KZ14" s="8">
        <f t="shared" si="22"/>
        <v>532735273471.87</v>
      </c>
      <c r="LA14" s="8">
        <f t="shared" si="22"/>
        <v>487637720939</v>
      </c>
      <c r="LB14" s="8">
        <f t="shared" si="22"/>
        <v>197713574394.17999</v>
      </c>
      <c r="LC14" s="8">
        <f t="shared" si="22"/>
        <v>690815900751.81006</v>
      </c>
      <c r="LD14" s="8">
        <f t="shared" si="22"/>
        <v>214330486376.94</v>
      </c>
      <c r="LE14" s="8">
        <f t="shared" si="22"/>
        <v>172831103255.20001</v>
      </c>
      <c r="LF14" s="8">
        <f t="shared" si="22"/>
        <v>20749970000</v>
      </c>
      <c r="LG14" s="8">
        <f t="shared" si="22"/>
        <v>204356806641</v>
      </c>
      <c r="LH14" s="8">
        <f t="shared" si="22"/>
        <v>261796986714</v>
      </c>
      <c r="LI14" s="8">
        <f t="shared" si="22"/>
        <v>148596251555</v>
      </c>
      <c r="LJ14" s="8">
        <f t="shared" si="22"/>
        <v>86296471993</v>
      </c>
      <c r="LK14" s="8">
        <f t="shared" si="22"/>
        <v>157774453533</v>
      </c>
      <c r="LL14" s="8">
        <f t="shared" si="22"/>
        <v>158768953735</v>
      </c>
      <c r="LM14" s="8">
        <f t="shared" si="22"/>
        <v>200377091452</v>
      </c>
      <c r="LN14" s="8">
        <f t="shared" ref="LN14:NY14" si="23">SUM(LN15:LN20)</f>
        <v>65635684747</v>
      </c>
      <c r="LO14" s="8">
        <f t="shared" si="23"/>
        <v>147888236126</v>
      </c>
      <c r="LP14" s="8">
        <f t="shared" si="23"/>
        <v>77815872286</v>
      </c>
      <c r="LQ14" s="8">
        <f t="shared" si="23"/>
        <v>89783455287</v>
      </c>
      <c r="LR14" s="8">
        <f t="shared" si="23"/>
        <v>137306363177</v>
      </c>
      <c r="LS14" s="8">
        <f t="shared" si="23"/>
        <v>168888492649</v>
      </c>
      <c r="LT14" s="8">
        <f t="shared" si="23"/>
        <v>100102578282</v>
      </c>
      <c r="LU14" s="8">
        <f t="shared" si="23"/>
        <v>90833906995</v>
      </c>
      <c r="LV14" s="8">
        <f t="shared" si="23"/>
        <v>133089251798.17</v>
      </c>
      <c r="LW14" s="8">
        <f t="shared" si="23"/>
        <v>311468437255</v>
      </c>
      <c r="LX14" s="8">
        <f t="shared" si="23"/>
        <v>137055881407</v>
      </c>
      <c r="LY14" s="8">
        <f t="shared" si="23"/>
        <v>165137952885</v>
      </c>
      <c r="LZ14" s="8">
        <f t="shared" si="23"/>
        <v>141203535122</v>
      </c>
      <c r="MA14" s="8">
        <f t="shared" si="23"/>
        <v>204952093561.66</v>
      </c>
      <c r="MB14" s="8">
        <f t="shared" si="23"/>
        <v>147288996610</v>
      </c>
      <c r="MC14" s="8">
        <f t="shared" si="23"/>
        <v>28687133961</v>
      </c>
      <c r="MD14" s="8">
        <f t="shared" si="23"/>
        <v>137992851620</v>
      </c>
      <c r="ME14" s="8">
        <f t="shared" si="23"/>
        <v>47175820597</v>
      </c>
      <c r="MF14" s="8">
        <f t="shared" si="23"/>
        <v>184396755407</v>
      </c>
      <c r="MG14" s="8">
        <f t="shared" si="23"/>
        <v>182395166799</v>
      </c>
      <c r="MH14" s="8">
        <f t="shared" si="23"/>
        <v>72505336022.300003</v>
      </c>
      <c r="MI14" s="8">
        <f t="shared" si="23"/>
        <v>126876488548</v>
      </c>
      <c r="MJ14" s="8">
        <f t="shared" si="23"/>
        <v>16353412065</v>
      </c>
      <c r="MK14" s="8">
        <f t="shared" si="23"/>
        <v>112499334484</v>
      </c>
      <c r="ML14" s="8">
        <f t="shared" si="23"/>
        <v>124745148772</v>
      </c>
      <c r="MM14" s="8">
        <f t="shared" si="23"/>
        <v>488887152651</v>
      </c>
      <c r="MN14" s="8">
        <f t="shared" si="23"/>
        <v>247705750041</v>
      </c>
      <c r="MO14" s="8">
        <f t="shared" si="23"/>
        <v>169629635038</v>
      </c>
      <c r="MP14" s="8">
        <f t="shared" si="23"/>
        <v>327200971350</v>
      </c>
      <c r="MQ14" s="8">
        <f t="shared" si="23"/>
        <v>178323838739</v>
      </c>
      <c r="MR14" s="8">
        <f t="shared" si="23"/>
        <v>293677430910</v>
      </c>
      <c r="MS14" s="8">
        <f t="shared" si="23"/>
        <v>241800660724</v>
      </c>
      <c r="MT14" s="8">
        <f t="shared" si="23"/>
        <v>212179942828</v>
      </c>
      <c r="MU14" s="8">
        <f t="shared" si="23"/>
        <v>163574302755</v>
      </c>
      <c r="MV14" s="8">
        <f t="shared" si="23"/>
        <v>78418511297.660004</v>
      </c>
      <c r="MW14" s="8">
        <f t="shared" si="23"/>
        <v>320708350692</v>
      </c>
      <c r="MX14" s="8">
        <f t="shared" si="23"/>
        <v>191583904131</v>
      </c>
      <c r="MY14" s="8">
        <f t="shared" si="23"/>
        <v>177007357424</v>
      </c>
      <c r="MZ14" s="8">
        <f t="shared" si="23"/>
        <v>111751040540</v>
      </c>
      <c r="NA14" s="8">
        <f t="shared" si="23"/>
        <v>165873179749</v>
      </c>
      <c r="NB14" s="8">
        <f t="shared" si="23"/>
        <v>137310359041</v>
      </c>
      <c r="NC14" s="8">
        <f t="shared" si="23"/>
        <v>159781493463</v>
      </c>
      <c r="ND14" s="8">
        <f t="shared" si="23"/>
        <v>270827866690</v>
      </c>
      <c r="NE14" s="8">
        <f t="shared" si="23"/>
        <v>183293047508</v>
      </c>
      <c r="NF14" s="8">
        <f t="shared" si="23"/>
        <v>89975125142</v>
      </c>
      <c r="NG14" s="8">
        <f t="shared" si="23"/>
        <v>434766128679</v>
      </c>
      <c r="NH14" s="8">
        <f t="shared" si="23"/>
        <v>210155867512</v>
      </c>
      <c r="NI14" s="8">
        <f t="shared" si="23"/>
        <v>16500000000</v>
      </c>
      <c r="NJ14" s="8">
        <f t="shared" si="23"/>
        <v>137338788502</v>
      </c>
      <c r="NK14" s="8">
        <f t="shared" si="23"/>
        <v>277030240148</v>
      </c>
      <c r="NL14" s="8">
        <f t="shared" si="23"/>
        <v>197581617764</v>
      </c>
      <c r="NM14" s="8">
        <f t="shared" si="23"/>
        <v>160576362250</v>
      </c>
      <c r="NN14" s="8">
        <f t="shared" si="23"/>
        <v>113428202516</v>
      </c>
      <c r="NO14" s="8">
        <f t="shared" si="23"/>
        <v>34161743183</v>
      </c>
      <c r="NP14" s="8">
        <f t="shared" si="23"/>
        <v>312486196049</v>
      </c>
      <c r="NQ14" s="8">
        <f t="shared" si="23"/>
        <v>198699819874</v>
      </c>
      <c r="NR14" s="8">
        <f t="shared" si="23"/>
        <v>101052250122</v>
      </c>
      <c r="NS14" s="8">
        <f t="shared" si="23"/>
        <v>161488858291.22</v>
      </c>
      <c r="NT14" s="8">
        <f t="shared" si="23"/>
        <v>135465400085</v>
      </c>
      <c r="NU14" s="8">
        <f t="shared" si="23"/>
        <v>81702018067</v>
      </c>
      <c r="NV14" s="8">
        <f t="shared" si="23"/>
        <v>77916095388</v>
      </c>
      <c r="NW14" s="8">
        <f t="shared" si="23"/>
        <v>96365181818</v>
      </c>
      <c r="NX14" s="8">
        <f t="shared" si="23"/>
        <v>76193439214</v>
      </c>
      <c r="NY14" s="8">
        <f t="shared" si="23"/>
        <v>64819300640</v>
      </c>
      <c r="NZ14" s="8">
        <f t="shared" ref="NZ14:QK14" si="24">SUM(NZ15:NZ20)</f>
        <v>65854606096</v>
      </c>
      <c r="OA14" s="8">
        <f t="shared" si="24"/>
        <v>46888000000</v>
      </c>
      <c r="OB14" s="8">
        <f t="shared" si="24"/>
        <v>306264008930.25</v>
      </c>
      <c r="OC14" s="8">
        <f t="shared" si="24"/>
        <v>295378213918.73999</v>
      </c>
      <c r="OD14" s="8">
        <f t="shared" si="24"/>
        <v>472145927493.53003</v>
      </c>
      <c r="OE14" s="8">
        <f t="shared" si="24"/>
        <v>303488117196.16003</v>
      </c>
      <c r="OF14" s="8">
        <f t="shared" si="24"/>
        <v>276825668161.90002</v>
      </c>
      <c r="OG14" s="8">
        <f t="shared" si="24"/>
        <v>344702760491.92999</v>
      </c>
      <c r="OH14" s="8">
        <f t="shared" si="24"/>
        <v>243448436465.91</v>
      </c>
      <c r="OI14" s="8">
        <f t="shared" si="24"/>
        <v>329951897259.60999</v>
      </c>
      <c r="OJ14" s="8">
        <f t="shared" si="24"/>
        <v>301473366995.47998</v>
      </c>
      <c r="OK14" s="8">
        <f t="shared" si="24"/>
        <v>68442578246</v>
      </c>
      <c r="OL14" s="8">
        <f t="shared" si="24"/>
        <v>292924607435.81</v>
      </c>
      <c r="OM14" s="8">
        <f t="shared" si="24"/>
        <v>173977791487</v>
      </c>
      <c r="ON14" s="8">
        <f t="shared" si="24"/>
        <v>326759856066</v>
      </c>
      <c r="OO14" s="8">
        <f t="shared" si="24"/>
        <v>340355011889</v>
      </c>
      <c r="OP14" s="8">
        <f t="shared" si="24"/>
        <v>506210813335</v>
      </c>
      <c r="OQ14" s="8">
        <f t="shared" si="24"/>
        <v>266632208598</v>
      </c>
      <c r="OR14" s="8">
        <f t="shared" si="24"/>
        <v>178605728105</v>
      </c>
      <c r="OS14" s="8">
        <f t="shared" si="24"/>
        <v>81261344685.199997</v>
      </c>
      <c r="OT14" s="8">
        <f t="shared" si="24"/>
        <v>159102344748</v>
      </c>
      <c r="OU14" s="8">
        <f t="shared" si="24"/>
        <v>171491239400</v>
      </c>
      <c r="OV14" s="8">
        <f t="shared" si="24"/>
        <v>5492347836</v>
      </c>
      <c r="OW14" s="8">
        <f t="shared" si="24"/>
        <v>179306140501</v>
      </c>
      <c r="OX14" s="8">
        <f t="shared" si="24"/>
        <v>118206539166</v>
      </c>
      <c r="OY14" s="8">
        <f t="shared" si="24"/>
        <v>221546337298</v>
      </c>
      <c r="OZ14" s="8">
        <f t="shared" si="24"/>
        <v>198590643660</v>
      </c>
      <c r="PA14" s="8">
        <f t="shared" si="24"/>
        <v>209344162607</v>
      </c>
      <c r="PB14" s="8">
        <f t="shared" si="24"/>
        <v>141224358067</v>
      </c>
      <c r="PC14" s="8">
        <f t="shared" si="24"/>
        <v>200994782712</v>
      </c>
      <c r="PD14" s="8">
        <f t="shared" si="24"/>
        <v>129556726810</v>
      </c>
      <c r="PE14" s="8">
        <f t="shared" si="24"/>
        <v>203359769258</v>
      </c>
      <c r="PF14" s="8">
        <f t="shared" si="24"/>
        <v>100009909680</v>
      </c>
      <c r="PG14" s="8">
        <f t="shared" si="24"/>
        <v>193481193668</v>
      </c>
      <c r="PH14" s="8">
        <f t="shared" si="24"/>
        <v>324993241909</v>
      </c>
      <c r="PI14" s="8">
        <f t="shared" si="24"/>
        <v>186333658393</v>
      </c>
      <c r="PJ14" s="8">
        <f t="shared" si="24"/>
        <v>96901879325</v>
      </c>
      <c r="PK14" s="8">
        <f t="shared" si="24"/>
        <v>32050591045</v>
      </c>
      <c r="PL14" s="8">
        <f t="shared" si="24"/>
        <v>182811669502</v>
      </c>
      <c r="PM14" s="8">
        <f t="shared" si="24"/>
        <v>106086207051</v>
      </c>
      <c r="PN14" s="8">
        <f t="shared" si="24"/>
        <v>252141135762</v>
      </c>
      <c r="PO14" s="8">
        <f t="shared" si="24"/>
        <v>78958014739</v>
      </c>
      <c r="PP14" s="8">
        <f t="shared" si="24"/>
        <v>217903968896</v>
      </c>
      <c r="PQ14" s="8">
        <f t="shared" si="24"/>
        <v>87859206073</v>
      </c>
      <c r="PR14" s="8">
        <f t="shared" si="24"/>
        <v>131045062688</v>
      </c>
      <c r="PS14" s="8">
        <f t="shared" si="24"/>
        <v>9389000000</v>
      </c>
      <c r="PT14" s="8">
        <f t="shared" si="24"/>
        <v>93344017467.729996</v>
      </c>
      <c r="PU14" s="8">
        <f t="shared" si="24"/>
        <v>259917742865.35001</v>
      </c>
      <c r="PV14" s="8">
        <f t="shared" si="24"/>
        <v>180702141533</v>
      </c>
      <c r="PW14" s="8">
        <f t="shared" si="24"/>
        <v>107815219161.19</v>
      </c>
      <c r="PX14" s="8">
        <f t="shared" si="24"/>
        <v>110583711027.36</v>
      </c>
      <c r="PY14" s="8">
        <f t="shared" si="24"/>
        <v>100934509121.94</v>
      </c>
      <c r="PZ14" s="8">
        <f t="shared" si="24"/>
        <v>173093935826.10999</v>
      </c>
      <c r="QA14" s="8">
        <f t="shared" si="24"/>
        <v>102457944572.38</v>
      </c>
      <c r="QB14" s="8">
        <f t="shared" si="24"/>
        <v>37958321686.860001</v>
      </c>
      <c r="QC14" s="8">
        <f t="shared" si="24"/>
        <v>101478662102.14</v>
      </c>
      <c r="QD14" s="8">
        <f t="shared" si="24"/>
        <v>88944483289.240005</v>
      </c>
      <c r="QE14" s="8">
        <f t="shared" si="24"/>
        <v>8021444565000</v>
      </c>
      <c r="QF14" s="8">
        <f t="shared" si="24"/>
        <v>419815189206.78998</v>
      </c>
      <c r="QG14" s="8">
        <f t="shared" si="24"/>
        <v>296972221496</v>
      </c>
      <c r="QH14" s="8">
        <f t="shared" si="24"/>
        <v>429630514085</v>
      </c>
      <c r="QI14" s="8">
        <f t="shared" si="24"/>
        <v>384380311435</v>
      </c>
      <c r="QJ14" s="8">
        <f t="shared" si="24"/>
        <v>321529770725</v>
      </c>
      <c r="QK14" s="8">
        <f t="shared" si="24"/>
        <v>233495881644</v>
      </c>
      <c r="QL14" s="8">
        <f t="shared" ref="QL14:SW14" si="25">SUM(QL15:QL20)</f>
        <v>384148368430</v>
      </c>
      <c r="QM14" s="8">
        <f t="shared" si="25"/>
        <v>476750892117</v>
      </c>
      <c r="QN14" s="8">
        <f t="shared" si="25"/>
        <v>250959494568</v>
      </c>
      <c r="QO14" s="8">
        <f t="shared" si="25"/>
        <v>184103955887</v>
      </c>
      <c r="QP14" s="8">
        <f t="shared" si="25"/>
        <v>214012978104</v>
      </c>
      <c r="QQ14" s="8">
        <f t="shared" si="25"/>
        <v>246789782133</v>
      </c>
      <c r="QR14" s="8">
        <f t="shared" si="25"/>
        <v>541810760584</v>
      </c>
      <c r="QS14" s="8">
        <f t="shared" si="25"/>
        <v>378592570116</v>
      </c>
      <c r="QT14" s="8">
        <f t="shared" si="25"/>
        <v>557206825907</v>
      </c>
      <c r="QU14" s="8">
        <f t="shared" si="25"/>
        <v>244825473597</v>
      </c>
      <c r="QV14" s="8">
        <f t="shared" si="25"/>
        <v>182800359021</v>
      </c>
      <c r="QW14" s="8">
        <f t="shared" si="25"/>
        <v>393120569791</v>
      </c>
      <c r="QX14" s="8">
        <f t="shared" si="25"/>
        <v>208534531202</v>
      </c>
      <c r="QY14" s="8">
        <f t="shared" si="25"/>
        <v>109569205981.7</v>
      </c>
      <c r="QZ14" s="8">
        <f t="shared" si="25"/>
        <v>197874785484</v>
      </c>
      <c r="RA14" s="8">
        <f t="shared" si="25"/>
        <v>250230134569</v>
      </c>
      <c r="RB14" s="8">
        <f t="shared" si="25"/>
        <v>363089588578</v>
      </c>
      <c r="RC14" s="8">
        <f t="shared" si="25"/>
        <v>396298053327</v>
      </c>
      <c r="RD14" s="8">
        <f t="shared" si="25"/>
        <v>348572197550</v>
      </c>
      <c r="RE14" s="8">
        <f t="shared" si="25"/>
        <v>194916749204</v>
      </c>
      <c r="RF14" s="8">
        <f t="shared" si="25"/>
        <v>313843116053</v>
      </c>
      <c r="RG14" s="8">
        <f t="shared" si="25"/>
        <v>218339461911</v>
      </c>
      <c r="RH14" s="8">
        <f t="shared" si="25"/>
        <v>218932046611</v>
      </c>
      <c r="RI14" s="8">
        <f t="shared" si="25"/>
        <v>376783096612.44</v>
      </c>
      <c r="RJ14" s="8">
        <f t="shared" si="25"/>
        <v>67315279461.809998</v>
      </c>
      <c r="RK14" s="8">
        <f t="shared" si="25"/>
        <v>56807916807</v>
      </c>
      <c r="RL14" s="8">
        <f t="shared" si="25"/>
        <v>140803431397</v>
      </c>
      <c r="RM14" s="8">
        <f t="shared" si="25"/>
        <v>122195157686.8</v>
      </c>
      <c r="RN14" s="8">
        <f t="shared" si="25"/>
        <v>254103934840.94</v>
      </c>
      <c r="RO14" s="8">
        <f t="shared" si="25"/>
        <v>213060673493</v>
      </c>
      <c r="RP14" s="8">
        <f t="shared" si="25"/>
        <v>88805264097</v>
      </c>
      <c r="RQ14" s="8">
        <f t="shared" si="25"/>
        <v>78798893806</v>
      </c>
      <c r="RR14" s="8">
        <f t="shared" si="25"/>
        <v>73231651627</v>
      </c>
      <c r="RS14" s="8">
        <f t="shared" si="25"/>
        <v>78462841120</v>
      </c>
      <c r="RT14" s="8">
        <f t="shared" si="25"/>
        <v>12938658127.790001</v>
      </c>
      <c r="RU14" s="8">
        <f t="shared" si="25"/>
        <v>616019961928</v>
      </c>
      <c r="RV14" s="8">
        <f t="shared" si="25"/>
        <v>543539741851</v>
      </c>
      <c r="RW14" s="8">
        <f t="shared" si="25"/>
        <v>674890921163</v>
      </c>
      <c r="RX14" s="8">
        <f t="shared" si="25"/>
        <v>851572228303</v>
      </c>
      <c r="RY14" s="8">
        <f t="shared" si="25"/>
        <v>209880575782</v>
      </c>
      <c r="RZ14" s="8">
        <f t="shared" si="25"/>
        <v>765509340800</v>
      </c>
      <c r="SA14" s="8">
        <f t="shared" si="25"/>
        <v>342657379150</v>
      </c>
      <c r="SB14" s="8">
        <f t="shared" si="25"/>
        <v>700255117863</v>
      </c>
      <c r="SC14" s="8">
        <f t="shared" si="25"/>
        <v>269941945850</v>
      </c>
      <c r="SD14" s="8">
        <f t="shared" si="25"/>
        <v>133091156867.38</v>
      </c>
      <c r="SE14" s="8">
        <f t="shared" si="25"/>
        <v>82019517375.75</v>
      </c>
      <c r="SF14" s="8">
        <f t="shared" si="25"/>
        <v>83247410109.75</v>
      </c>
      <c r="SG14" s="8">
        <f t="shared" si="25"/>
        <v>113682405255.84</v>
      </c>
      <c r="SH14" s="8">
        <f t="shared" si="25"/>
        <v>175944332218.91998</v>
      </c>
      <c r="SI14" s="8">
        <f t="shared" si="25"/>
        <v>141281228406.35001</v>
      </c>
      <c r="SJ14" s="8">
        <f t="shared" si="25"/>
        <v>92516813811.410004</v>
      </c>
      <c r="SK14" s="8">
        <f t="shared" si="25"/>
        <v>17584240387</v>
      </c>
      <c r="SL14" s="8">
        <f t="shared" si="25"/>
        <v>113873858543</v>
      </c>
      <c r="SM14" s="8">
        <f t="shared" si="25"/>
        <v>306795806984</v>
      </c>
      <c r="SN14" s="8">
        <f t="shared" si="25"/>
        <v>67968264412</v>
      </c>
      <c r="SO14" s="8">
        <f t="shared" si="25"/>
        <v>149864088448</v>
      </c>
      <c r="SP14" s="8">
        <f t="shared" si="25"/>
        <v>211532418113</v>
      </c>
      <c r="SQ14" s="8">
        <f t="shared" si="25"/>
        <v>122382982171</v>
      </c>
      <c r="SR14" s="8">
        <f t="shared" si="25"/>
        <v>1236000000</v>
      </c>
      <c r="SS14" s="8">
        <f t="shared" si="25"/>
        <v>107631686542.89999</v>
      </c>
      <c r="ST14" s="8">
        <f t="shared" si="25"/>
        <v>85966435476.23999</v>
      </c>
      <c r="SU14" s="8">
        <f t="shared" si="25"/>
        <v>157770884122.76001</v>
      </c>
      <c r="SV14" s="8">
        <f t="shared" si="25"/>
        <v>377976713077.71997</v>
      </c>
      <c r="SW14" s="8">
        <f t="shared" si="25"/>
        <v>60906866704</v>
      </c>
      <c r="SX14" s="8">
        <f t="shared" ref="SX14:TZ14" si="26">SUM(SX15:SX20)</f>
        <v>108891572952</v>
      </c>
      <c r="SY14" s="8">
        <f t="shared" si="26"/>
        <v>101412803097</v>
      </c>
      <c r="SZ14" s="8">
        <f t="shared" si="26"/>
        <v>4008937478000</v>
      </c>
      <c r="TA14" s="8">
        <f t="shared" si="26"/>
        <v>304927586153</v>
      </c>
      <c r="TB14" s="8">
        <f t="shared" si="26"/>
        <v>358598194287.70001</v>
      </c>
      <c r="TC14" s="8">
        <f t="shared" si="26"/>
        <v>220371671230.42999</v>
      </c>
      <c r="TD14" s="8">
        <f t="shared" si="26"/>
        <v>208292164320</v>
      </c>
      <c r="TE14" s="8">
        <f t="shared" si="26"/>
        <v>301524945274</v>
      </c>
      <c r="TF14" s="8">
        <f t="shared" si="26"/>
        <v>158446021954</v>
      </c>
      <c r="TG14" s="8">
        <f t="shared" si="26"/>
        <v>392996811687</v>
      </c>
      <c r="TH14" s="8">
        <f t="shared" si="26"/>
        <v>202316843142.79999</v>
      </c>
      <c r="TI14" s="8">
        <f t="shared" si="26"/>
        <v>252054799763</v>
      </c>
      <c r="TJ14" s="8">
        <f t="shared" si="26"/>
        <v>340769755431</v>
      </c>
      <c r="TK14" s="8">
        <f t="shared" si="26"/>
        <v>307294079894</v>
      </c>
      <c r="TL14" s="8">
        <f t="shared" si="26"/>
        <v>191088624352</v>
      </c>
      <c r="TM14" s="8">
        <f t="shared" si="26"/>
        <v>279488135015</v>
      </c>
      <c r="TN14" s="8">
        <f t="shared" si="26"/>
        <v>21738783183</v>
      </c>
      <c r="TO14" s="8">
        <f t="shared" si="26"/>
        <v>61145620489.25</v>
      </c>
      <c r="TP14" s="8">
        <f t="shared" si="26"/>
        <v>153199758692.92999</v>
      </c>
      <c r="TQ14" s="8">
        <f t="shared" si="26"/>
        <v>276746710547.56</v>
      </c>
      <c r="TR14" s="8">
        <f t="shared" si="26"/>
        <v>213171011515.82001</v>
      </c>
      <c r="TS14" s="8">
        <f t="shared" si="26"/>
        <v>130701229657.92999</v>
      </c>
      <c r="TT14" s="8">
        <f t="shared" si="26"/>
        <v>86062482196.720001</v>
      </c>
      <c r="TU14" s="8">
        <f t="shared" si="26"/>
        <v>21264143058.759998</v>
      </c>
      <c r="TV14" s="8">
        <f t="shared" si="26"/>
        <v>186115814164.28</v>
      </c>
      <c r="TW14" s="8">
        <f t="shared" si="26"/>
        <v>210900713289.25</v>
      </c>
      <c r="TX14" s="8">
        <f t="shared" si="26"/>
        <v>275039507570.72998</v>
      </c>
      <c r="TY14" s="8">
        <f t="shared" si="26"/>
        <v>91899911963.889999</v>
      </c>
      <c r="TZ14" s="8">
        <f t="shared" si="26"/>
        <v>57939581218.18</v>
      </c>
    </row>
    <row r="15" spans="1:546" ht="15" x14ac:dyDescent="0.25">
      <c r="A15" s="9">
        <v>4</v>
      </c>
      <c r="B15" s="9">
        <v>3</v>
      </c>
      <c r="C15" s="9">
        <v>1</v>
      </c>
      <c r="D15" s="10" t="s">
        <v>557</v>
      </c>
      <c r="E15" s="11">
        <v>2495989598</v>
      </c>
      <c r="F15" s="11">
        <v>34299338705</v>
      </c>
      <c r="G15" s="11">
        <v>31856960000</v>
      </c>
      <c r="H15" s="11">
        <v>0</v>
      </c>
      <c r="I15" s="11">
        <v>17968402729.349998</v>
      </c>
      <c r="J15" s="11">
        <v>22050505257</v>
      </c>
      <c r="K15" s="11">
        <v>0</v>
      </c>
      <c r="L15" s="11">
        <v>204147000</v>
      </c>
      <c r="M15" s="11">
        <v>0</v>
      </c>
      <c r="N15" s="11">
        <v>39356243050</v>
      </c>
      <c r="O15" s="11">
        <v>40156030500</v>
      </c>
      <c r="P15" s="11">
        <v>0</v>
      </c>
      <c r="Q15" s="11">
        <v>27850599999.830002</v>
      </c>
      <c r="R15" s="11">
        <v>4367680000</v>
      </c>
      <c r="S15" s="11">
        <v>0</v>
      </c>
      <c r="T15" s="11">
        <v>20114160000</v>
      </c>
      <c r="U15" s="11">
        <v>11837360000</v>
      </c>
      <c r="V15" s="11">
        <v>15066767550</v>
      </c>
      <c r="W15" s="11">
        <v>11262846532</v>
      </c>
      <c r="X15" s="11">
        <v>0</v>
      </c>
      <c r="Y15" s="11">
        <v>34024080000</v>
      </c>
      <c r="Z15" s="11">
        <v>17152483600</v>
      </c>
      <c r="AA15" s="11">
        <v>13862160000</v>
      </c>
      <c r="AB15" s="11">
        <v>273031700</v>
      </c>
      <c r="AC15" s="11">
        <v>8963579146</v>
      </c>
      <c r="AD15" s="11">
        <v>75534215948.009995</v>
      </c>
      <c r="AE15" s="11">
        <v>761610500</v>
      </c>
      <c r="AF15" s="11">
        <v>155474139599.07001</v>
      </c>
      <c r="AG15" s="11">
        <v>161718413000</v>
      </c>
      <c r="AH15" s="11">
        <v>0</v>
      </c>
      <c r="AI15" s="11">
        <v>104055200000</v>
      </c>
      <c r="AJ15" s="11">
        <v>65162543450</v>
      </c>
      <c r="AK15" s="11">
        <v>0</v>
      </c>
      <c r="AL15" s="11">
        <v>104978740000</v>
      </c>
      <c r="AM15" s="11">
        <v>71664882981</v>
      </c>
      <c r="AN15" s="11">
        <v>46275151053</v>
      </c>
      <c r="AO15" s="11">
        <v>53553439703</v>
      </c>
      <c r="AP15" s="11">
        <v>30327415690.799999</v>
      </c>
      <c r="AQ15" s="11">
        <v>0</v>
      </c>
      <c r="AR15" s="11">
        <v>0</v>
      </c>
      <c r="AS15" s="11">
        <v>0</v>
      </c>
      <c r="AT15" s="11">
        <v>14152440000</v>
      </c>
      <c r="AU15" s="11">
        <v>0</v>
      </c>
      <c r="AV15" s="11">
        <v>20289061558</v>
      </c>
      <c r="AW15" s="11">
        <v>0</v>
      </c>
      <c r="AX15" s="11">
        <v>7921166577</v>
      </c>
      <c r="AY15" s="11">
        <v>59887067355.599998</v>
      </c>
      <c r="AZ15" s="11">
        <v>0</v>
      </c>
      <c r="BA15" s="11">
        <v>0</v>
      </c>
      <c r="BB15" s="11">
        <v>21756756000</v>
      </c>
      <c r="BC15" s="11">
        <v>51506497522</v>
      </c>
      <c r="BD15" s="11">
        <v>35119041076.989998</v>
      </c>
      <c r="BE15" s="11">
        <v>0</v>
      </c>
      <c r="BF15" s="11">
        <v>37194000000</v>
      </c>
      <c r="BG15" s="11">
        <v>2000000000</v>
      </c>
      <c r="BH15" s="11">
        <v>0</v>
      </c>
      <c r="BI15" s="11">
        <v>0</v>
      </c>
      <c r="BJ15" s="11">
        <v>20691120000</v>
      </c>
      <c r="BK15" s="11">
        <v>15133351552</v>
      </c>
      <c r="BL15" s="11">
        <v>3040019636</v>
      </c>
      <c r="BM15" s="11">
        <v>59878414104</v>
      </c>
      <c r="BN15" s="11">
        <v>15385840000</v>
      </c>
      <c r="BO15" s="11">
        <v>65888199168</v>
      </c>
      <c r="BP15" s="11">
        <v>45575518800</v>
      </c>
      <c r="BQ15" s="11">
        <v>72865121833</v>
      </c>
      <c r="BR15" s="11">
        <v>32803291300</v>
      </c>
      <c r="BS15" s="11">
        <v>53467949068</v>
      </c>
      <c r="BT15" s="11">
        <v>44661064504</v>
      </c>
      <c r="BU15" s="11">
        <v>14738720000</v>
      </c>
      <c r="BV15" s="11">
        <v>7451268563</v>
      </c>
      <c r="BW15" s="11">
        <v>102250708976</v>
      </c>
      <c r="BX15" s="11">
        <v>22648000000</v>
      </c>
      <c r="BY15" s="11">
        <v>0</v>
      </c>
      <c r="BZ15" s="11">
        <v>11380885000</v>
      </c>
      <c r="CA15" s="11">
        <v>12081503949</v>
      </c>
      <c r="CB15" s="11">
        <v>3208539000</v>
      </c>
      <c r="CC15" s="11">
        <v>729958400</v>
      </c>
      <c r="CD15" s="11">
        <v>22805713899</v>
      </c>
      <c r="CE15" s="11">
        <v>3072000000</v>
      </c>
      <c r="CF15" s="11">
        <v>0</v>
      </c>
      <c r="CG15" s="11">
        <v>71022109054</v>
      </c>
      <c r="CH15" s="11">
        <v>66167240000</v>
      </c>
      <c r="CI15" s="11">
        <v>103355715000</v>
      </c>
      <c r="CJ15" s="11">
        <v>42412180000</v>
      </c>
      <c r="CK15" s="11">
        <v>48784680000</v>
      </c>
      <c r="CL15" s="11">
        <v>72543146357</v>
      </c>
      <c r="CM15" s="11">
        <v>83423520000</v>
      </c>
      <c r="CN15" s="11">
        <v>0</v>
      </c>
      <c r="CO15" s="11">
        <v>36059720000</v>
      </c>
      <c r="CP15" s="11">
        <v>96425880000</v>
      </c>
      <c r="CQ15" s="11">
        <v>21165680000</v>
      </c>
      <c r="CR15" s="11">
        <v>1548000000</v>
      </c>
      <c r="CS15" s="11">
        <v>41285320000</v>
      </c>
      <c r="CT15" s="11">
        <v>44782596227.699997</v>
      </c>
      <c r="CU15" s="11">
        <v>31755440000</v>
      </c>
      <c r="CV15" s="11">
        <v>48430320000</v>
      </c>
      <c r="CW15" s="11">
        <v>45959013221</v>
      </c>
      <c r="CX15" s="11">
        <v>40105288163.400002</v>
      </c>
      <c r="CY15" s="11">
        <v>37143376575.599998</v>
      </c>
      <c r="CZ15" s="11">
        <v>229615000</v>
      </c>
      <c r="DA15" s="11">
        <v>2000000000</v>
      </c>
      <c r="DB15" s="11">
        <v>59419509209.400002</v>
      </c>
      <c r="DC15" s="11">
        <v>11424289976</v>
      </c>
      <c r="DD15" s="11">
        <v>4188163778</v>
      </c>
      <c r="DE15" s="11">
        <v>50093183506</v>
      </c>
      <c r="DF15" s="11">
        <v>89176601000</v>
      </c>
      <c r="DG15" s="11">
        <v>50766164300</v>
      </c>
      <c r="DH15" s="11">
        <v>106587016535</v>
      </c>
      <c r="DI15" s="11">
        <v>0</v>
      </c>
      <c r="DJ15" s="11">
        <v>0</v>
      </c>
      <c r="DK15" s="11">
        <v>156409070615</v>
      </c>
      <c r="DL15" s="11">
        <v>22662841077</v>
      </c>
      <c r="DM15" s="11">
        <v>0</v>
      </c>
      <c r="DN15" s="11">
        <v>27815830079</v>
      </c>
      <c r="DO15" s="11">
        <v>27215581</v>
      </c>
      <c r="DP15" s="11">
        <v>48904323544</v>
      </c>
      <c r="DQ15" s="11">
        <v>71869891481</v>
      </c>
      <c r="DR15" s="11">
        <v>48850926017</v>
      </c>
      <c r="DS15" s="11">
        <v>34944357418</v>
      </c>
      <c r="DT15" s="11">
        <v>0</v>
      </c>
      <c r="DU15" s="11">
        <v>0</v>
      </c>
      <c r="DV15" s="11">
        <v>0</v>
      </c>
      <c r="DW15" s="11">
        <v>0</v>
      </c>
      <c r="DX15" s="11">
        <v>1000000000</v>
      </c>
      <c r="DY15" s="11">
        <v>34904240000</v>
      </c>
      <c r="DZ15" s="11">
        <v>1005000000</v>
      </c>
      <c r="EA15" s="11">
        <v>0</v>
      </c>
      <c r="EB15" s="11">
        <v>0</v>
      </c>
      <c r="EC15" s="11">
        <v>0</v>
      </c>
      <c r="ED15" s="11">
        <v>0</v>
      </c>
      <c r="EE15" s="11">
        <v>16433863136</v>
      </c>
      <c r="EF15" s="11">
        <v>0</v>
      </c>
      <c r="EG15" s="11">
        <v>11870119341</v>
      </c>
      <c r="EH15" s="11">
        <v>48916520000</v>
      </c>
      <c r="EI15" s="11">
        <v>99837587013</v>
      </c>
      <c r="EJ15" s="11">
        <v>128288640000</v>
      </c>
      <c r="EK15" s="11">
        <v>70557920000</v>
      </c>
      <c r="EL15" s="11">
        <v>95549880000</v>
      </c>
      <c r="EM15" s="11">
        <v>61417480000</v>
      </c>
      <c r="EN15" s="11">
        <v>44718589151.269997</v>
      </c>
      <c r="EO15" s="11">
        <v>53295943600</v>
      </c>
      <c r="EP15" s="11">
        <v>90008850000</v>
      </c>
      <c r="EQ15" s="11">
        <v>15546960000</v>
      </c>
      <c r="ER15" s="11">
        <v>48058854373</v>
      </c>
      <c r="ES15" s="11">
        <v>43819268750.720001</v>
      </c>
      <c r="ET15" s="11">
        <v>24402320000</v>
      </c>
      <c r="EU15" s="11">
        <v>34002020300</v>
      </c>
      <c r="EV15" s="11">
        <v>21440640000</v>
      </c>
      <c r="EW15" s="11">
        <v>53511071898</v>
      </c>
      <c r="EX15" s="11">
        <v>22044000000</v>
      </c>
      <c r="EY15" s="11">
        <v>349781200000</v>
      </c>
      <c r="EZ15" s="11">
        <v>269758057090</v>
      </c>
      <c r="FA15" s="11">
        <v>445197858747</v>
      </c>
      <c r="FB15" s="11">
        <v>111988960000</v>
      </c>
      <c r="FC15" s="11">
        <v>609760082496</v>
      </c>
      <c r="FD15" s="11">
        <v>214038960000</v>
      </c>
      <c r="FE15" s="11">
        <v>284286235000</v>
      </c>
      <c r="FF15" s="11">
        <v>182011680000</v>
      </c>
      <c r="FG15" s="11">
        <v>240772000000</v>
      </c>
      <c r="FH15" s="11">
        <v>388340513000</v>
      </c>
      <c r="FI15" s="11">
        <v>124027280000</v>
      </c>
      <c r="FJ15" s="11">
        <v>0</v>
      </c>
      <c r="FK15" s="11">
        <v>161725062539</v>
      </c>
      <c r="FL15" s="11">
        <v>249216896883</v>
      </c>
      <c r="FM15" s="11">
        <v>120505200000</v>
      </c>
      <c r="FN15" s="11">
        <v>172754160000</v>
      </c>
      <c r="FO15" s="11">
        <v>43554000000</v>
      </c>
      <c r="FP15" s="11">
        <v>189471225533</v>
      </c>
      <c r="FQ15" s="11">
        <v>87142218371</v>
      </c>
      <c r="FR15" s="11">
        <v>38628263816</v>
      </c>
      <c r="FS15" s="11">
        <v>123280664379</v>
      </c>
      <c r="FT15" s="11">
        <v>37446400000</v>
      </c>
      <c r="FU15" s="11">
        <v>65437800000</v>
      </c>
      <c r="FV15" s="11">
        <v>50477436943</v>
      </c>
      <c r="FW15" s="11">
        <v>18011707690</v>
      </c>
      <c r="FX15" s="11">
        <v>162089458165</v>
      </c>
      <c r="FY15" s="11">
        <v>0</v>
      </c>
      <c r="FZ15" s="11">
        <v>22008000000</v>
      </c>
      <c r="GA15" s="11">
        <v>86717088000</v>
      </c>
      <c r="GB15" s="11">
        <v>181537975519</v>
      </c>
      <c r="GC15" s="11">
        <v>800000000</v>
      </c>
      <c r="GD15" s="11">
        <v>79907226983</v>
      </c>
      <c r="GE15" s="11">
        <v>81158429931</v>
      </c>
      <c r="GF15" s="11">
        <v>168452680000</v>
      </c>
      <c r="GG15" s="11">
        <v>169833448395</v>
      </c>
      <c r="GH15" s="11">
        <v>99491606269</v>
      </c>
      <c r="GI15" s="11">
        <v>130753757267</v>
      </c>
      <c r="GJ15" s="11">
        <v>104992444867</v>
      </c>
      <c r="GK15" s="11">
        <v>85848040000</v>
      </c>
      <c r="GL15" s="11">
        <v>126590219464</v>
      </c>
      <c r="GM15" s="11">
        <v>91019922252</v>
      </c>
      <c r="GN15" s="11">
        <v>22157277976</v>
      </c>
      <c r="GO15" s="11">
        <v>67511090396</v>
      </c>
      <c r="GP15" s="11">
        <v>89457220849</v>
      </c>
      <c r="GQ15" s="11">
        <v>102739958991</v>
      </c>
      <c r="GR15" s="11">
        <v>80711266489</v>
      </c>
      <c r="GS15" s="11">
        <v>149949000000</v>
      </c>
      <c r="GT15" s="11">
        <v>92294835550</v>
      </c>
      <c r="GU15" s="11">
        <v>71670023690</v>
      </c>
      <c r="GV15" s="11">
        <v>56967950020</v>
      </c>
      <c r="GW15" s="11">
        <v>726000000</v>
      </c>
      <c r="GX15" s="11">
        <v>79431452542</v>
      </c>
      <c r="GY15" s="11">
        <v>75882026633</v>
      </c>
      <c r="GZ15" s="11">
        <v>143496517552</v>
      </c>
      <c r="HA15" s="11">
        <v>62886863125</v>
      </c>
      <c r="HB15" s="11">
        <v>121140420000</v>
      </c>
      <c r="HC15" s="11">
        <v>87701361841</v>
      </c>
      <c r="HD15" s="11">
        <v>18087872725</v>
      </c>
      <c r="HE15" s="11">
        <v>23778759822</v>
      </c>
      <c r="HF15" s="11">
        <v>17648283243</v>
      </c>
      <c r="HG15" s="11">
        <v>111642948481</v>
      </c>
      <c r="HH15" s="11">
        <v>47510847623</v>
      </c>
      <c r="HI15" s="11">
        <v>27015013112</v>
      </c>
      <c r="HJ15" s="11">
        <v>73681960000</v>
      </c>
      <c r="HK15" s="11">
        <v>139341833553</v>
      </c>
      <c r="HL15" s="11">
        <v>135122556516.62</v>
      </c>
      <c r="HM15" s="11">
        <v>80391400426</v>
      </c>
      <c r="HN15" s="11">
        <v>82204905633</v>
      </c>
      <c r="HO15" s="11">
        <v>32251792000</v>
      </c>
      <c r="HP15" s="11">
        <v>28705988347</v>
      </c>
      <c r="HQ15" s="11">
        <v>98700090933.610001</v>
      </c>
      <c r="HR15" s="11">
        <v>131529815766.36</v>
      </c>
      <c r="HS15" s="11">
        <v>85179884330.820007</v>
      </c>
      <c r="HT15" s="11">
        <v>283519573.18000001</v>
      </c>
      <c r="HU15" s="11">
        <v>242884606500</v>
      </c>
      <c r="HV15" s="11">
        <v>1492163200</v>
      </c>
      <c r="HW15" s="11">
        <v>177580383993</v>
      </c>
      <c r="HX15" s="11">
        <v>89992222843</v>
      </c>
      <c r="HY15" s="11">
        <v>120022381060.97</v>
      </c>
      <c r="HZ15" s="11">
        <v>84455746491</v>
      </c>
      <c r="IA15" s="11">
        <v>83939573702</v>
      </c>
      <c r="IB15" s="11">
        <v>55515400000</v>
      </c>
      <c r="IC15" s="11">
        <v>52476920000</v>
      </c>
      <c r="ID15" s="11">
        <v>193409960000</v>
      </c>
      <c r="IE15" s="11">
        <v>74608245226</v>
      </c>
      <c r="IF15" s="11">
        <v>99922385400</v>
      </c>
      <c r="IG15" s="11">
        <v>64004290398.529999</v>
      </c>
      <c r="IH15" s="11">
        <v>185297460000</v>
      </c>
      <c r="II15" s="11">
        <v>54083440000</v>
      </c>
      <c r="IJ15" s="11">
        <v>122826560000</v>
      </c>
      <c r="IK15" s="11">
        <v>69560971633.639999</v>
      </c>
      <c r="IL15" s="11">
        <v>78876680000</v>
      </c>
      <c r="IM15" s="11">
        <v>66360385117.050003</v>
      </c>
      <c r="IN15" s="11">
        <v>143491880000</v>
      </c>
      <c r="IO15" s="11">
        <v>52344939162.629997</v>
      </c>
      <c r="IP15" s="11">
        <v>56186497031</v>
      </c>
      <c r="IQ15" s="11">
        <v>59888914426.059998</v>
      </c>
      <c r="IR15" s="11">
        <v>83677525879.889999</v>
      </c>
      <c r="IS15" s="11">
        <v>92110672365.199997</v>
      </c>
      <c r="IT15" s="11">
        <v>16907320645.030001</v>
      </c>
      <c r="IU15" s="11">
        <v>26591978422.5</v>
      </c>
      <c r="IV15" s="11">
        <v>19028068367.91</v>
      </c>
      <c r="IW15" s="11">
        <v>68817280000</v>
      </c>
      <c r="IX15" s="11">
        <v>15045275410.99</v>
      </c>
      <c r="IY15" s="11">
        <v>20302232305.919998</v>
      </c>
      <c r="IZ15" s="11">
        <v>20733080000</v>
      </c>
      <c r="JA15" s="11">
        <v>181544145050</v>
      </c>
      <c r="JB15" s="11">
        <v>14553840000</v>
      </c>
      <c r="JC15" s="11">
        <v>2358960400</v>
      </c>
      <c r="JD15" s="11">
        <v>41377041188.480003</v>
      </c>
      <c r="JE15" s="11">
        <v>55037245087.779999</v>
      </c>
      <c r="JF15" s="11">
        <v>38082347858.82</v>
      </c>
      <c r="JG15" s="11">
        <v>66137480000</v>
      </c>
      <c r="JH15" s="11">
        <v>29004734684.68</v>
      </c>
      <c r="JI15" s="11">
        <v>77910285456.929993</v>
      </c>
      <c r="JJ15" s="11">
        <v>59684000000</v>
      </c>
      <c r="JK15" s="11">
        <v>63456490000</v>
      </c>
      <c r="JL15" s="11">
        <v>64792320000</v>
      </c>
      <c r="JM15" s="11">
        <v>31052200000</v>
      </c>
      <c r="JN15" s="11">
        <v>28697261680</v>
      </c>
      <c r="JO15" s="11">
        <v>31274462150.939999</v>
      </c>
      <c r="JP15" s="11">
        <v>18072799819</v>
      </c>
      <c r="JQ15" s="11">
        <v>56703146267.379997</v>
      </c>
      <c r="JR15" s="11">
        <v>7473822000</v>
      </c>
      <c r="JS15" s="11">
        <v>0</v>
      </c>
      <c r="JT15" s="11">
        <v>20682308105.02</v>
      </c>
      <c r="JU15" s="11">
        <v>48313262100</v>
      </c>
      <c r="JV15" s="11">
        <v>32623510509.709999</v>
      </c>
      <c r="JW15" s="11">
        <v>51817247342.389999</v>
      </c>
      <c r="JX15" s="11">
        <v>0</v>
      </c>
      <c r="JY15" s="11">
        <v>25885561745.639999</v>
      </c>
      <c r="JZ15" s="11">
        <v>17737720000</v>
      </c>
      <c r="KA15" s="11">
        <v>9660795000</v>
      </c>
      <c r="KB15" s="11">
        <v>12486412098.219999</v>
      </c>
      <c r="KC15" s="11">
        <v>22449598000</v>
      </c>
      <c r="KD15" s="11">
        <v>0</v>
      </c>
      <c r="KE15" s="11">
        <v>17989460000</v>
      </c>
      <c r="KF15" s="11">
        <v>13787123389.690001</v>
      </c>
      <c r="KG15" s="11">
        <v>35886616139</v>
      </c>
      <c r="KH15" s="11">
        <v>48936452339</v>
      </c>
      <c r="KI15" s="11">
        <v>33378658664</v>
      </c>
      <c r="KJ15" s="11">
        <v>19912351417</v>
      </c>
      <c r="KK15" s="11">
        <v>21903188606</v>
      </c>
      <c r="KL15" s="11">
        <v>17122520000</v>
      </c>
      <c r="KM15" s="11">
        <v>43688329910</v>
      </c>
      <c r="KN15" s="11">
        <v>26196125179</v>
      </c>
      <c r="KO15" s="11">
        <v>38468125704</v>
      </c>
      <c r="KP15" s="11">
        <v>5237000000</v>
      </c>
      <c r="KQ15" s="11">
        <v>27005324013</v>
      </c>
      <c r="KR15" s="11">
        <v>59424280000</v>
      </c>
      <c r="KS15" s="11">
        <v>12742877726</v>
      </c>
      <c r="KT15" s="11">
        <v>947409816</v>
      </c>
      <c r="KU15" s="11">
        <v>5692765093.5200005</v>
      </c>
      <c r="KV15" s="11">
        <v>32790958042.650002</v>
      </c>
      <c r="KW15" s="11">
        <v>91204289958.009995</v>
      </c>
      <c r="KX15" s="11">
        <v>21472720803.009998</v>
      </c>
      <c r="KY15" s="11">
        <v>44652798981.690002</v>
      </c>
      <c r="KZ15" s="11">
        <v>37561890871.870003</v>
      </c>
      <c r="LA15" s="11">
        <v>3300000000</v>
      </c>
      <c r="LB15" s="11">
        <v>13873459394.18</v>
      </c>
      <c r="LC15" s="11">
        <v>81757265074.809998</v>
      </c>
      <c r="LD15" s="11">
        <v>25242673376.939999</v>
      </c>
      <c r="LE15" s="11">
        <v>26200000000</v>
      </c>
      <c r="LF15" s="11">
        <v>0</v>
      </c>
      <c r="LG15" s="11">
        <v>27268099923</v>
      </c>
      <c r="LH15" s="11">
        <v>22109400000</v>
      </c>
      <c r="LI15" s="11">
        <v>10771080000</v>
      </c>
      <c r="LJ15" s="11">
        <v>23928900000</v>
      </c>
      <c r="LK15" s="11">
        <v>27606826877</v>
      </c>
      <c r="LL15" s="11">
        <v>8526150951</v>
      </c>
      <c r="LM15" s="11">
        <v>18680480000</v>
      </c>
      <c r="LN15" s="11">
        <v>5735720000</v>
      </c>
      <c r="LO15" s="11">
        <v>0</v>
      </c>
      <c r="LP15" s="11">
        <v>4948061740</v>
      </c>
      <c r="LQ15" s="11">
        <v>12534400000</v>
      </c>
      <c r="LR15" s="11">
        <v>10223720000</v>
      </c>
      <c r="LS15" s="11">
        <v>11171860280</v>
      </c>
      <c r="LT15" s="11">
        <v>8378113000</v>
      </c>
      <c r="LU15" s="11">
        <v>8947560000</v>
      </c>
      <c r="LV15" s="11">
        <v>30764588185.169998</v>
      </c>
      <c r="LW15" s="11">
        <v>46598645754</v>
      </c>
      <c r="LX15" s="11">
        <v>19739520000</v>
      </c>
      <c r="LY15" s="11">
        <v>30020457173</v>
      </c>
      <c r="LZ15" s="11">
        <v>30824973908</v>
      </c>
      <c r="MA15" s="11">
        <v>53511137721.660004</v>
      </c>
      <c r="MB15" s="11">
        <v>0</v>
      </c>
      <c r="MC15" s="11">
        <v>28687133961</v>
      </c>
      <c r="MD15" s="11">
        <v>40253140000</v>
      </c>
      <c r="ME15" s="11">
        <v>1420935000</v>
      </c>
      <c r="MF15" s="11">
        <v>24069953313</v>
      </c>
      <c r="MG15" s="11">
        <v>29378776000</v>
      </c>
      <c r="MH15" s="11">
        <v>10434235509.299999</v>
      </c>
      <c r="MI15" s="11">
        <v>10750000000</v>
      </c>
      <c r="MJ15" s="11">
        <v>8353412065</v>
      </c>
      <c r="MK15" s="11">
        <v>25241640000</v>
      </c>
      <c r="ML15" s="11">
        <v>21945242092</v>
      </c>
      <c r="MM15" s="11">
        <v>84334656221</v>
      </c>
      <c r="MN15" s="11">
        <v>52226669404</v>
      </c>
      <c r="MO15" s="11">
        <v>31748197986</v>
      </c>
      <c r="MP15" s="11">
        <v>4036171549</v>
      </c>
      <c r="MQ15" s="11">
        <v>46896440284</v>
      </c>
      <c r="MR15" s="11">
        <v>51717052400</v>
      </c>
      <c r="MS15" s="11">
        <v>1836000000</v>
      </c>
      <c r="MT15" s="11">
        <v>43302276758</v>
      </c>
      <c r="MU15" s="11">
        <v>45782920000</v>
      </c>
      <c r="MV15" s="11">
        <v>19445810000</v>
      </c>
      <c r="MW15" s="11">
        <v>80243269681</v>
      </c>
      <c r="MX15" s="11">
        <v>50991679118</v>
      </c>
      <c r="MY15" s="11">
        <v>31106920000</v>
      </c>
      <c r="MZ15" s="11">
        <v>15000000000</v>
      </c>
      <c r="NA15" s="11">
        <v>35517887751</v>
      </c>
      <c r="NB15" s="11">
        <v>29772707575</v>
      </c>
      <c r="NC15" s="11">
        <v>38250943490</v>
      </c>
      <c r="ND15" s="11">
        <v>35932198162</v>
      </c>
      <c r="NE15" s="11">
        <v>2789463637</v>
      </c>
      <c r="NF15" s="11">
        <v>19038931979</v>
      </c>
      <c r="NG15" s="11">
        <v>128588743987</v>
      </c>
      <c r="NH15" s="11">
        <v>0</v>
      </c>
      <c r="NI15" s="11">
        <v>0</v>
      </c>
      <c r="NJ15" s="11">
        <v>19640854594</v>
      </c>
      <c r="NK15" s="11">
        <v>36258239064</v>
      </c>
      <c r="NL15" s="11">
        <v>43619200000</v>
      </c>
      <c r="NM15" s="11">
        <v>0</v>
      </c>
      <c r="NN15" s="11">
        <v>40176956000</v>
      </c>
      <c r="NO15" s="11">
        <v>5484000000</v>
      </c>
      <c r="NP15" s="11">
        <v>46326200000</v>
      </c>
      <c r="NQ15" s="11">
        <v>1674000000</v>
      </c>
      <c r="NR15" s="11">
        <v>15880716681</v>
      </c>
      <c r="NS15" s="11">
        <v>18914199709</v>
      </c>
      <c r="NT15" s="11">
        <v>13297243717</v>
      </c>
      <c r="NU15" s="11">
        <v>11831080000</v>
      </c>
      <c r="NV15" s="11">
        <v>5000000000</v>
      </c>
      <c r="NW15" s="11">
        <v>0</v>
      </c>
      <c r="NX15" s="11">
        <v>2000000000</v>
      </c>
      <c r="NY15" s="11">
        <v>0</v>
      </c>
      <c r="NZ15" s="11">
        <v>7470000000</v>
      </c>
      <c r="OA15" s="11">
        <v>5388000000</v>
      </c>
      <c r="OB15" s="11">
        <v>6330000000</v>
      </c>
      <c r="OC15" s="11">
        <v>29340028543.209999</v>
      </c>
      <c r="OD15" s="11">
        <v>93307359400.130005</v>
      </c>
      <c r="OE15" s="11">
        <v>56216160000</v>
      </c>
      <c r="OF15" s="11">
        <v>29669024464.029999</v>
      </c>
      <c r="OG15" s="11">
        <v>57763756774</v>
      </c>
      <c r="OH15" s="11">
        <v>22615334100</v>
      </c>
      <c r="OI15" s="11">
        <v>44063418987.720001</v>
      </c>
      <c r="OJ15" s="11">
        <v>63614005231.330002</v>
      </c>
      <c r="OK15" s="11">
        <v>9904037246</v>
      </c>
      <c r="OL15" s="11">
        <v>65847611986.809998</v>
      </c>
      <c r="OM15" s="11">
        <v>74578665000</v>
      </c>
      <c r="ON15" s="11">
        <v>95392510674</v>
      </c>
      <c r="OO15" s="11">
        <v>89683789400</v>
      </c>
      <c r="OP15" s="11">
        <v>123694779676</v>
      </c>
      <c r="OQ15" s="11">
        <v>58876413500</v>
      </c>
      <c r="OR15" s="11">
        <v>55776870863</v>
      </c>
      <c r="OS15" s="11">
        <v>16658547534.200001</v>
      </c>
      <c r="OT15" s="11">
        <v>24981720000</v>
      </c>
      <c r="OU15" s="11">
        <v>27890200000</v>
      </c>
      <c r="OV15" s="11">
        <v>5492347836</v>
      </c>
      <c r="OW15" s="11">
        <v>0</v>
      </c>
      <c r="OX15" s="11">
        <v>24983517997</v>
      </c>
      <c r="OY15" s="11">
        <v>24288011402</v>
      </c>
      <c r="OZ15" s="11">
        <v>23853440000</v>
      </c>
      <c r="PA15" s="11">
        <v>49854490000</v>
      </c>
      <c r="PB15" s="11">
        <v>14216720000</v>
      </c>
      <c r="PC15" s="11">
        <v>51487747250</v>
      </c>
      <c r="PD15" s="11">
        <v>18472380000</v>
      </c>
      <c r="PE15" s="11">
        <v>26506772237</v>
      </c>
      <c r="PF15" s="11">
        <v>19159000000</v>
      </c>
      <c r="PG15" s="11">
        <v>46900158894</v>
      </c>
      <c r="PH15" s="11">
        <v>65732786356</v>
      </c>
      <c r="PI15" s="11">
        <v>29377345137</v>
      </c>
      <c r="PJ15" s="11">
        <v>40524139732</v>
      </c>
      <c r="PK15" s="11">
        <v>23355160000</v>
      </c>
      <c r="PL15" s="11">
        <v>34500191627</v>
      </c>
      <c r="PM15" s="11">
        <v>13761620667</v>
      </c>
      <c r="PN15" s="11">
        <v>47559045148</v>
      </c>
      <c r="PO15" s="11">
        <v>9670256000</v>
      </c>
      <c r="PP15" s="11">
        <v>40308227216</v>
      </c>
      <c r="PQ15" s="11">
        <v>0</v>
      </c>
      <c r="PR15" s="11">
        <v>19636660000</v>
      </c>
      <c r="PS15" s="11">
        <v>264000000</v>
      </c>
      <c r="PT15" s="11">
        <v>11180560000</v>
      </c>
      <c r="PU15" s="11">
        <v>204990905623</v>
      </c>
      <c r="PV15" s="11">
        <v>0</v>
      </c>
      <c r="PW15" s="11">
        <v>2547620000</v>
      </c>
      <c r="PX15" s="11">
        <v>36918046722</v>
      </c>
      <c r="PY15" s="11">
        <v>0</v>
      </c>
      <c r="PZ15" s="11">
        <v>21199640000</v>
      </c>
      <c r="QA15" s="11">
        <v>1473000000</v>
      </c>
      <c r="QB15" s="11">
        <v>0</v>
      </c>
      <c r="QC15" s="11">
        <v>0</v>
      </c>
      <c r="QD15" s="11">
        <v>0</v>
      </c>
      <c r="QE15" s="11">
        <v>590450000</v>
      </c>
      <c r="QF15" s="11">
        <v>0</v>
      </c>
      <c r="QG15" s="11">
        <v>216000000</v>
      </c>
      <c r="QH15" s="11">
        <v>0</v>
      </c>
      <c r="QI15" s="11">
        <v>21520200000</v>
      </c>
      <c r="QJ15" s="11">
        <v>0</v>
      </c>
      <c r="QK15" s="11">
        <v>19181694698</v>
      </c>
      <c r="QL15" s="11">
        <v>9364560336</v>
      </c>
      <c r="QM15" s="11">
        <v>0</v>
      </c>
      <c r="QN15" s="11">
        <v>130229869000</v>
      </c>
      <c r="QO15" s="11">
        <v>0</v>
      </c>
      <c r="QP15" s="11">
        <v>9067546288</v>
      </c>
      <c r="QQ15" s="11">
        <v>37925760000</v>
      </c>
      <c r="QR15" s="11">
        <v>10000000000</v>
      </c>
      <c r="QS15" s="11">
        <v>0</v>
      </c>
      <c r="QT15" s="11">
        <v>0</v>
      </c>
      <c r="QU15" s="11">
        <v>0</v>
      </c>
      <c r="QV15" s="11">
        <v>0</v>
      </c>
      <c r="QW15" s="11">
        <v>13862948783</v>
      </c>
      <c r="QX15" s="11">
        <v>0</v>
      </c>
      <c r="QY15" s="11">
        <v>3903063778.6999998</v>
      </c>
      <c r="QZ15" s="11">
        <v>15000000000</v>
      </c>
      <c r="RA15" s="11">
        <v>4200000000</v>
      </c>
      <c r="RB15" s="11">
        <v>5700000000</v>
      </c>
      <c r="RC15" s="11">
        <v>13015238426</v>
      </c>
      <c r="RD15" s="11">
        <v>0</v>
      </c>
      <c r="RE15" s="11">
        <v>0</v>
      </c>
      <c r="RF15" s="11">
        <v>0</v>
      </c>
      <c r="RG15" s="11">
        <v>0</v>
      </c>
      <c r="RH15" s="11">
        <v>0</v>
      </c>
      <c r="RI15" s="11">
        <v>29208655947</v>
      </c>
      <c r="RJ15" s="11">
        <v>8939267786.8099995</v>
      </c>
      <c r="RK15" s="11">
        <v>0</v>
      </c>
      <c r="RL15" s="11">
        <v>13154880000</v>
      </c>
      <c r="RM15" s="11">
        <v>0</v>
      </c>
      <c r="RN15" s="11">
        <v>37521376113.940002</v>
      </c>
      <c r="RO15" s="11">
        <v>6000000000</v>
      </c>
      <c r="RP15" s="11">
        <v>16786840249</v>
      </c>
      <c r="RQ15" s="11">
        <v>0</v>
      </c>
      <c r="RR15" s="11">
        <v>0</v>
      </c>
      <c r="RS15" s="11">
        <v>5992203000</v>
      </c>
      <c r="RT15" s="11">
        <v>6616233739.6999998</v>
      </c>
      <c r="RU15" s="11">
        <v>165547428929</v>
      </c>
      <c r="RV15" s="11">
        <v>148494097145</v>
      </c>
      <c r="RW15" s="11">
        <v>163298638645</v>
      </c>
      <c r="RX15" s="11">
        <v>70000000000</v>
      </c>
      <c r="RY15" s="11">
        <v>38349591841</v>
      </c>
      <c r="RZ15" s="11">
        <v>143013880000</v>
      </c>
      <c r="SA15" s="11">
        <v>75165697009</v>
      </c>
      <c r="SB15" s="11">
        <v>90270795000</v>
      </c>
      <c r="SC15" s="11">
        <v>0</v>
      </c>
      <c r="SD15" s="11">
        <v>0</v>
      </c>
      <c r="SE15" s="11">
        <v>0</v>
      </c>
      <c r="SF15" s="11">
        <v>0</v>
      </c>
      <c r="SG15" s="11">
        <v>26554661703</v>
      </c>
      <c r="SH15" s="11">
        <v>24632620000</v>
      </c>
      <c r="SI15" s="11">
        <v>24659942332</v>
      </c>
      <c r="SJ15" s="11">
        <v>15164020000</v>
      </c>
      <c r="SK15" s="11">
        <v>584240387</v>
      </c>
      <c r="SL15" s="11">
        <v>23256720000</v>
      </c>
      <c r="SM15" s="11">
        <v>54823200000</v>
      </c>
      <c r="SN15" s="11">
        <v>0</v>
      </c>
      <c r="SO15" s="11">
        <v>24194360000</v>
      </c>
      <c r="SP15" s="11">
        <v>31419032867</v>
      </c>
      <c r="SQ15" s="11">
        <v>17455920000</v>
      </c>
      <c r="SR15" s="11">
        <v>0</v>
      </c>
      <c r="SS15" s="11">
        <v>11034542336.9</v>
      </c>
      <c r="ST15" s="11">
        <v>7504705261.2399998</v>
      </c>
      <c r="SU15" s="11">
        <v>29972086988.759998</v>
      </c>
      <c r="SV15" s="11">
        <v>95830182753.720001</v>
      </c>
      <c r="SW15" s="11">
        <v>0</v>
      </c>
      <c r="SX15" s="11">
        <v>14178008000</v>
      </c>
      <c r="SY15" s="11">
        <v>0</v>
      </c>
      <c r="SZ15" s="11">
        <v>0</v>
      </c>
      <c r="TA15" s="11">
        <v>9149327423</v>
      </c>
      <c r="TB15" s="11">
        <v>3000000000</v>
      </c>
      <c r="TC15" s="11">
        <v>10247930184.43</v>
      </c>
      <c r="TD15" s="11">
        <v>15365475861</v>
      </c>
      <c r="TE15" s="11">
        <v>0</v>
      </c>
      <c r="TF15" s="11">
        <v>0</v>
      </c>
      <c r="TG15" s="11">
        <v>13444335000</v>
      </c>
      <c r="TH15" s="11">
        <v>0</v>
      </c>
      <c r="TI15" s="11">
        <v>0</v>
      </c>
      <c r="TJ15" s="11">
        <v>0</v>
      </c>
      <c r="TK15" s="11">
        <v>3414800000</v>
      </c>
      <c r="TL15" s="11">
        <v>3189038239</v>
      </c>
      <c r="TM15" s="11">
        <v>855000000</v>
      </c>
      <c r="TN15" s="11">
        <v>324000000</v>
      </c>
      <c r="TO15" s="11">
        <v>2704000000</v>
      </c>
      <c r="TP15" s="11">
        <v>0</v>
      </c>
      <c r="TQ15" s="11">
        <v>57776204775</v>
      </c>
      <c r="TR15" s="11">
        <v>3845000000</v>
      </c>
      <c r="TS15" s="11">
        <v>22264040000</v>
      </c>
      <c r="TT15" s="11">
        <v>0</v>
      </c>
      <c r="TU15" s="11">
        <v>21264143058.759998</v>
      </c>
      <c r="TV15" s="11">
        <v>26474564000</v>
      </c>
      <c r="TW15" s="11">
        <v>5704717801.4799995</v>
      </c>
      <c r="TX15" s="11">
        <v>3000000000</v>
      </c>
      <c r="TY15" s="11">
        <v>0</v>
      </c>
      <c r="TZ15" s="11">
        <v>0</v>
      </c>
    </row>
    <row r="16" spans="1:546" ht="15" x14ac:dyDescent="0.25">
      <c r="A16" s="9">
        <v>4</v>
      </c>
      <c r="B16" s="9">
        <v>3</v>
      </c>
      <c r="C16" s="9">
        <v>2</v>
      </c>
      <c r="D16" s="10" t="s">
        <v>558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0</v>
      </c>
      <c r="CI16" s="11">
        <v>0</v>
      </c>
      <c r="CJ16" s="11">
        <v>0</v>
      </c>
      <c r="CK16" s="11">
        <v>0</v>
      </c>
      <c r="CL16" s="11">
        <v>0</v>
      </c>
      <c r="CM16" s="11">
        <v>0</v>
      </c>
      <c r="CN16" s="11">
        <v>0</v>
      </c>
      <c r="CO16" s="11">
        <v>0</v>
      </c>
      <c r="CP16" s="11">
        <v>0</v>
      </c>
      <c r="CQ16" s="11">
        <v>0</v>
      </c>
      <c r="CR16" s="11">
        <v>0</v>
      </c>
      <c r="CS16" s="11">
        <v>0</v>
      </c>
      <c r="CT16" s="11">
        <v>0</v>
      </c>
      <c r="CU16" s="11">
        <v>0</v>
      </c>
      <c r="CV16" s="11">
        <v>0</v>
      </c>
      <c r="CW16" s="11">
        <v>0</v>
      </c>
      <c r="CX16" s="11">
        <v>0</v>
      </c>
      <c r="CY16" s="11">
        <v>0</v>
      </c>
      <c r="CZ16" s="11">
        <v>0</v>
      </c>
      <c r="DA16" s="11">
        <v>0</v>
      </c>
      <c r="DB16" s="11">
        <v>0</v>
      </c>
      <c r="DC16" s="11">
        <v>0</v>
      </c>
      <c r="DD16" s="11">
        <v>0</v>
      </c>
      <c r="DE16" s="11">
        <v>0</v>
      </c>
      <c r="DF16" s="11">
        <v>0</v>
      </c>
      <c r="DG16" s="11">
        <v>0</v>
      </c>
      <c r="DH16" s="11">
        <v>0</v>
      </c>
      <c r="DI16" s="11">
        <v>0</v>
      </c>
      <c r="DJ16" s="11">
        <v>0</v>
      </c>
      <c r="DK16" s="11">
        <v>0</v>
      </c>
      <c r="DL16" s="11">
        <v>0</v>
      </c>
      <c r="DM16" s="11">
        <v>0</v>
      </c>
      <c r="DN16" s="11">
        <v>0</v>
      </c>
      <c r="DO16" s="11">
        <v>0</v>
      </c>
      <c r="DP16" s="11">
        <v>0</v>
      </c>
      <c r="DQ16" s="11">
        <v>0</v>
      </c>
      <c r="DR16" s="11">
        <v>0</v>
      </c>
      <c r="DS16" s="11">
        <v>0</v>
      </c>
      <c r="DT16" s="11">
        <v>0</v>
      </c>
      <c r="DU16" s="11">
        <v>0</v>
      </c>
      <c r="DV16" s="11">
        <v>0</v>
      </c>
      <c r="DW16" s="11">
        <v>0</v>
      </c>
      <c r="DX16" s="11">
        <v>0</v>
      </c>
      <c r="DY16" s="11">
        <v>0</v>
      </c>
      <c r="DZ16" s="11">
        <v>0</v>
      </c>
      <c r="EA16" s="11">
        <v>0</v>
      </c>
      <c r="EB16" s="11">
        <v>0</v>
      </c>
      <c r="EC16" s="11">
        <v>0</v>
      </c>
      <c r="ED16" s="11">
        <v>0</v>
      </c>
      <c r="EE16" s="11">
        <v>0</v>
      </c>
      <c r="EF16" s="11">
        <v>0</v>
      </c>
      <c r="EG16" s="11">
        <v>0</v>
      </c>
      <c r="EH16" s="11">
        <v>0</v>
      </c>
      <c r="EI16" s="11">
        <v>0</v>
      </c>
      <c r="EJ16" s="11">
        <v>0</v>
      </c>
      <c r="EK16" s="11">
        <v>0</v>
      </c>
      <c r="EL16" s="11">
        <v>0</v>
      </c>
      <c r="EM16" s="11">
        <v>0</v>
      </c>
      <c r="EN16" s="11">
        <v>0</v>
      </c>
      <c r="EO16" s="11">
        <v>0</v>
      </c>
      <c r="EP16" s="11">
        <v>0</v>
      </c>
      <c r="EQ16" s="11">
        <v>0</v>
      </c>
      <c r="ER16" s="11">
        <v>0</v>
      </c>
      <c r="ES16" s="11">
        <v>0</v>
      </c>
      <c r="ET16" s="11">
        <v>0</v>
      </c>
      <c r="EU16" s="11">
        <v>0</v>
      </c>
      <c r="EV16" s="11">
        <v>0</v>
      </c>
      <c r="EW16" s="11">
        <v>0</v>
      </c>
      <c r="EX16" s="11">
        <v>0</v>
      </c>
      <c r="EY16" s="11">
        <v>0</v>
      </c>
      <c r="EZ16" s="11">
        <v>0</v>
      </c>
      <c r="FA16" s="11">
        <v>0</v>
      </c>
      <c r="FB16" s="11">
        <v>0</v>
      </c>
      <c r="FC16" s="11">
        <v>0</v>
      </c>
      <c r="FD16" s="11">
        <v>0</v>
      </c>
      <c r="FE16" s="11">
        <v>0</v>
      </c>
      <c r="FF16" s="11">
        <v>0</v>
      </c>
      <c r="FG16" s="11">
        <v>0</v>
      </c>
      <c r="FH16" s="11">
        <v>0</v>
      </c>
      <c r="FI16" s="11">
        <v>0</v>
      </c>
      <c r="FJ16" s="11">
        <v>0</v>
      </c>
      <c r="FK16" s="11">
        <v>0</v>
      </c>
      <c r="FL16" s="11">
        <v>0</v>
      </c>
      <c r="FM16" s="11">
        <v>0</v>
      </c>
      <c r="FN16" s="11">
        <v>0</v>
      </c>
      <c r="FO16" s="11">
        <v>0</v>
      </c>
      <c r="FP16" s="11">
        <v>0</v>
      </c>
      <c r="FQ16" s="11">
        <v>0</v>
      </c>
      <c r="FR16" s="11">
        <v>0</v>
      </c>
      <c r="FS16" s="11">
        <v>0</v>
      </c>
      <c r="FT16" s="11">
        <v>0</v>
      </c>
      <c r="FU16" s="11">
        <v>0</v>
      </c>
      <c r="FV16" s="11">
        <v>0</v>
      </c>
      <c r="FW16" s="11">
        <v>0</v>
      </c>
      <c r="FX16" s="11">
        <v>0</v>
      </c>
      <c r="FY16" s="11">
        <v>0</v>
      </c>
      <c r="FZ16" s="11">
        <v>0</v>
      </c>
      <c r="GA16" s="11">
        <v>0</v>
      </c>
      <c r="GB16" s="11">
        <v>0</v>
      </c>
      <c r="GC16" s="11">
        <v>0</v>
      </c>
      <c r="GD16" s="11">
        <v>0</v>
      </c>
      <c r="GE16" s="11">
        <v>0</v>
      </c>
      <c r="GF16" s="11">
        <v>0</v>
      </c>
      <c r="GG16" s="11">
        <v>0</v>
      </c>
      <c r="GH16" s="11">
        <v>0</v>
      </c>
      <c r="GI16" s="11">
        <v>0</v>
      </c>
      <c r="GJ16" s="11">
        <v>0</v>
      </c>
      <c r="GK16" s="11">
        <v>9667587140</v>
      </c>
      <c r="GL16" s="11">
        <v>0</v>
      </c>
      <c r="GM16" s="11">
        <v>0</v>
      </c>
      <c r="GN16" s="11">
        <v>0</v>
      </c>
      <c r="GO16" s="11">
        <v>0</v>
      </c>
      <c r="GP16" s="11">
        <v>0</v>
      </c>
      <c r="GQ16" s="11">
        <v>0</v>
      </c>
      <c r="GR16" s="11">
        <v>0</v>
      </c>
      <c r="GS16" s="11">
        <v>0</v>
      </c>
      <c r="GT16" s="11">
        <v>0</v>
      </c>
      <c r="GU16" s="11">
        <v>0</v>
      </c>
      <c r="GV16" s="11">
        <v>0</v>
      </c>
      <c r="GW16" s="11">
        <v>0</v>
      </c>
      <c r="GX16" s="11">
        <v>0</v>
      </c>
      <c r="GY16" s="11">
        <v>0</v>
      </c>
      <c r="GZ16" s="11">
        <v>0</v>
      </c>
      <c r="HA16" s="11">
        <v>0</v>
      </c>
      <c r="HB16" s="11">
        <v>0</v>
      </c>
      <c r="HC16" s="11">
        <v>0</v>
      </c>
      <c r="HD16" s="11">
        <v>0</v>
      </c>
      <c r="HE16" s="11">
        <v>0</v>
      </c>
      <c r="HF16" s="11">
        <v>0</v>
      </c>
      <c r="HG16" s="11">
        <v>0</v>
      </c>
      <c r="HH16" s="11">
        <v>0</v>
      </c>
      <c r="HI16" s="11">
        <v>0</v>
      </c>
      <c r="HJ16" s="11">
        <v>0</v>
      </c>
      <c r="HK16" s="11">
        <v>0</v>
      </c>
      <c r="HL16" s="11">
        <v>0</v>
      </c>
      <c r="HM16" s="11">
        <v>0</v>
      </c>
      <c r="HN16" s="11">
        <v>0</v>
      </c>
      <c r="HO16" s="11">
        <v>0</v>
      </c>
      <c r="HP16" s="11">
        <v>0</v>
      </c>
      <c r="HQ16" s="11">
        <v>0</v>
      </c>
      <c r="HR16" s="11">
        <v>0</v>
      </c>
      <c r="HS16" s="11">
        <v>0</v>
      </c>
      <c r="HT16" s="11">
        <v>0</v>
      </c>
      <c r="HU16" s="11">
        <v>0</v>
      </c>
      <c r="HV16" s="11">
        <v>0</v>
      </c>
      <c r="HW16" s="11">
        <v>0</v>
      </c>
      <c r="HX16" s="11">
        <v>0</v>
      </c>
      <c r="HY16" s="11">
        <v>0</v>
      </c>
      <c r="HZ16" s="11">
        <v>0</v>
      </c>
      <c r="IA16" s="11">
        <v>0</v>
      </c>
      <c r="IB16" s="11">
        <v>0</v>
      </c>
      <c r="IC16" s="11">
        <v>0</v>
      </c>
      <c r="ID16" s="11">
        <v>0</v>
      </c>
      <c r="IE16" s="11">
        <v>0</v>
      </c>
      <c r="IF16" s="11">
        <v>0</v>
      </c>
      <c r="IG16" s="11">
        <v>0</v>
      </c>
      <c r="IH16" s="11">
        <v>0</v>
      </c>
      <c r="II16" s="11">
        <v>0</v>
      </c>
      <c r="IJ16" s="11">
        <v>0</v>
      </c>
      <c r="IK16" s="11">
        <v>0</v>
      </c>
      <c r="IL16" s="11">
        <v>0</v>
      </c>
      <c r="IM16" s="11">
        <v>0</v>
      </c>
      <c r="IN16" s="11">
        <v>0</v>
      </c>
      <c r="IO16" s="11">
        <v>0</v>
      </c>
      <c r="IP16" s="11">
        <v>0</v>
      </c>
      <c r="IQ16" s="11">
        <v>0</v>
      </c>
      <c r="IR16" s="11">
        <v>0</v>
      </c>
      <c r="IS16" s="11">
        <v>0</v>
      </c>
      <c r="IT16" s="11">
        <v>0</v>
      </c>
      <c r="IU16" s="11">
        <v>0</v>
      </c>
      <c r="IV16" s="11">
        <v>0</v>
      </c>
      <c r="IW16" s="11">
        <v>0</v>
      </c>
      <c r="IX16" s="11">
        <v>0</v>
      </c>
      <c r="IY16" s="11">
        <v>0</v>
      </c>
      <c r="IZ16" s="11">
        <v>0</v>
      </c>
      <c r="JA16" s="11">
        <v>0</v>
      </c>
      <c r="JB16" s="11">
        <v>0</v>
      </c>
      <c r="JC16" s="11">
        <v>0</v>
      </c>
      <c r="JD16" s="11">
        <v>0</v>
      </c>
      <c r="JE16" s="11">
        <v>0</v>
      </c>
      <c r="JF16" s="11">
        <v>0</v>
      </c>
      <c r="JG16" s="11">
        <v>0</v>
      </c>
      <c r="JH16" s="11">
        <v>0</v>
      </c>
      <c r="JI16" s="11">
        <v>0</v>
      </c>
      <c r="JJ16" s="11">
        <v>0</v>
      </c>
      <c r="JK16" s="11">
        <v>0</v>
      </c>
      <c r="JL16" s="11">
        <v>0</v>
      </c>
      <c r="JM16" s="11">
        <v>0</v>
      </c>
      <c r="JN16" s="11">
        <v>0</v>
      </c>
      <c r="JO16" s="11">
        <v>0</v>
      </c>
      <c r="JP16" s="11">
        <v>0</v>
      </c>
      <c r="JQ16" s="11">
        <v>0</v>
      </c>
      <c r="JR16" s="11">
        <v>0</v>
      </c>
      <c r="JS16" s="11">
        <v>0</v>
      </c>
      <c r="JT16" s="11">
        <v>0</v>
      </c>
      <c r="JU16" s="11">
        <v>0</v>
      </c>
      <c r="JV16" s="11">
        <v>0</v>
      </c>
      <c r="JW16" s="11">
        <v>0</v>
      </c>
      <c r="JX16" s="11">
        <v>0</v>
      </c>
      <c r="JY16" s="11">
        <v>0</v>
      </c>
      <c r="JZ16" s="11">
        <v>0</v>
      </c>
      <c r="KA16" s="11">
        <v>0</v>
      </c>
      <c r="KB16" s="11">
        <v>0</v>
      </c>
      <c r="KC16" s="11" t="s">
        <v>559</v>
      </c>
      <c r="KD16" s="11">
        <v>0</v>
      </c>
      <c r="KE16" s="11">
        <v>0</v>
      </c>
      <c r="KF16" s="11">
        <v>0</v>
      </c>
      <c r="KG16" s="11">
        <v>0</v>
      </c>
      <c r="KH16" s="11">
        <v>0</v>
      </c>
      <c r="KI16" s="11">
        <v>0</v>
      </c>
      <c r="KJ16" s="11">
        <v>0</v>
      </c>
      <c r="KK16" s="11">
        <v>0</v>
      </c>
      <c r="KL16" s="11">
        <v>0</v>
      </c>
      <c r="KM16" s="11">
        <v>0</v>
      </c>
      <c r="KN16" s="11">
        <v>0</v>
      </c>
      <c r="KO16" s="11">
        <v>0</v>
      </c>
      <c r="KP16" s="11">
        <v>0</v>
      </c>
      <c r="KQ16" s="11">
        <v>0</v>
      </c>
      <c r="KR16" s="11">
        <v>0</v>
      </c>
      <c r="KS16" s="11">
        <v>0</v>
      </c>
      <c r="KT16" s="11">
        <v>0</v>
      </c>
      <c r="KU16" s="11">
        <v>0</v>
      </c>
      <c r="KV16" s="11">
        <v>0</v>
      </c>
      <c r="KW16" s="11">
        <v>0</v>
      </c>
      <c r="KX16" s="11">
        <v>0</v>
      </c>
      <c r="KY16" s="11">
        <v>0</v>
      </c>
      <c r="KZ16" s="11">
        <v>0</v>
      </c>
      <c r="LA16" s="11">
        <v>0</v>
      </c>
      <c r="LB16" s="11">
        <v>0</v>
      </c>
      <c r="LC16" s="11">
        <v>0</v>
      </c>
      <c r="LD16" s="11">
        <v>0</v>
      </c>
      <c r="LE16" s="11">
        <v>0</v>
      </c>
      <c r="LF16" s="11">
        <v>0</v>
      </c>
      <c r="LG16" s="11">
        <v>0</v>
      </c>
      <c r="LH16" s="11">
        <v>0</v>
      </c>
      <c r="LI16" s="11">
        <v>0</v>
      </c>
      <c r="LJ16" s="11">
        <v>0</v>
      </c>
      <c r="LK16" s="11">
        <v>0</v>
      </c>
      <c r="LL16" s="11">
        <v>0</v>
      </c>
      <c r="LM16" s="11">
        <v>0</v>
      </c>
      <c r="LN16" s="11">
        <v>0</v>
      </c>
      <c r="LO16" s="11">
        <v>0</v>
      </c>
      <c r="LP16" s="11">
        <v>0</v>
      </c>
      <c r="LQ16" s="11">
        <v>0</v>
      </c>
      <c r="LR16" s="11">
        <v>0</v>
      </c>
      <c r="LS16" s="11">
        <v>0</v>
      </c>
      <c r="LT16" s="11">
        <v>0</v>
      </c>
      <c r="LU16" s="11">
        <v>0</v>
      </c>
      <c r="LV16" s="11">
        <v>0</v>
      </c>
      <c r="LW16" s="11">
        <v>0</v>
      </c>
      <c r="LX16" s="11">
        <v>0</v>
      </c>
      <c r="LY16" s="11">
        <v>0</v>
      </c>
      <c r="LZ16" s="11">
        <v>0</v>
      </c>
      <c r="MA16" s="11">
        <v>0</v>
      </c>
      <c r="MB16" s="11">
        <v>0</v>
      </c>
      <c r="MC16" s="11">
        <v>0</v>
      </c>
      <c r="MD16" s="11">
        <v>0</v>
      </c>
      <c r="ME16" s="11">
        <v>0</v>
      </c>
      <c r="MF16" s="11">
        <v>0</v>
      </c>
      <c r="MG16" s="11">
        <v>0</v>
      </c>
      <c r="MH16" s="11">
        <v>0</v>
      </c>
      <c r="MI16" s="11">
        <v>0</v>
      </c>
      <c r="MJ16" s="11">
        <v>0</v>
      </c>
      <c r="MK16" s="11">
        <v>0</v>
      </c>
      <c r="ML16" s="11">
        <v>0</v>
      </c>
      <c r="MM16" s="11">
        <v>0</v>
      </c>
      <c r="MN16" s="11">
        <v>0</v>
      </c>
      <c r="MO16" s="11">
        <v>0</v>
      </c>
      <c r="MP16" s="11">
        <v>0</v>
      </c>
      <c r="MQ16" s="11">
        <v>0</v>
      </c>
      <c r="MR16" s="11">
        <v>0</v>
      </c>
      <c r="MS16" s="11">
        <v>0</v>
      </c>
      <c r="MT16" s="11">
        <v>0</v>
      </c>
      <c r="MU16" s="11">
        <v>0</v>
      </c>
      <c r="MV16" s="11">
        <v>0</v>
      </c>
      <c r="MW16" s="11">
        <v>0</v>
      </c>
      <c r="MX16" s="11">
        <v>0</v>
      </c>
      <c r="MY16" s="11">
        <v>0</v>
      </c>
      <c r="MZ16" s="11">
        <v>0</v>
      </c>
      <c r="NA16" s="11">
        <v>0</v>
      </c>
      <c r="NB16" s="11">
        <v>0</v>
      </c>
      <c r="NC16" s="11">
        <v>0</v>
      </c>
      <c r="ND16" s="11">
        <v>0</v>
      </c>
      <c r="NE16" s="11">
        <v>0</v>
      </c>
      <c r="NF16" s="11">
        <v>0</v>
      </c>
      <c r="NG16" s="11">
        <v>0</v>
      </c>
      <c r="NH16" s="11">
        <v>0</v>
      </c>
      <c r="NI16" s="11">
        <v>0</v>
      </c>
      <c r="NJ16" s="11">
        <v>0</v>
      </c>
      <c r="NK16" s="11">
        <v>0</v>
      </c>
      <c r="NL16" s="11">
        <v>0</v>
      </c>
      <c r="NM16" s="11">
        <v>0</v>
      </c>
      <c r="NN16" s="11">
        <v>0</v>
      </c>
      <c r="NO16" s="11">
        <v>0</v>
      </c>
      <c r="NP16" s="11">
        <v>0</v>
      </c>
      <c r="NQ16" s="11">
        <v>0</v>
      </c>
      <c r="NR16" s="11">
        <v>0</v>
      </c>
      <c r="NS16" s="11">
        <v>0</v>
      </c>
      <c r="NT16" s="11">
        <v>0</v>
      </c>
      <c r="NU16" s="11">
        <v>0</v>
      </c>
      <c r="NV16" s="11">
        <v>0</v>
      </c>
      <c r="NW16" s="11">
        <v>0</v>
      </c>
      <c r="NX16" s="11">
        <v>0</v>
      </c>
      <c r="NY16" s="11">
        <v>0</v>
      </c>
      <c r="NZ16" s="11">
        <v>0</v>
      </c>
      <c r="OA16" s="11">
        <v>0</v>
      </c>
      <c r="OB16" s="11">
        <v>0</v>
      </c>
      <c r="OC16" s="11">
        <v>0</v>
      </c>
      <c r="OD16" s="11">
        <v>0</v>
      </c>
      <c r="OE16" s="11">
        <v>0</v>
      </c>
      <c r="OF16" s="11">
        <v>0</v>
      </c>
      <c r="OG16" s="11">
        <v>0</v>
      </c>
      <c r="OH16" s="11">
        <v>0</v>
      </c>
      <c r="OI16" s="11">
        <v>0</v>
      </c>
      <c r="OJ16" s="11">
        <v>0</v>
      </c>
      <c r="OK16" s="11">
        <v>0</v>
      </c>
      <c r="OL16" s="11">
        <v>0</v>
      </c>
      <c r="OM16" s="11">
        <v>0</v>
      </c>
      <c r="ON16" s="11">
        <v>0</v>
      </c>
      <c r="OO16" s="11">
        <v>0</v>
      </c>
      <c r="OP16" s="11">
        <v>0</v>
      </c>
      <c r="OQ16" s="11">
        <v>0</v>
      </c>
      <c r="OR16" s="11">
        <v>0</v>
      </c>
      <c r="OS16" s="11">
        <v>0</v>
      </c>
      <c r="OT16" s="11">
        <v>0</v>
      </c>
      <c r="OU16" s="11">
        <v>0</v>
      </c>
      <c r="OV16" s="11">
        <v>0</v>
      </c>
      <c r="OW16" s="11">
        <v>0</v>
      </c>
      <c r="OX16" s="11">
        <v>0</v>
      </c>
      <c r="OY16" s="11">
        <v>0</v>
      </c>
      <c r="OZ16" s="11">
        <v>0</v>
      </c>
      <c r="PA16" s="11">
        <v>0</v>
      </c>
      <c r="PB16" s="11">
        <v>0</v>
      </c>
      <c r="PC16" s="11">
        <v>0</v>
      </c>
      <c r="PD16" s="11">
        <v>0</v>
      </c>
      <c r="PE16" s="11">
        <v>0</v>
      </c>
      <c r="PF16" s="11">
        <v>0</v>
      </c>
      <c r="PG16" s="11">
        <v>0</v>
      </c>
      <c r="PH16" s="11">
        <v>0</v>
      </c>
      <c r="PI16" s="11">
        <v>0</v>
      </c>
      <c r="PJ16" s="11">
        <v>0</v>
      </c>
      <c r="PK16" s="11">
        <v>0</v>
      </c>
      <c r="PL16" s="11">
        <v>0</v>
      </c>
      <c r="PM16" s="11">
        <v>0</v>
      </c>
      <c r="PN16" s="11">
        <v>0</v>
      </c>
      <c r="PO16" s="11">
        <v>0</v>
      </c>
      <c r="PP16" s="11">
        <v>0</v>
      </c>
      <c r="PQ16" s="11">
        <v>0</v>
      </c>
      <c r="PR16" s="11">
        <v>0</v>
      </c>
      <c r="PS16" s="11">
        <v>0</v>
      </c>
      <c r="PT16" s="11">
        <v>0</v>
      </c>
      <c r="PU16" s="11">
        <v>0</v>
      </c>
      <c r="PV16" s="11">
        <v>0</v>
      </c>
      <c r="PW16" s="11">
        <v>0</v>
      </c>
      <c r="PX16" s="11">
        <v>0</v>
      </c>
      <c r="PY16" s="11">
        <v>0</v>
      </c>
      <c r="PZ16" s="11">
        <v>0</v>
      </c>
      <c r="QA16" s="11">
        <v>0</v>
      </c>
      <c r="QB16" s="11">
        <v>0</v>
      </c>
      <c r="QC16" s="11">
        <v>0</v>
      </c>
      <c r="QD16" s="11">
        <v>0</v>
      </c>
      <c r="QE16" s="11">
        <v>0</v>
      </c>
      <c r="QF16" s="11">
        <v>0</v>
      </c>
      <c r="QG16" s="11">
        <v>0</v>
      </c>
      <c r="QH16" s="11">
        <v>0</v>
      </c>
      <c r="QI16" s="11">
        <v>0</v>
      </c>
      <c r="QJ16" s="11">
        <v>0</v>
      </c>
      <c r="QK16" s="11">
        <v>0</v>
      </c>
      <c r="QL16" s="11">
        <v>0</v>
      </c>
      <c r="QM16" s="11">
        <v>0</v>
      </c>
      <c r="QN16" s="11">
        <v>0</v>
      </c>
      <c r="QO16" s="11">
        <v>0</v>
      </c>
      <c r="QP16" s="11">
        <v>0</v>
      </c>
      <c r="QQ16" s="11">
        <v>0</v>
      </c>
      <c r="QR16" s="11">
        <v>0</v>
      </c>
      <c r="QS16" s="11">
        <v>0</v>
      </c>
      <c r="QT16" s="11">
        <v>0</v>
      </c>
      <c r="QU16" s="11">
        <v>0</v>
      </c>
      <c r="QV16" s="11">
        <v>0</v>
      </c>
      <c r="QW16" s="11">
        <v>0</v>
      </c>
      <c r="QX16" s="11">
        <v>0</v>
      </c>
      <c r="QY16" s="11">
        <v>0</v>
      </c>
      <c r="QZ16" s="11">
        <v>0</v>
      </c>
      <c r="RA16" s="11">
        <v>0</v>
      </c>
      <c r="RB16" s="11">
        <v>0</v>
      </c>
      <c r="RC16" s="11">
        <v>0</v>
      </c>
      <c r="RD16" s="11">
        <v>0</v>
      </c>
      <c r="RE16" s="11">
        <v>0</v>
      </c>
      <c r="RF16" s="11">
        <v>0</v>
      </c>
      <c r="RG16" s="11">
        <v>0</v>
      </c>
      <c r="RH16" s="11">
        <v>0</v>
      </c>
      <c r="RI16" s="11">
        <v>0</v>
      </c>
      <c r="RJ16" s="11">
        <v>0</v>
      </c>
      <c r="RK16" s="11">
        <v>0</v>
      </c>
      <c r="RL16" s="11">
        <v>0</v>
      </c>
      <c r="RM16" s="11">
        <v>0</v>
      </c>
      <c r="RN16" s="11">
        <v>0</v>
      </c>
      <c r="RO16" s="11">
        <v>0</v>
      </c>
      <c r="RP16" s="11">
        <v>0</v>
      </c>
      <c r="RQ16" s="11">
        <v>0</v>
      </c>
      <c r="RR16" s="11">
        <v>0</v>
      </c>
      <c r="RS16" s="11">
        <v>0</v>
      </c>
      <c r="RT16" s="11">
        <v>0</v>
      </c>
      <c r="RU16" s="11">
        <v>0</v>
      </c>
      <c r="RV16" s="11">
        <v>0</v>
      </c>
      <c r="RW16" s="11">
        <v>0</v>
      </c>
      <c r="RX16" s="11">
        <v>0</v>
      </c>
      <c r="RY16" s="11">
        <v>0</v>
      </c>
      <c r="RZ16" s="11">
        <v>0</v>
      </c>
      <c r="SA16" s="11">
        <v>0</v>
      </c>
      <c r="SB16" s="11">
        <v>0</v>
      </c>
      <c r="SC16" s="11">
        <v>0</v>
      </c>
      <c r="SD16" s="11">
        <v>0</v>
      </c>
      <c r="SE16" s="11">
        <v>0</v>
      </c>
      <c r="SF16" s="11">
        <v>0</v>
      </c>
      <c r="SG16" s="11">
        <v>0</v>
      </c>
      <c r="SH16" s="11">
        <v>0</v>
      </c>
      <c r="SI16" s="11">
        <v>0</v>
      </c>
      <c r="SJ16" s="11">
        <v>0</v>
      </c>
      <c r="SK16" s="11">
        <v>0</v>
      </c>
      <c r="SL16" s="11">
        <v>0</v>
      </c>
      <c r="SM16" s="11">
        <v>0</v>
      </c>
      <c r="SN16" s="11">
        <v>0</v>
      </c>
      <c r="SO16" s="11">
        <v>0</v>
      </c>
      <c r="SP16" s="11">
        <v>0</v>
      </c>
      <c r="SQ16" s="11">
        <v>0</v>
      </c>
      <c r="SR16" s="11">
        <v>0</v>
      </c>
      <c r="SS16" s="11">
        <v>0</v>
      </c>
      <c r="ST16" s="11">
        <v>0</v>
      </c>
      <c r="SU16" s="11">
        <v>0</v>
      </c>
      <c r="SV16" s="11">
        <v>0</v>
      </c>
      <c r="SW16" s="11">
        <v>0</v>
      </c>
      <c r="SX16" s="11">
        <v>0</v>
      </c>
      <c r="SY16" s="11">
        <v>0</v>
      </c>
      <c r="SZ16" s="11">
        <v>0</v>
      </c>
      <c r="TA16" s="11">
        <v>0</v>
      </c>
      <c r="TB16" s="11">
        <v>0</v>
      </c>
      <c r="TC16" s="11">
        <v>0</v>
      </c>
      <c r="TD16" s="11">
        <v>0</v>
      </c>
      <c r="TE16" s="11">
        <v>0</v>
      </c>
      <c r="TF16" s="11">
        <v>0</v>
      </c>
      <c r="TG16" s="11">
        <v>0</v>
      </c>
      <c r="TH16" s="11">
        <v>0</v>
      </c>
      <c r="TI16" s="11">
        <v>0</v>
      </c>
      <c r="TJ16" s="11">
        <v>0</v>
      </c>
      <c r="TK16" s="11">
        <v>0</v>
      </c>
      <c r="TL16" s="11">
        <v>0</v>
      </c>
      <c r="TM16" s="11">
        <v>0</v>
      </c>
      <c r="TN16" s="11">
        <v>0</v>
      </c>
      <c r="TO16" s="11">
        <v>0</v>
      </c>
      <c r="TP16" s="11">
        <v>0</v>
      </c>
      <c r="TQ16" s="11">
        <v>0</v>
      </c>
      <c r="TR16" s="11">
        <v>0</v>
      </c>
      <c r="TS16" s="11">
        <v>0</v>
      </c>
      <c r="TT16" s="11">
        <v>0</v>
      </c>
      <c r="TU16" s="11">
        <v>0</v>
      </c>
      <c r="TV16" s="11">
        <v>0</v>
      </c>
      <c r="TW16" s="11">
        <v>0</v>
      </c>
      <c r="TX16" s="11">
        <v>0</v>
      </c>
      <c r="TY16" s="11">
        <v>0</v>
      </c>
      <c r="TZ16" s="11">
        <v>0</v>
      </c>
    </row>
    <row r="17" spans="1:546" ht="15" x14ac:dyDescent="0.25">
      <c r="A17" s="12">
        <v>4</v>
      </c>
      <c r="B17" s="12">
        <v>3</v>
      </c>
      <c r="C17" s="12">
        <v>3</v>
      </c>
      <c r="D17" s="13" t="s">
        <v>560</v>
      </c>
      <c r="E17" s="14">
        <v>0</v>
      </c>
      <c r="F17" s="14">
        <v>28572750956.740002</v>
      </c>
      <c r="G17" s="14">
        <v>122497071178.21001</v>
      </c>
      <c r="H17" s="14">
        <v>28810475574.810001</v>
      </c>
      <c r="I17" s="14">
        <v>19279520969.049999</v>
      </c>
      <c r="J17" s="14">
        <v>26930918251.509998</v>
      </c>
      <c r="K17" s="14">
        <v>28400840397.73</v>
      </c>
      <c r="L17" s="14">
        <v>47533778176.089996</v>
      </c>
      <c r="M17" s="14">
        <v>48092959654.129997</v>
      </c>
      <c r="N17" s="14">
        <v>44720852970.269997</v>
      </c>
      <c r="O17" s="14">
        <v>43344080860.019997</v>
      </c>
      <c r="P17" s="14">
        <v>16927828248.190001</v>
      </c>
      <c r="Q17" s="14">
        <v>31514092587.18</v>
      </c>
      <c r="R17" s="14">
        <v>12077817420.190001</v>
      </c>
      <c r="S17" s="14">
        <v>21073725317.720001</v>
      </c>
      <c r="T17" s="14">
        <v>23302809345.639999</v>
      </c>
      <c r="U17" s="14">
        <v>22241243649.07</v>
      </c>
      <c r="V17" s="14">
        <v>21679736938.790001</v>
      </c>
      <c r="W17" s="14">
        <v>19770165905.939999</v>
      </c>
      <c r="X17" s="14">
        <v>25263000550.209999</v>
      </c>
      <c r="Y17" s="14">
        <v>32864946772.240002</v>
      </c>
      <c r="Z17" s="14">
        <v>20378494550.970001</v>
      </c>
      <c r="AA17" s="14">
        <v>21324989807.540001</v>
      </c>
      <c r="AB17" s="14">
        <v>15806124569.01</v>
      </c>
      <c r="AC17" s="14">
        <v>0</v>
      </c>
      <c r="AD17" s="14">
        <v>64226592491</v>
      </c>
      <c r="AE17" s="14">
        <v>36988183798</v>
      </c>
      <c r="AF17" s="14">
        <v>162095738528</v>
      </c>
      <c r="AG17" s="14">
        <v>0</v>
      </c>
      <c r="AH17" s="14">
        <v>48338999555</v>
      </c>
      <c r="AI17" s="14">
        <v>75238033167</v>
      </c>
      <c r="AJ17" s="14">
        <v>0</v>
      </c>
      <c r="AK17" s="14">
        <v>3474985467</v>
      </c>
      <c r="AL17" s="14">
        <v>59620719148</v>
      </c>
      <c r="AM17" s="14">
        <v>53762777298</v>
      </c>
      <c r="AN17" s="14">
        <v>33162775112</v>
      </c>
      <c r="AO17" s="14">
        <v>44462674701</v>
      </c>
      <c r="AP17" s="14">
        <v>31021432821</v>
      </c>
      <c r="AQ17" s="14">
        <v>32800287680</v>
      </c>
      <c r="AR17" s="14">
        <v>390135098003</v>
      </c>
      <c r="AS17" s="14">
        <v>25195360601</v>
      </c>
      <c r="AT17" s="14">
        <v>14329665975</v>
      </c>
      <c r="AU17" s="14">
        <v>22535485602</v>
      </c>
      <c r="AV17" s="14">
        <v>25502579570</v>
      </c>
      <c r="AW17" s="14">
        <v>21530079846</v>
      </c>
      <c r="AX17" s="14">
        <v>11839432423</v>
      </c>
      <c r="AY17" s="14">
        <v>28875842614</v>
      </c>
      <c r="AZ17" s="14">
        <v>25731463721</v>
      </c>
      <c r="BA17" s="14">
        <v>49778688910</v>
      </c>
      <c r="BB17" s="14">
        <v>16539591307</v>
      </c>
      <c r="BC17" s="14">
        <v>39870236828</v>
      </c>
      <c r="BD17" s="14">
        <v>22208805555</v>
      </c>
      <c r="BE17" s="14">
        <v>30177517857</v>
      </c>
      <c r="BF17" s="14">
        <v>32234705741</v>
      </c>
      <c r="BG17" s="14">
        <v>32541776416</v>
      </c>
      <c r="BH17" s="14">
        <v>19332926078</v>
      </c>
      <c r="BI17" s="14">
        <v>9122857295</v>
      </c>
      <c r="BJ17" s="14">
        <v>19694073886</v>
      </c>
      <c r="BK17" s="14">
        <v>0</v>
      </c>
      <c r="BL17" s="14">
        <v>44151376687</v>
      </c>
      <c r="BM17" s="14">
        <v>49262632048</v>
      </c>
      <c r="BN17" s="14">
        <v>30593383315</v>
      </c>
      <c r="BO17" s="14">
        <v>49161188951</v>
      </c>
      <c r="BP17" s="14">
        <v>39748443255</v>
      </c>
      <c r="BQ17" s="14">
        <v>57274472343</v>
      </c>
      <c r="BR17" s="14">
        <v>37467626336</v>
      </c>
      <c r="BS17" s="14">
        <v>42670605635</v>
      </c>
      <c r="BT17" s="14">
        <v>42304646317</v>
      </c>
      <c r="BU17" s="14">
        <v>27604685768</v>
      </c>
      <c r="BV17" s="14">
        <v>20472497664</v>
      </c>
      <c r="BW17" s="14">
        <v>114007397521</v>
      </c>
      <c r="BX17" s="14">
        <v>25056055220</v>
      </c>
      <c r="BY17" s="14">
        <v>22538372578</v>
      </c>
      <c r="BZ17" s="14">
        <v>22749431225</v>
      </c>
      <c r="CA17" s="14">
        <v>23176773078</v>
      </c>
      <c r="CB17" s="14">
        <v>50334629266</v>
      </c>
      <c r="CC17" s="14">
        <v>0</v>
      </c>
      <c r="CD17" s="14">
        <v>39373085557</v>
      </c>
      <c r="CE17" s="14">
        <v>0</v>
      </c>
      <c r="CF17" s="14">
        <v>105619783670.88</v>
      </c>
      <c r="CG17" s="14">
        <v>142013621967.23999</v>
      </c>
      <c r="CH17" s="14">
        <v>95692141388.100006</v>
      </c>
      <c r="CI17" s="14">
        <v>270632383710</v>
      </c>
      <c r="CJ17" s="14">
        <v>58186040758.43</v>
      </c>
      <c r="CK17" s="14">
        <v>99144372102.270004</v>
      </c>
      <c r="CL17" s="14">
        <v>0</v>
      </c>
      <c r="CM17" s="14">
        <v>101547384398.97</v>
      </c>
      <c r="CN17" s="14">
        <v>113294603477.75</v>
      </c>
      <c r="CO17" s="14">
        <v>86741473606.229996</v>
      </c>
      <c r="CP17" s="14">
        <v>234017716424.45999</v>
      </c>
      <c r="CQ17" s="14">
        <v>63593042955.110001</v>
      </c>
      <c r="CR17" s="14">
        <v>0</v>
      </c>
      <c r="CS17" s="14">
        <v>49750801465.150002</v>
      </c>
      <c r="CT17" s="14">
        <v>56800763747.190002</v>
      </c>
      <c r="CU17" s="14">
        <v>42963851505.93</v>
      </c>
      <c r="CV17" s="14">
        <v>52220951025.900002</v>
      </c>
      <c r="CW17" s="14">
        <v>52192732708.629997</v>
      </c>
      <c r="CX17" s="14">
        <v>50048807890.639999</v>
      </c>
      <c r="CY17" s="14">
        <v>139856403707.53</v>
      </c>
      <c r="CZ17" s="14">
        <v>43732150448.410004</v>
      </c>
      <c r="DA17" s="14">
        <v>55690207541.860001</v>
      </c>
      <c r="DB17" s="14">
        <v>94131016818.830002</v>
      </c>
      <c r="DC17" s="14">
        <v>40814990566.830002</v>
      </c>
      <c r="DD17" s="14">
        <v>0</v>
      </c>
      <c r="DE17" s="14">
        <v>80249703936.270004</v>
      </c>
      <c r="DF17" s="14">
        <v>99577668041</v>
      </c>
      <c r="DG17" s="14">
        <v>62617938029.589996</v>
      </c>
      <c r="DH17" s="14">
        <v>121397360626.12</v>
      </c>
      <c r="DI17" s="14">
        <v>99363032954.520004</v>
      </c>
      <c r="DJ17" s="14">
        <v>71038166338.869995</v>
      </c>
      <c r="DK17" s="14">
        <v>346457350708.14001</v>
      </c>
      <c r="DL17" s="14">
        <v>69429101471.960007</v>
      </c>
      <c r="DM17" s="14">
        <v>47500249096.510002</v>
      </c>
      <c r="DN17" s="14">
        <v>66571071293.559998</v>
      </c>
      <c r="DO17" s="14">
        <v>92934950540.300003</v>
      </c>
      <c r="DP17" s="14">
        <v>62176644146.589996</v>
      </c>
      <c r="DQ17" s="14">
        <v>74025091565.669998</v>
      </c>
      <c r="DR17" s="14">
        <v>56468722761.169998</v>
      </c>
      <c r="DS17" s="14">
        <v>47446997462.989998</v>
      </c>
      <c r="DT17" s="14">
        <v>31834206185.650002</v>
      </c>
      <c r="DU17" s="14">
        <v>43741607617.349998</v>
      </c>
      <c r="DV17" s="14">
        <v>0</v>
      </c>
      <c r="DW17" s="14">
        <v>30418613413.560001</v>
      </c>
      <c r="DX17" s="14">
        <v>29878680576.330002</v>
      </c>
      <c r="DY17" s="14">
        <v>27199767097.330002</v>
      </c>
      <c r="DZ17" s="14">
        <v>56151284525.050003</v>
      </c>
      <c r="EA17" s="14">
        <v>0</v>
      </c>
      <c r="EB17" s="14">
        <v>26302541990.310001</v>
      </c>
      <c r="EC17" s="14">
        <v>25046124277</v>
      </c>
      <c r="ED17" s="14">
        <v>19229888216.889999</v>
      </c>
      <c r="EE17" s="14">
        <v>22758128478.869999</v>
      </c>
      <c r="EF17" s="14">
        <v>22275035143.25</v>
      </c>
      <c r="EG17" s="14">
        <v>0</v>
      </c>
      <c r="EH17" s="14">
        <v>57487255649.419998</v>
      </c>
      <c r="EI17" s="14">
        <v>93389454895.300003</v>
      </c>
      <c r="EJ17" s="14">
        <v>109634383757.06</v>
      </c>
      <c r="EK17" s="14">
        <v>82728213481.789993</v>
      </c>
      <c r="EL17" s="14">
        <v>101642802588.75999</v>
      </c>
      <c r="EM17" s="14">
        <v>66234927998.190002</v>
      </c>
      <c r="EN17" s="14">
        <v>75626688773.820007</v>
      </c>
      <c r="EO17" s="14">
        <v>70826444603.360001</v>
      </c>
      <c r="EP17" s="14">
        <v>156844300043.57001</v>
      </c>
      <c r="EQ17" s="14">
        <v>49569016479.769997</v>
      </c>
      <c r="ER17" s="14">
        <v>65003996775.660004</v>
      </c>
      <c r="ES17" s="14">
        <v>61031350585.389999</v>
      </c>
      <c r="ET17" s="14">
        <v>48476410119.019997</v>
      </c>
      <c r="EU17" s="14">
        <v>53025225311.629997</v>
      </c>
      <c r="EV17" s="14">
        <v>47783898569.279999</v>
      </c>
      <c r="EW17" s="14">
        <v>0</v>
      </c>
      <c r="EX17" s="14">
        <v>0</v>
      </c>
      <c r="EY17" s="14">
        <v>464457469495</v>
      </c>
      <c r="EZ17" s="14">
        <v>685250393645</v>
      </c>
      <c r="FA17" s="14">
        <v>707218738134</v>
      </c>
      <c r="FB17" s="14">
        <v>116228963438</v>
      </c>
      <c r="FC17" s="14">
        <v>219388945337</v>
      </c>
      <c r="FD17" s="14">
        <v>282185583477</v>
      </c>
      <c r="FE17" s="14">
        <v>196268282972</v>
      </c>
      <c r="FF17" s="14">
        <v>221377814936</v>
      </c>
      <c r="FG17" s="14">
        <v>398404339403</v>
      </c>
      <c r="FH17" s="14">
        <v>116324447550</v>
      </c>
      <c r="FI17" s="14">
        <v>143368557287</v>
      </c>
      <c r="FJ17" s="14">
        <v>164863254726</v>
      </c>
      <c r="FK17" s="14">
        <v>225455025832</v>
      </c>
      <c r="FL17" s="14">
        <v>236419349092</v>
      </c>
      <c r="FM17" s="14">
        <v>138154127057</v>
      </c>
      <c r="FN17" s="14">
        <v>138492730525</v>
      </c>
      <c r="FO17" s="14">
        <v>855508409459</v>
      </c>
      <c r="FP17" s="14">
        <v>791358847775</v>
      </c>
      <c r="FQ17" s="14">
        <v>236569329408</v>
      </c>
      <c r="FR17" s="14">
        <v>89899372419</v>
      </c>
      <c r="FS17" s="14">
        <v>478502251409</v>
      </c>
      <c r="FT17" s="14">
        <v>67868765242</v>
      </c>
      <c r="FU17" s="14">
        <v>107954217239</v>
      </c>
      <c r="FV17" s="14">
        <v>128044295494</v>
      </c>
      <c r="FW17" s="14">
        <v>27804685603</v>
      </c>
      <c r="FX17" s="14">
        <v>240298088056</v>
      </c>
      <c r="FY17" s="14">
        <v>41857708966</v>
      </c>
      <c r="FZ17" s="14">
        <v>1197321037</v>
      </c>
      <c r="GA17" s="14">
        <v>107964730470</v>
      </c>
      <c r="GB17" s="14">
        <v>211522699165</v>
      </c>
      <c r="GC17" s="14">
        <v>104708728793</v>
      </c>
      <c r="GD17" s="14">
        <v>206047166522</v>
      </c>
      <c r="GE17" s="14">
        <v>127480524105</v>
      </c>
      <c r="GF17" s="14">
        <v>183007975496</v>
      </c>
      <c r="GG17" s="14">
        <v>205307032257</v>
      </c>
      <c r="GH17" s="14">
        <v>154266150764</v>
      </c>
      <c r="GI17" s="14">
        <v>158364275355</v>
      </c>
      <c r="GJ17" s="14">
        <v>155634639970</v>
      </c>
      <c r="GK17" s="14">
        <v>142435400653</v>
      </c>
      <c r="GL17" s="14">
        <v>133143854746</v>
      </c>
      <c r="GM17" s="14">
        <v>143995756454</v>
      </c>
      <c r="GN17" s="14">
        <v>175902080227</v>
      </c>
      <c r="GO17" s="14">
        <v>147274056569</v>
      </c>
      <c r="GP17" s="14">
        <v>154791322105</v>
      </c>
      <c r="GQ17" s="14">
        <v>185507312441</v>
      </c>
      <c r="GR17" s="14">
        <v>110590263438</v>
      </c>
      <c r="GS17" s="14">
        <v>150361769055</v>
      </c>
      <c r="GT17" s="14">
        <v>111398121158</v>
      </c>
      <c r="GU17" s="14">
        <v>98828069544</v>
      </c>
      <c r="GV17" s="14">
        <v>105216144949</v>
      </c>
      <c r="GW17" s="14">
        <v>159266165193</v>
      </c>
      <c r="GX17" s="14">
        <v>142517743025</v>
      </c>
      <c r="GY17" s="14">
        <v>152732310427</v>
      </c>
      <c r="GZ17" s="14">
        <v>167207542937</v>
      </c>
      <c r="HA17" s="14">
        <v>94537698462</v>
      </c>
      <c r="HB17" s="14">
        <v>120111130001</v>
      </c>
      <c r="HC17" s="14">
        <v>99433161044</v>
      </c>
      <c r="HD17" s="14">
        <v>46788343659</v>
      </c>
      <c r="HE17" s="14">
        <v>75273768190</v>
      </c>
      <c r="HF17" s="14">
        <v>63905143279</v>
      </c>
      <c r="HG17" s="14">
        <v>517052050840</v>
      </c>
      <c r="HH17" s="14">
        <v>155505351958</v>
      </c>
      <c r="HI17" s="14">
        <v>66092844949</v>
      </c>
      <c r="HJ17" s="14">
        <v>0</v>
      </c>
      <c r="HK17" s="14">
        <v>155587029264.22</v>
      </c>
      <c r="HL17" s="14">
        <v>95691354387.929993</v>
      </c>
      <c r="HM17" s="14">
        <v>84339593814.490005</v>
      </c>
      <c r="HN17" s="14">
        <v>234123774471.35999</v>
      </c>
      <c r="HO17" s="14">
        <v>126437432637.38</v>
      </c>
      <c r="HP17" s="14">
        <v>0</v>
      </c>
      <c r="HQ17" s="14">
        <v>105035507689</v>
      </c>
      <c r="HR17" s="14">
        <v>203200571328</v>
      </c>
      <c r="HS17" s="14">
        <v>157297805936</v>
      </c>
      <c r="HT17" s="14">
        <v>147434223898</v>
      </c>
      <c r="HU17" s="14">
        <v>91135410233</v>
      </c>
      <c r="HV17" s="14">
        <v>212099334025</v>
      </c>
      <c r="HW17" s="14">
        <v>220826657244</v>
      </c>
      <c r="HX17" s="14">
        <v>160872348838</v>
      </c>
      <c r="HY17" s="14">
        <v>186249309187</v>
      </c>
      <c r="HZ17" s="14">
        <v>161752209596</v>
      </c>
      <c r="IA17" s="14">
        <v>289292657749</v>
      </c>
      <c r="IB17" s="14">
        <v>113217184831</v>
      </c>
      <c r="IC17" s="14">
        <v>111837850079</v>
      </c>
      <c r="ID17" s="14">
        <v>265067691886</v>
      </c>
      <c r="IE17" s="14">
        <v>164952780172</v>
      </c>
      <c r="IF17" s="14">
        <v>136623397466</v>
      </c>
      <c r="IG17" s="14">
        <v>112811880565</v>
      </c>
      <c r="IH17" s="14">
        <v>80030636714</v>
      </c>
      <c r="II17" s="14">
        <v>102727693913</v>
      </c>
      <c r="IJ17" s="14">
        <v>189220318826</v>
      </c>
      <c r="IK17" s="14">
        <v>125316048570</v>
      </c>
      <c r="IL17" s="14">
        <v>119747335597</v>
      </c>
      <c r="IM17" s="14">
        <v>89040217575</v>
      </c>
      <c r="IN17" s="14">
        <v>400883304725</v>
      </c>
      <c r="IO17" s="14">
        <v>96768038006</v>
      </c>
      <c r="IP17" s="14">
        <v>104308121349</v>
      </c>
      <c r="IQ17" s="14">
        <v>101481056023</v>
      </c>
      <c r="IR17" s="14">
        <v>153180299996</v>
      </c>
      <c r="IS17" s="14">
        <v>159999043445</v>
      </c>
      <c r="IT17" s="14">
        <v>74941131704</v>
      </c>
      <c r="IU17" s="14">
        <v>98365692066</v>
      </c>
      <c r="IV17" s="14">
        <v>78161078616</v>
      </c>
      <c r="IW17" s="14">
        <v>204361428175</v>
      </c>
      <c r="IX17" s="14">
        <v>0</v>
      </c>
      <c r="IY17" s="14">
        <v>73221071881</v>
      </c>
      <c r="IZ17" s="14">
        <v>0</v>
      </c>
      <c r="JA17" s="14">
        <v>880120602049</v>
      </c>
      <c r="JB17" s="14">
        <v>81098995082</v>
      </c>
      <c r="JC17" s="14">
        <v>0</v>
      </c>
      <c r="JD17" s="14">
        <v>45759341356</v>
      </c>
      <c r="JE17" s="14">
        <v>53258127019</v>
      </c>
      <c r="JF17" s="14">
        <v>49425608605</v>
      </c>
      <c r="JG17" s="14">
        <v>101712508970</v>
      </c>
      <c r="JH17" s="14">
        <v>53635885935</v>
      </c>
      <c r="JI17" s="14">
        <v>68826549240</v>
      </c>
      <c r="JJ17" s="14">
        <v>77315300543</v>
      </c>
      <c r="JK17" s="14">
        <v>69628393842</v>
      </c>
      <c r="JL17" s="14">
        <v>198745219923</v>
      </c>
      <c r="JM17" s="14">
        <v>57528644119</v>
      </c>
      <c r="JN17" s="14">
        <v>46795963083</v>
      </c>
      <c r="JO17" s="14">
        <v>0</v>
      </c>
      <c r="JP17" s="14">
        <v>35271680706</v>
      </c>
      <c r="JQ17" s="14">
        <v>58930202033</v>
      </c>
      <c r="JR17" s="14">
        <v>0</v>
      </c>
      <c r="JS17" s="14">
        <v>30309434321.889999</v>
      </c>
      <c r="JT17" s="14">
        <v>41494884427.449997</v>
      </c>
      <c r="JU17" s="14">
        <v>65868255390.139999</v>
      </c>
      <c r="JV17" s="14">
        <v>78916717559.190002</v>
      </c>
      <c r="JW17" s="14">
        <v>99921151470.009995</v>
      </c>
      <c r="JX17" s="14">
        <v>112400674900.99001</v>
      </c>
      <c r="JY17" s="14">
        <v>32689178470.720001</v>
      </c>
      <c r="JZ17" s="14">
        <v>35619771733.529999</v>
      </c>
      <c r="KA17" s="14">
        <v>22268249059.310001</v>
      </c>
      <c r="KB17" s="14">
        <v>26410652713.509998</v>
      </c>
      <c r="KC17" s="14">
        <v>27316039168.990002</v>
      </c>
      <c r="KD17" s="14">
        <v>29307909528.509998</v>
      </c>
      <c r="KE17" s="14">
        <v>32350568832.689999</v>
      </c>
      <c r="KF17" s="14">
        <v>30187077335.150002</v>
      </c>
      <c r="KG17" s="14">
        <v>0</v>
      </c>
      <c r="KH17" s="14">
        <v>102387965957</v>
      </c>
      <c r="KI17" s="14">
        <v>66976237849</v>
      </c>
      <c r="KJ17" s="14">
        <v>69353577312</v>
      </c>
      <c r="KK17" s="14">
        <v>65469069880</v>
      </c>
      <c r="KL17" s="14">
        <v>60337547514</v>
      </c>
      <c r="KM17" s="14">
        <v>113499696290</v>
      </c>
      <c r="KN17" s="14">
        <v>121704131283</v>
      </c>
      <c r="KO17" s="14">
        <v>213051200707</v>
      </c>
      <c r="KP17" s="14">
        <v>72459433709</v>
      </c>
      <c r="KQ17" s="14">
        <v>93001293153</v>
      </c>
      <c r="KR17" s="14">
        <v>186419806598</v>
      </c>
      <c r="KS17" s="14">
        <v>62236579606</v>
      </c>
      <c r="KT17" s="14">
        <v>122954306081</v>
      </c>
      <c r="KU17" s="14">
        <v>0</v>
      </c>
      <c r="KV17" s="14">
        <v>261960443000</v>
      </c>
      <c r="KW17" s="14">
        <v>338778058000</v>
      </c>
      <c r="KX17" s="14">
        <v>199697027000</v>
      </c>
      <c r="KY17" s="14">
        <v>440712590000</v>
      </c>
      <c r="KZ17" s="14">
        <v>207297046000</v>
      </c>
      <c r="LA17" s="14">
        <v>266019978000</v>
      </c>
      <c r="LB17" s="14">
        <v>153340115000</v>
      </c>
      <c r="LC17" s="14">
        <v>400575181938</v>
      </c>
      <c r="LD17" s="14">
        <v>109228438000</v>
      </c>
      <c r="LE17" s="14">
        <v>79290180000</v>
      </c>
      <c r="LF17" s="14">
        <v>0</v>
      </c>
      <c r="LG17" s="14">
        <v>35014579718</v>
      </c>
      <c r="LH17" s="14">
        <v>59111854206</v>
      </c>
      <c r="LI17" s="14">
        <v>20559371555</v>
      </c>
      <c r="LJ17" s="14">
        <v>41230475993</v>
      </c>
      <c r="LK17" s="14">
        <v>120259886656</v>
      </c>
      <c r="LL17" s="14">
        <v>15545206784</v>
      </c>
      <c r="LM17" s="14">
        <v>33301605452</v>
      </c>
      <c r="LN17" s="14">
        <v>24843393438</v>
      </c>
      <c r="LO17" s="14">
        <v>38419777126</v>
      </c>
      <c r="LP17" s="14">
        <v>12640821546</v>
      </c>
      <c r="LQ17" s="14">
        <v>19626110531</v>
      </c>
      <c r="LR17" s="14">
        <v>15182017177</v>
      </c>
      <c r="LS17" s="14">
        <v>19598766982</v>
      </c>
      <c r="LT17" s="14">
        <v>14542431282</v>
      </c>
      <c r="LU17" s="14">
        <v>13496490495</v>
      </c>
      <c r="LV17" s="14">
        <v>0</v>
      </c>
      <c r="LW17" s="14">
        <v>43507315501</v>
      </c>
      <c r="LX17" s="14">
        <v>17887551407</v>
      </c>
      <c r="LY17" s="14">
        <v>21424708787</v>
      </c>
      <c r="LZ17" s="14">
        <v>33788161614</v>
      </c>
      <c r="MA17" s="14">
        <v>27686148840</v>
      </c>
      <c r="MB17" s="14">
        <v>23131417610</v>
      </c>
      <c r="MC17" s="14">
        <v>0</v>
      </c>
      <c r="MD17" s="14">
        <v>75488711620</v>
      </c>
      <c r="ME17" s="14">
        <v>45362785597</v>
      </c>
      <c r="MF17" s="14">
        <v>22697717094</v>
      </c>
      <c r="MG17" s="14">
        <v>22301916671</v>
      </c>
      <c r="MH17" s="14">
        <v>14738320513</v>
      </c>
      <c r="MI17" s="14">
        <v>20537590548</v>
      </c>
      <c r="MJ17" s="14">
        <v>0</v>
      </c>
      <c r="MK17" s="14">
        <v>39412446484</v>
      </c>
      <c r="ML17" s="14">
        <v>36238334490</v>
      </c>
      <c r="MM17" s="14">
        <v>72110586785</v>
      </c>
      <c r="MN17" s="14">
        <v>49135748318</v>
      </c>
      <c r="MO17" s="14">
        <v>40111720052</v>
      </c>
      <c r="MP17" s="14">
        <v>75891104209</v>
      </c>
      <c r="MQ17" s="14">
        <v>40919618274</v>
      </c>
      <c r="MR17" s="14">
        <v>42812904477</v>
      </c>
      <c r="MS17" s="14">
        <v>42343606189</v>
      </c>
      <c r="MT17" s="14">
        <v>59044271070</v>
      </c>
      <c r="MU17" s="14">
        <v>42214848870</v>
      </c>
      <c r="MV17" s="14">
        <v>40953517276</v>
      </c>
      <c r="MW17" s="14">
        <v>105717522011</v>
      </c>
      <c r="MX17" s="14">
        <v>51745395602</v>
      </c>
      <c r="MY17" s="14">
        <v>35620644479</v>
      </c>
      <c r="MZ17" s="14">
        <v>26850357340</v>
      </c>
      <c r="NA17" s="14">
        <v>50906810982</v>
      </c>
      <c r="NB17" s="14">
        <v>40911936087</v>
      </c>
      <c r="NC17" s="14">
        <v>39861954704</v>
      </c>
      <c r="ND17" s="14">
        <v>0</v>
      </c>
      <c r="NE17" s="14">
        <v>60735688871</v>
      </c>
      <c r="NF17" s="14">
        <v>38291216442</v>
      </c>
      <c r="NG17" s="14">
        <v>272000033019</v>
      </c>
      <c r="NH17" s="14">
        <v>44411050480</v>
      </c>
      <c r="NI17" s="14">
        <v>0</v>
      </c>
      <c r="NJ17" s="14">
        <v>15852595582</v>
      </c>
      <c r="NK17" s="14">
        <v>24485240902</v>
      </c>
      <c r="NL17" s="14">
        <v>30007167153</v>
      </c>
      <c r="NM17" s="14">
        <v>18903935921</v>
      </c>
      <c r="NN17" s="14">
        <v>62818538311</v>
      </c>
      <c r="NO17" s="14">
        <v>3378742618</v>
      </c>
      <c r="NP17" s="14">
        <v>24587722049</v>
      </c>
      <c r="NQ17" s="14">
        <v>15658264833</v>
      </c>
      <c r="NR17" s="14">
        <v>11226988041</v>
      </c>
      <c r="NS17" s="14">
        <v>12125503599</v>
      </c>
      <c r="NT17" s="14">
        <v>11786972568</v>
      </c>
      <c r="NU17" s="14">
        <v>9394559437</v>
      </c>
      <c r="NV17" s="14">
        <v>7211923799</v>
      </c>
      <c r="NW17" s="14">
        <v>11753554818</v>
      </c>
      <c r="NX17" s="14">
        <v>7369185429</v>
      </c>
      <c r="NY17" s="14">
        <v>10043167364</v>
      </c>
      <c r="NZ17" s="14">
        <v>7537323096</v>
      </c>
      <c r="OA17" s="14">
        <v>0</v>
      </c>
      <c r="OB17" s="14">
        <v>176381418930.25</v>
      </c>
      <c r="OC17" s="14">
        <v>93517971425.199997</v>
      </c>
      <c r="OD17" s="14">
        <v>162184905120</v>
      </c>
      <c r="OE17" s="14">
        <v>132021258412.96001</v>
      </c>
      <c r="OF17" s="14">
        <v>109752838861.67</v>
      </c>
      <c r="OG17" s="14">
        <v>125012273304.37</v>
      </c>
      <c r="OH17" s="14">
        <v>94025543290.100006</v>
      </c>
      <c r="OI17" s="14">
        <v>0</v>
      </c>
      <c r="OJ17" s="14">
        <v>177854386764.14999</v>
      </c>
      <c r="OK17" s="14">
        <v>0</v>
      </c>
      <c r="OL17" s="14">
        <v>45050134724</v>
      </c>
      <c r="OM17" s="14">
        <v>37690763207</v>
      </c>
      <c r="ON17" s="14">
        <v>67296067392</v>
      </c>
      <c r="OO17" s="14">
        <v>78308522693</v>
      </c>
      <c r="OP17" s="14">
        <v>84054366659</v>
      </c>
      <c r="OQ17" s="14">
        <v>55964222554</v>
      </c>
      <c r="OR17" s="14">
        <v>84220125942</v>
      </c>
      <c r="OS17" s="14">
        <v>36843221871</v>
      </c>
      <c r="OT17" s="14">
        <v>46285586393</v>
      </c>
      <c r="OU17" s="14">
        <v>37565886000</v>
      </c>
      <c r="OV17" s="14">
        <v>0</v>
      </c>
      <c r="OW17" s="14">
        <v>15364366501</v>
      </c>
      <c r="OX17" s="14">
        <v>20771848169</v>
      </c>
      <c r="OY17" s="14">
        <v>22001205698</v>
      </c>
      <c r="OZ17" s="14">
        <v>19425816660</v>
      </c>
      <c r="PA17" s="14">
        <v>22969226607</v>
      </c>
      <c r="PB17" s="14">
        <v>12786270667</v>
      </c>
      <c r="PC17" s="14">
        <v>23721713462</v>
      </c>
      <c r="PD17" s="14">
        <v>15336416947</v>
      </c>
      <c r="PE17" s="14">
        <v>25340303021</v>
      </c>
      <c r="PF17" s="14">
        <v>13619922180</v>
      </c>
      <c r="PG17" s="14">
        <v>20698554274</v>
      </c>
      <c r="PH17" s="14">
        <v>25573710553</v>
      </c>
      <c r="PI17" s="14">
        <v>19125258056</v>
      </c>
      <c r="PJ17" s="14">
        <v>56377739593</v>
      </c>
      <c r="PK17" s="14">
        <v>8183529408</v>
      </c>
      <c r="PL17" s="14">
        <v>20418030875</v>
      </c>
      <c r="PM17" s="14">
        <v>13911932384</v>
      </c>
      <c r="PN17" s="14">
        <v>17945639614</v>
      </c>
      <c r="PO17" s="14">
        <v>10016211739</v>
      </c>
      <c r="PP17" s="14">
        <v>16739632680</v>
      </c>
      <c r="PQ17" s="14">
        <v>11341466073</v>
      </c>
      <c r="PR17" s="14">
        <v>16220848096</v>
      </c>
      <c r="PS17" s="14">
        <v>0</v>
      </c>
      <c r="PT17" s="14">
        <v>11066109931.73</v>
      </c>
      <c r="PU17" s="14">
        <v>28676837242.349998</v>
      </c>
      <c r="PV17" s="14">
        <v>11077976533</v>
      </c>
      <c r="PW17" s="14">
        <v>13154200161.190001</v>
      </c>
      <c r="PX17" s="14">
        <v>42886262305.360001</v>
      </c>
      <c r="PY17" s="14">
        <v>14607860121.940001</v>
      </c>
      <c r="PZ17" s="14">
        <v>11292402187.99</v>
      </c>
      <c r="QA17" s="14">
        <v>10373066872.379999</v>
      </c>
      <c r="QB17" s="14">
        <v>9298676686.8600006</v>
      </c>
      <c r="QC17" s="14">
        <v>7804335102.1400003</v>
      </c>
      <c r="QD17" s="14">
        <v>7736655972.2399998</v>
      </c>
      <c r="QE17" s="14">
        <v>0</v>
      </c>
      <c r="QF17" s="14">
        <v>17277610902</v>
      </c>
      <c r="QG17" s="14">
        <v>20941972740</v>
      </c>
      <c r="QH17" s="14">
        <v>16053321085</v>
      </c>
      <c r="QI17" s="14">
        <v>30440934435</v>
      </c>
      <c r="QJ17" s="14">
        <v>35338648730</v>
      </c>
      <c r="QK17" s="14">
        <v>124023487918</v>
      </c>
      <c r="QL17" s="14">
        <v>10932822092</v>
      </c>
      <c r="QM17" s="14">
        <v>8673667115</v>
      </c>
      <c r="QN17" s="14">
        <v>10431310566</v>
      </c>
      <c r="QO17" s="14">
        <v>57560853594</v>
      </c>
      <c r="QP17" s="14">
        <v>104352114427</v>
      </c>
      <c r="QQ17" s="14">
        <v>102095556133</v>
      </c>
      <c r="QR17" s="14">
        <v>10982770793</v>
      </c>
      <c r="QS17" s="14">
        <v>7592220116</v>
      </c>
      <c r="QT17" s="14">
        <v>8578394346</v>
      </c>
      <c r="QU17" s="14">
        <v>7797279742</v>
      </c>
      <c r="QV17" s="14">
        <v>8804948167</v>
      </c>
      <c r="QW17" s="14">
        <v>113657798008</v>
      </c>
      <c r="QX17" s="14">
        <v>4170821866</v>
      </c>
      <c r="QY17" s="14">
        <v>3523328203</v>
      </c>
      <c r="QZ17" s="14">
        <v>3367824482</v>
      </c>
      <c r="RA17" s="14">
        <v>69244701567</v>
      </c>
      <c r="RB17" s="14">
        <v>119141690578</v>
      </c>
      <c r="RC17" s="14">
        <v>10164133901</v>
      </c>
      <c r="RD17" s="14">
        <v>7146094548</v>
      </c>
      <c r="RE17" s="14">
        <v>7456631463</v>
      </c>
      <c r="RF17" s="14">
        <v>127746814079</v>
      </c>
      <c r="RG17" s="14">
        <v>4623771223</v>
      </c>
      <c r="RH17" s="14">
        <v>5850786005</v>
      </c>
      <c r="RI17" s="14">
        <v>0</v>
      </c>
      <c r="RJ17" s="14">
        <v>7651259509</v>
      </c>
      <c r="RK17" s="14">
        <v>0</v>
      </c>
      <c r="RL17" s="14">
        <v>10994266397</v>
      </c>
      <c r="RM17" s="14">
        <v>12320537908</v>
      </c>
      <c r="RN17" s="14">
        <v>16397445527</v>
      </c>
      <c r="RO17" s="14">
        <v>30053453293</v>
      </c>
      <c r="RP17" s="14">
        <v>9318832340</v>
      </c>
      <c r="RQ17" s="14">
        <v>11868268818</v>
      </c>
      <c r="RR17" s="14">
        <v>7320899038</v>
      </c>
      <c r="RS17" s="14">
        <v>6543421813</v>
      </c>
      <c r="RT17" s="14">
        <v>0</v>
      </c>
      <c r="RU17" s="14">
        <v>105826195842</v>
      </c>
      <c r="RV17" s="14">
        <v>97860438706</v>
      </c>
      <c r="RW17" s="14">
        <v>158908197718</v>
      </c>
      <c r="RX17" s="14">
        <v>531931324087</v>
      </c>
      <c r="RY17" s="14">
        <v>141530983941</v>
      </c>
      <c r="RZ17" s="14">
        <v>563495460800</v>
      </c>
      <c r="SA17" s="14">
        <v>123143982668</v>
      </c>
      <c r="SB17" s="14">
        <v>509984322863</v>
      </c>
      <c r="SC17" s="14">
        <v>0</v>
      </c>
      <c r="SD17" s="14">
        <v>47983195374.379997</v>
      </c>
      <c r="SE17" s="14">
        <v>34556730748.290001</v>
      </c>
      <c r="SF17" s="14">
        <v>60256391109.75</v>
      </c>
      <c r="SG17" s="14">
        <v>28331744552.84</v>
      </c>
      <c r="SH17" s="14">
        <v>31192721418.919998</v>
      </c>
      <c r="SI17" s="14">
        <v>33788811537.349998</v>
      </c>
      <c r="SJ17" s="14">
        <v>26008799251.110001</v>
      </c>
      <c r="SK17" s="14">
        <v>0</v>
      </c>
      <c r="SL17" s="14">
        <v>17649559543</v>
      </c>
      <c r="SM17" s="14">
        <v>38023437984</v>
      </c>
      <c r="SN17" s="14">
        <v>32967112391</v>
      </c>
      <c r="SO17" s="14">
        <v>19596414448</v>
      </c>
      <c r="SP17" s="14">
        <v>16156056012</v>
      </c>
      <c r="SQ17" s="14">
        <v>16057529171</v>
      </c>
      <c r="SR17" s="14">
        <v>0</v>
      </c>
      <c r="SS17" s="14">
        <v>42082350206</v>
      </c>
      <c r="ST17" s="14">
        <v>34974162215</v>
      </c>
      <c r="SU17" s="14">
        <v>51104270134</v>
      </c>
      <c r="SV17" s="14">
        <v>195746380098</v>
      </c>
      <c r="SW17" s="14">
        <v>60906866704</v>
      </c>
      <c r="SX17" s="14">
        <v>37700019952</v>
      </c>
      <c r="SY17" s="14">
        <v>52758889097</v>
      </c>
      <c r="SZ17" s="14">
        <v>0</v>
      </c>
      <c r="TA17" s="14">
        <v>8990474335</v>
      </c>
      <c r="TB17" s="14">
        <v>22987192137</v>
      </c>
      <c r="TC17" s="14">
        <v>14075030308</v>
      </c>
      <c r="TD17" s="14">
        <v>30568023573</v>
      </c>
      <c r="TE17" s="14">
        <v>29737789068</v>
      </c>
      <c r="TF17" s="14">
        <v>16623787954</v>
      </c>
      <c r="TG17" s="14">
        <v>9762994171</v>
      </c>
      <c r="TH17" s="14">
        <v>12199511217</v>
      </c>
      <c r="TI17" s="14">
        <v>7881899423</v>
      </c>
      <c r="TJ17" s="14">
        <v>15777483431</v>
      </c>
      <c r="TK17" s="14">
        <v>6707330602</v>
      </c>
      <c r="TL17" s="14">
        <v>6162487915</v>
      </c>
      <c r="TM17" s="14">
        <v>3885566899</v>
      </c>
      <c r="TN17" s="14">
        <v>0</v>
      </c>
      <c r="TO17" s="14">
        <v>17191620489.25</v>
      </c>
      <c r="TP17" s="14">
        <v>32204153968.93</v>
      </c>
      <c r="TQ17" s="14">
        <v>35400412772.559998</v>
      </c>
      <c r="TR17" s="14">
        <v>13276440685.82</v>
      </c>
      <c r="TS17" s="14">
        <v>23376242867.93</v>
      </c>
      <c r="TT17" s="14">
        <v>17836482196.720001</v>
      </c>
      <c r="TU17" s="14">
        <v>0</v>
      </c>
      <c r="TV17" s="14">
        <v>31813218674.279999</v>
      </c>
      <c r="TW17" s="14">
        <v>29508571487.77</v>
      </c>
      <c r="TX17" s="14">
        <v>25812688570.73</v>
      </c>
      <c r="TY17" s="14">
        <v>46280590552.010002</v>
      </c>
      <c r="TZ17" s="14">
        <v>12114814320.6</v>
      </c>
    </row>
    <row r="18" spans="1:546" ht="15" x14ac:dyDescent="0.25">
      <c r="A18" s="9">
        <v>4</v>
      </c>
      <c r="B18" s="9">
        <v>3</v>
      </c>
      <c r="C18" s="9">
        <v>4</v>
      </c>
      <c r="D18" s="10" t="s">
        <v>561</v>
      </c>
      <c r="E18" s="11">
        <v>8330109970948</v>
      </c>
      <c r="F18" s="11">
        <v>255442020000</v>
      </c>
      <c r="G18" s="11">
        <v>412170700800</v>
      </c>
      <c r="H18" s="11">
        <v>216236875995</v>
      </c>
      <c r="I18" s="11">
        <v>92580148829</v>
      </c>
      <c r="J18" s="11">
        <v>232676546000</v>
      </c>
      <c r="K18" s="11">
        <v>252238604000</v>
      </c>
      <c r="L18" s="11">
        <v>0</v>
      </c>
      <c r="M18" s="11">
        <v>562234583000</v>
      </c>
      <c r="N18" s="11">
        <v>425468854000</v>
      </c>
      <c r="O18" s="11">
        <v>498843013000</v>
      </c>
      <c r="P18" s="11">
        <v>145524542000</v>
      </c>
      <c r="Q18" s="11">
        <v>81897528037</v>
      </c>
      <c r="R18" s="11">
        <v>53777822000</v>
      </c>
      <c r="S18" s="11">
        <v>53459732999</v>
      </c>
      <c r="T18" s="11">
        <v>53113862465</v>
      </c>
      <c r="U18" s="11">
        <v>127709134895</v>
      </c>
      <c r="V18" s="11">
        <v>105033672600</v>
      </c>
      <c r="W18" s="11">
        <v>35500000000</v>
      </c>
      <c r="X18" s="11">
        <v>192163821000</v>
      </c>
      <c r="Y18" s="11">
        <v>175588312985</v>
      </c>
      <c r="Z18" s="11">
        <v>192810749000</v>
      </c>
      <c r="AA18" s="11">
        <v>151154709000</v>
      </c>
      <c r="AB18" s="11">
        <v>12346520000</v>
      </c>
      <c r="AC18" s="11">
        <v>0</v>
      </c>
      <c r="AD18" s="11">
        <v>126612806000</v>
      </c>
      <c r="AE18" s="11">
        <v>177553145000</v>
      </c>
      <c r="AF18" s="11">
        <v>271727069600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8000000000</v>
      </c>
      <c r="AN18" s="11">
        <v>120966783000</v>
      </c>
      <c r="AO18" s="11">
        <v>198421758000</v>
      </c>
      <c r="AP18" s="11">
        <v>17000000000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33662556000</v>
      </c>
      <c r="AX18" s="11">
        <v>65521955400</v>
      </c>
      <c r="AY18" s="11">
        <v>277019306348</v>
      </c>
      <c r="AZ18" s="11">
        <v>0</v>
      </c>
      <c r="BA18" s="11">
        <v>161297332647</v>
      </c>
      <c r="BB18" s="11">
        <v>0</v>
      </c>
      <c r="BC18" s="11">
        <v>104278228948</v>
      </c>
      <c r="BD18" s="11">
        <v>0</v>
      </c>
      <c r="BE18" s="11">
        <v>0</v>
      </c>
      <c r="BF18" s="11">
        <v>46111054000</v>
      </c>
      <c r="BG18" s="11">
        <v>67742000000</v>
      </c>
      <c r="BH18" s="11">
        <v>0</v>
      </c>
      <c r="BI18" s="11">
        <v>92981904984</v>
      </c>
      <c r="BJ18" s="11">
        <v>76000480809</v>
      </c>
      <c r="BK18" s="11">
        <v>71250000000</v>
      </c>
      <c r="BL18" s="11">
        <v>138917953998</v>
      </c>
      <c r="BM18" s="11">
        <v>89342103000</v>
      </c>
      <c r="BN18" s="11">
        <v>45361140800</v>
      </c>
      <c r="BO18" s="11">
        <v>16500000000</v>
      </c>
      <c r="BP18" s="11">
        <v>47456007000</v>
      </c>
      <c r="BQ18" s="11">
        <v>154706367000</v>
      </c>
      <c r="BR18" s="11">
        <v>84901473000</v>
      </c>
      <c r="BS18" s="11">
        <v>62971507000</v>
      </c>
      <c r="BT18" s="11">
        <v>82549295000</v>
      </c>
      <c r="BU18" s="11">
        <v>28250000000</v>
      </c>
      <c r="BV18" s="11">
        <v>4000000000</v>
      </c>
      <c r="BW18" s="11">
        <v>28250000000</v>
      </c>
      <c r="BX18" s="11">
        <v>16500000000</v>
      </c>
      <c r="BY18" s="11">
        <v>50969694000</v>
      </c>
      <c r="BZ18" s="11">
        <v>9500000000</v>
      </c>
      <c r="CA18" s="11">
        <v>49770376154</v>
      </c>
      <c r="CB18" s="11">
        <v>34750000000</v>
      </c>
      <c r="CC18" s="11">
        <v>119502186280</v>
      </c>
      <c r="CD18" s="11">
        <v>35801195573</v>
      </c>
      <c r="CE18" s="11">
        <v>9000000000</v>
      </c>
      <c r="CF18" s="11">
        <v>144783974996</v>
      </c>
      <c r="CG18" s="11">
        <v>146426521200</v>
      </c>
      <c r="CH18" s="11">
        <v>140433275000</v>
      </c>
      <c r="CI18" s="11">
        <v>0</v>
      </c>
      <c r="CJ18" s="11">
        <v>153076959000</v>
      </c>
      <c r="CK18" s="11">
        <v>89841146300</v>
      </c>
      <c r="CL18" s="11">
        <v>0</v>
      </c>
      <c r="CM18" s="11">
        <v>0</v>
      </c>
      <c r="CN18" s="11">
        <v>152885441994</v>
      </c>
      <c r="CO18" s="11">
        <v>0</v>
      </c>
      <c r="CP18" s="11">
        <v>27250000000</v>
      </c>
      <c r="CQ18" s="11">
        <v>119300801000</v>
      </c>
      <c r="CR18" s="11">
        <v>9125000000</v>
      </c>
      <c r="CS18" s="11">
        <v>114199104000</v>
      </c>
      <c r="CT18" s="11">
        <v>99662379349</v>
      </c>
      <c r="CU18" s="11">
        <v>223111330200</v>
      </c>
      <c r="CV18" s="11">
        <v>148823812977</v>
      </c>
      <c r="CW18" s="11">
        <v>142746108000</v>
      </c>
      <c r="CX18" s="11">
        <v>236671462820</v>
      </c>
      <c r="CY18" s="11">
        <v>0</v>
      </c>
      <c r="CZ18" s="11">
        <v>88863548000</v>
      </c>
      <c r="DA18" s="11">
        <v>118390792000</v>
      </c>
      <c r="DB18" s="11">
        <v>18000000000</v>
      </c>
      <c r="DC18" s="11">
        <v>64954703200</v>
      </c>
      <c r="DD18" s="11">
        <v>64750000000</v>
      </c>
      <c r="DE18" s="11">
        <v>294408284000</v>
      </c>
      <c r="DF18" s="11">
        <v>0</v>
      </c>
      <c r="DG18" s="11">
        <v>204048219000</v>
      </c>
      <c r="DH18" s="11">
        <v>0</v>
      </c>
      <c r="DI18" s="11">
        <v>26250000000</v>
      </c>
      <c r="DJ18" s="11">
        <v>143180845600</v>
      </c>
      <c r="DK18" s="11">
        <v>25250000000</v>
      </c>
      <c r="DL18" s="11">
        <v>33294634000</v>
      </c>
      <c r="DM18" s="11">
        <v>8000000000</v>
      </c>
      <c r="DN18" s="11">
        <v>17750000000</v>
      </c>
      <c r="DO18" s="11">
        <v>388096246999</v>
      </c>
      <c r="DP18" s="11">
        <v>17500000000</v>
      </c>
      <c r="DQ18" s="11">
        <v>8000000000</v>
      </c>
      <c r="DR18" s="11">
        <v>209165134000</v>
      </c>
      <c r="DS18" s="11">
        <v>112223919000</v>
      </c>
      <c r="DT18" s="11">
        <v>0</v>
      </c>
      <c r="DU18" s="11">
        <v>83178142999</v>
      </c>
      <c r="DV18" s="11">
        <v>500437264595</v>
      </c>
      <c r="DW18" s="11">
        <v>97388065000</v>
      </c>
      <c r="DX18" s="11">
        <v>145830615400</v>
      </c>
      <c r="DY18" s="11">
        <v>97526692700</v>
      </c>
      <c r="DZ18" s="11">
        <v>0</v>
      </c>
      <c r="EA18" s="11">
        <v>9250000000</v>
      </c>
      <c r="EB18" s="11">
        <v>126703576979</v>
      </c>
      <c r="EC18" s="11">
        <v>106544049000</v>
      </c>
      <c r="ED18" s="11">
        <v>94487752400</v>
      </c>
      <c r="EE18" s="11">
        <v>74957867800</v>
      </c>
      <c r="EF18" s="11">
        <v>14995657425</v>
      </c>
      <c r="EG18" s="11">
        <v>0</v>
      </c>
      <c r="EH18" s="11">
        <v>112483521000</v>
      </c>
      <c r="EI18" s="11">
        <v>463881577859</v>
      </c>
      <c r="EJ18" s="11">
        <v>4250000000</v>
      </c>
      <c r="EK18" s="11">
        <v>249981589996</v>
      </c>
      <c r="EL18" s="11">
        <v>234301839000</v>
      </c>
      <c r="EM18" s="11">
        <v>248590256000</v>
      </c>
      <c r="EN18" s="11">
        <v>136242124629</v>
      </c>
      <c r="EO18" s="11">
        <v>181629793000</v>
      </c>
      <c r="EP18" s="11">
        <v>0</v>
      </c>
      <c r="EQ18" s="11">
        <v>25500000000</v>
      </c>
      <c r="ER18" s="11">
        <v>168135688000</v>
      </c>
      <c r="ES18" s="11">
        <v>131524360000</v>
      </c>
      <c r="ET18" s="11">
        <v>0</v>
      </c>
      <c r="EU18" s="11">
        <v>101458156000</v>
      </c>
      <c r="EV18" s="11">
        <v>98950576096</v>
      </c>
      <c r="EW18" s="11">
        <v>0</v>
      </c>
      <c r="EX18" s="11">
        <v>33750000000</v>
      </c>
      <c r="EY18" s="11">
        <v>34250000000</v>
      </c>
      <c r="EZ18" s="11">
        <v>210588680000</v>
      </c>
      <c r="FA18" s="11">
        <v>419568048852</v>
      </c>
      <c r="FB18" s="11">
        <v>243035506000</v>
      </c>
      <c r="FC18" s="11">
        <v>0</v>
      </c>
      <c r="FD18" s="11">
        <v>766891549186</v>
      </c>
      <c r="FE18" s="11">
        <v>410786092000</v>
      </c>
      <c r="FF18" s="11">
        <v>345922174000</v>
      </c>
      <c r="FG18" s="11">
        <v>306698448400</v>
      </c>
      <c r="FH18" s="11">
        <v>0</v>
      </c>
      <c r="FI18" s="11">
        <v>312485897000</v>
      </c>
      <c r="FJ18" s="11">
        <v>285770340687</v>
      </c>
      <c r="FK18" s="11">
        <v>185339855150</v>
      </c>
      <c r="FL18" s="11">
        <v>620223728065</v>
      </c>
      <c r="FM18" s="11">
        <v>217462067600</v>
      </c>
      <c r="FN18" s="11">
        <v>356336652000</v>
      </c>
      <c r="FO18" s="11">
        <v>0</v>
      </c>
      <c r="FP18" s="11">
        <v>0</v>
      </c>
      <c r="FQ18" s="11">
        <v>0</v>
      </c>
      <c r="FR18" s="11">
        <v>0</v>
      </c>
      <c r="FS18" s="11">
        <v>78250000000</v>
      </c>
      <c r="FT18" s="11">
        <v>39250000000</v>
      </c>
      <c r="FU18" s="11">
        <v>0</v>
      </c>
      <c r="FV18" s="11">
        <v>0</v>
      </c>
      <c r="FW18" s="11">
        <v>49541312000</v>
      </c>
      <c r="FX18" s="11">
        <v>198291361000</v>
      </c>
      <c r="FY18" s="11">
        <v>76670519000</v>
      </c>
      <c r="FZ18" s="11">
        <v>33500000000</v>
      </c>
      <c r="GA18" s="11">
        <v>249525782000</v>
      </c>
      <c r="GB18" s="11">
        <v>330126047000</v>
      </c>
      <c r="GC18" s="11">
        <v>202653538000</v>
      </c>
      <c r="GD18" s="11">
        <v>255983837000</v>
      </c>
      <c r="GE18" s="11">
        <v>216498474000</v>
      </c>
      <c r="GF18" s="11">
        <v>0</v>
      </c>
      <c r="GG18" s="11">
        <v>268037259000</v>
      </c>
      <c r="GH18" s="11">
        <v>263565688000</v>
      </c>
      <c r="GI18" s="11">
        <v>273195231000</v>
      </c>
      <c r="GJ18" s="11">
        <v>198273424000</v>
      </c>
      <c r="GK18" s="11">
        <v>207089437000</v>
      </c>
      <c r="GL18" s="11">
        <v>350023637000</v>
      </c>
      <c r="GM18" s="11">
        <v>242090043000</v>
      </c>
      <c r="GN18" s="11">
        <v>0</v>
      </c>
      <c r="GO18" s="11">
        <v>143594518400</v>
      </c>
      <c r="GP18" s="11">
        <v>325360832000</v>
      </c>
      <c r="GQ18" s="11">
        <v>0</v>
      </c>
      <c r="GR18" s="11">
        <v>235517071400</v>
      </c>
      <c r="GS18" s="11">
        <v>253822556000</v>
      </c>
      <c r="GT18" s="11">
        <v>209434262000</v>
      </c>
      <c r="GU18" s="11">
        <v>334017443600</v>
      </c>
      <c r="GV18" s="11">
        <v>398053997887</v>
      </c>
      <c r="GW18" s="11">
        <v>95787193690</v>
      </c>
      <c r="GX18" s="11">
        <v>155148323000</v>
      </c>
      <c r="GY18" s="11">
        <v>161826256000</v>
      </c>
      <c r="GZ18" s="11">
        <v>317703162997</v>
      </c>
      <c r="HA18" s="11">
        <v>231792611000</v>
      </c>
      <c r="HB18" s="11">
        <v>208938133000</v>
      </c>
      <c r="HC18" s="11">
        <v>193164648000</v>
      </c>
      <c r="HD18" s="11">
        <v>18250000000</v>
      </c>
      <c r="HE18" s="11">
        <v>33250000000</v>
      </c>
      <c r="HF18" s="11">
        <v>38500000000</v>
      </c>
      <c r="HG18" s="11">
        <v>310696610715</v>
      </c>
      <c r="HH18" s="11">
        <v>33250000000</v>
      </c>
      <c r="HI18" s="11">
        <v>0</v>
      </c>
      <c r="HJ18" s="11">
        <v>1010685532429</v>
      </c>
      <c r="HK18" s="11">
        <v>113326105000</v>
      </c>
      <c r="HL18" s="11">
        <v>126574520000</v>
      </c>
      <c r="HM18" s="11">
        <v>62250000000</v>
      </c>
      <c r="HN18" s="11">
        <v>132687698000</v>
      </c>
      <c r="HO18" s="11">
        <v>42500000000</v>
      </c>
      <c r="HP18" s="11">
        <v>77500000000</v>
      </c>
      <c r="HQ18" s="11">
        <v>270643937000</v>
      </c>
      <c r="HR18" s="11">
        <v>242207412850</v>
      </c>
      <c r="HS18" s="11">
        <v>199355009000</v>
      </c>
      <c r="HT18" s="11">
        <v>17250000000</v>
      </c>
      <c r="HU18" s="11">
        <v>221649839000</v>
      </c>
      <c r="HV18" s="11">
        <v>264027275000</v>
      </c>
      <c r="HW18" s="11">
        <v>235267846549</v>
      </c>
      <c r="HX18" s="11">
        <v>18500000000</v>
      </c>
      <c r="HY18" s="11">
        <v>305441907000</v>
      </c>
      <c r="HZ18" s="11">
        <v>0</v>
      </c>
      <c r="IA18" s="11">
        <v>35040629465.419998</v>
      </c>
      <c r="IB18" s="11">
        <v>151156308000</v>
      </c>
      <c r="IC18" s="11">
        <v>181198351000</v>
      </c>
      <c r="ID18" s="11">
        <v>340465308000</v>
      </c>
      <c r="IE18" s="11">
        <v>9000000000</v>
      </c>
      <c r="IF18" s="11">
        <v>235353700000</v>
      </c>
      <c r="IG18" s="11">
        <v>0</v>
      </c>
      <c r="IH18" s="11">
        <v>162652536000</v>
      </c>
      <c r="II18" s="11">
        <v>187764284400</v>
      </c>
      <c r="IJ18" s="11">
        <v>326777884400</v>
      </c>
      <c r="IK18" s="11">
        <v>243863335000</v>
      </c>
      <c r="IL18" s="11">
        <v>338350877987</v>
      </c>
      <c r="IM18" s="11">
        <v>179206635000</v>
      </c>
      <c r="IN18" s="11">
        <v>292400305606</v>
      </c>
      <c r="IO18" s="11">
        <v>141880381000</v>
      </c>
      <c r="IP18" s="11">
        <v>278366376000</v>
      </c>
      <c r="IQ18" s="11">
        <v>144606280000</v>
      </c>
      <c r="IR18" s="11">
        <v>253450413000</v>
      </c>
      <c r="IS18" s="11">
        <v>205952328000</v>
      </c>
      <c r="IT18" s="11">
        <v>13000000000</v>
      </c>
      <c r="IU18" s="11">
        <v>18250000000</v>
      </c>
      <c r="IV18" s="11">
        <v>0</v>
      </c>
      <c r="IW18" s="11">
        <v>25500000000</v>
      </c>
      <c r="IX18" s="11">
        <v>66750000000</v>
      </c>
      <c r="IY18" s="11">
        <v>4000000000</v>
      </c>
      <c r="IZ18" s="11">
        <v>0</v>
      </c>
      <c r="JA18" s="11">
        <v>48750000000</v>
      </c>
      <c r="JB18" s="11">
        <v>76097494000</v>
      </c>
      <c r="JC18" s="11">
        <v>7250000000</v>
      </c>
      <c r="JD18" s="11">
        <v>92400237000</v>
      </c>
      <c r="JE18" s="11">
        <v>18500000000</v>
      </c>
      <c r="JF18" s="11">
        <v>228933717000</v>
      </c>
      <c r="JG18" s="11">
        <v>236043380000</v>
      </c>
      <c r="JH18" s="11">
        <v>73982991000</v>
      </c>
      <c r="JI18" s="11">
        <v>172844238000</v>
      </c>
      <c r="JJ18" s="11">
        <v>0</v>
      </c>
      <c r="JK18" s="11">
        <v>294718224000</v>
      </c>
      <c r="JL18" s="11">
        <v>16750000000</v>
      </c>
      <c r="JM18" s="11">
        <v>44260191450</v>
      </c>
      <c r="JN18" s="11">
        <v>73263682135</v>
      </c>
      <c r="JO18" s="11">
        <v>0</v>
      </c>
      <c r="JP18" s="11">
        <v>0</v>
      </c>
      <c r="JQ18" s="11">
        <v>136580425000</v>
      </c>
      <c r="JR18" s="11">
        <v>130921617400</v>
      </c>
      <c r="JS18" s="11">
        <v>70221534200</v>
      </c>
      <c r="JT18" s="11">
        <v>185868766327</v>
      </c>
      <c r="JU18" s="11">
        <v>160073599000</v>
      </c>
      <c r="JV18" s="11">
        <v>82997882799</v>
      </c>
      <c r="JW18" s="11">
        <v>34750000000</v>
      </c>
      <c r="JX18" s="11">
        <v>92299759956</v>
      </c>
      <c r="JY18" s="11">
        <v>140359685400</v>
      </c>
      <c r="JZ18" s="11">
        <v>91782152804</v>
      </c>
      <c r="KA18" s="11">
        <v>28277201000</v>
      </c>
      <c r="KB18" s="11">
        <v>91617047152</v>
      </c>
      <c r="KC18" s="11">
        <v>102668505400</v>
      </c>
      <c r="KD18" s="11">
        <v>122360356000</v>
      </c>
      <c r="KE18" s="11">
        <v>8750000000</v>
      </c>
      <c r="KF18" s="11">
        <v>27750000000</v>
      </c>
      <c r="KG18" s="11">
        <v>12750000000</v>
      </c>
      <c r="KH18" s="11">
        <v>17250000000</v>
      </c>
      <c r="KI18" s="11">
        <v>167404071000</v>
      </c>
      <c r="KJ18" s="11">
        <v>140769835800</v>
      </c>
      <c r="KK18" s="11">
        <v>34750000000</v>
      </c>
      <c r="KL18" s="11">
        <v>168697737000</v>
      </c>
      <c r="KM18" s="11">
        <v>144947050000</v>
      </c>
      <c r="KN18" s="11">
        <v>143539641000</v>
      </c>
      <c r="KO18" s="11">
        <v>0</v>
      </c>
      <c r="KP18" s="11">
        <v>8000000000</v>
      </c>
      <c r="KQ18" s="11">
        <v>8750000000</v>
      </c>
      <c r="KR18" s="11">
        <v>26500000000</v>
      </c>
      <c r="KS18" s="11">
        <v>132295595000</v>
      </c>
      <c r="KT18" s="11">
        <v>210029547937</v>
      </c>
      <c r="KU18" s="11">
        <v>0</v>
      </c>
      <c r="KV18" s="11">
        <v>90871653500</v>
      </c>
      <c r="KW18" s="11">
        <v>157684888906</v>
      </c>
      <c r="KX18" s="11">
        <v>182945189000</v>
      </c>
      <c r="KY18" s="11">
        <v>9000000000</v>
      </c>
      <c r="KZ18" s="11">
        <v>132676336600</v>
      </c>
      <c r="LA18" s="11">
        <v>167488330939</v>
      </c>
      <c r="LB18" s="11">
        <v>24750000000</v>
      </c>
      <c r="LC18" s="11">
        <v>0</v>
      </c>
      <c r="LD18" s="11">
        <v>28609375000</v>
      </c>
      <c r="LE18" s="11">
        <v>5008486655.1999998</v>
      </c>
      <c r="LF18" s="11">
        <v>8750000000</v>
      </c>
      <c r="LG18" s="11">
        <v>141107482000</v>
      </c>
      <c r="LH18" s="11">
        <v>170656617000</v>
      </c>
      <c r="LI18" s="11">
        <v>116965800000</v>
      </c>
      <c r="LJ18" s="11">
        <v>18750000000</v>
      </c>
      <c r="LK18" s="11">
        <v>0</v>
      </c>
      <c r="LL18" s="11">
        <v>35250000000</v>
      </c>
      <c r="LM18" s="11">
        <v>147399906000</v>
      </c>
      <c r="LN18" s="11">
        <v>25000000000</v>
      </c>
      <c r="LO18" s="11">
        <v>108468459000</v>
      </c>
      <c r="LP18" s="11">
        <v>59926989000</v>
      </c>
      <c r="LQ18" s="11">
        <v>36180851000</v>
      </c>
      <c r="LR18" s="11">
        <v>110968287000</v>
      </c>
      <c r="LS18" s="11">
        <v>136825083000</v>
      </c>
      <c r="LT18" s="11">
        <v>76238264000</v>
      </c>
      <c r="LU18" s="11">
        <v>67560601000</v>
      </c>
      <c r="LV18" s="11">
        <v>0</v>
      </c>
      <c r="LW18" s="11">
        <v>220724376000</v>
      </c>
      <c r="LX18" s="11">
        <v>99213710000</v>
      </c>
      <c r="LY18" s="11">
        <v>113468686925</v>
      </c>
      <c r="LZ18" s="11">
        <v>0</v>
      </c>
      <c r="MA18" s="11">
        <v>123460807000</v>
      </c>
      <c r="MB18" s="11">
        <v>123463479000</v>
      </c>
      <c r="MC18" s="11">
        <v>0</v>
      </c>
      <c r="MD18" s="11">
        <v>18750000000</v>
      </c>
      <c r="ME18" s="11">
        <v>0</v>
      </c>
      <c r="MF18" s="11">
        <v>137324985000</v>
      </c>
      <c r="MG18" s="11">
        <v>127246327000</v>
      </c>
      <c r="MH18" s="11">
        <v>47192680000</v>
      </c>
      <c r="MI18" s="11">
        <v>95403798000</v>
      </c>
      <c r="MJ18" s="11">
        <v>8000000000</v>
      </c>
      <c r="MK18" s="11">
        <v>47832248000</v>
      </c>
      <c r="ML18" s="11">
        <v>58450855000</v>
      </c>
      <c r="MM18" s="11">
        <v>306620285200</v>
      </c>
      <c r="MN18" s="11">
        <v>130396406000</v>
      </c>
      <c r="MO18" s="11">
        <v>97769717000</v>
      </c>
      <c r="MP18" s="11">
        <v>150236915999</v>
      </c>
      <c r="MQ18" s="11">
        <v>85403574000</v>
      </c>
      <c r="MR18" s="11">
        <v>192040061000</v>
      </c>
      <c r="MS18" s="11">
        <v>8750000000</v>
      </c>
      <c r="MT18" s="11">
        <v>109833395000</v>
      </c>
      <c r="MU18" s="11">
        <v>64274262000</v>
      </c>
      <c r="MV18" s="11">
        <v>10250000000</v>
      </c>
      <c r="MW18" s="11">
        <v>133747559000</v>
      </c>
      <c r="MX18" s="11">
        <v>0</v>
      </c>
      <c r="MY18" s="11">
        <v>100003588193</v>
      </c>
      <c r="MZ18" s="11">
        <v>0</v>
      </c>
      <c r="NA18" s="11">
        <v>72548606600</v>
      </c>
      <c r="NB18" s="11">
        <v>60861085000</v>
      </c>
      <c r="NC18" s="11">
        <v>70305555000</v>
      </c>
      <c r="ND18" s="11">
        <v>198227767317</v>
      </c>
      <c r="NE18" s="11">
        <v>118665440600</v>
      </c>
      <c r="NF18" s="11">
        <v>25250000000</v>
      </c>
      <c r="NG18" s="11">
        <v>17875000000</v>
      </c>
      <c r="NH18" s="11">
        <v>109601625000</v>
      </c>
      <c r="NI18" s="11">
        <v>16500000000</v>
      </c>
      <c r="NJ18" s="11">
        <v>99841301000</v>
      </c>
      <c r="NK18" s="11">
        <v>16000000000</v>
      </c>
      <c r="NL18" s="11">
        <v>91174449000</v>
      </c>
      <c r="NM18" s="11">
        <v>101956550400</v>
      </c>
      <c r="NN18" s="11">
        <v>8250000000</v>
      </c>
      <c r="NO18" s="11">
        <v>25250000000</v>
      </c>
      <c r="NP18" s="11">
        <v>241569174000</v>
      </c>
      <c r="NQ18" s="11">
        <v>179657533051</v>
      </c>
      <c r="NR18" s="11">
        <v>73944545400</v>
      </c>
      <c r="NS18" s="11">
        <v>130445882793</v>
      </c>
      <c r="NT18" s="11">
        <v>110381183800</v>
      </c>
      <c r="NU18" s="11">
        <v>59873875600</v>
      </c>
      <c r="NV18" s="11">
        <v>64079694000</v>
      </c>
      <c r="NW18" s="11">
        <v>84611627000</v>
      </c>
      <c r="NX18" s="11">
        <v>66818419000</v>
      </c>
      <c r="NY18" s="11">
        <v>54296303999</v>
      </c>
      <c r="NZ18" s="11">
        <v>50847283000</v>
      </c>
      <c r="OA18" s="11">
        <v>41500000000</v>
      </c>
      <c r="OB18" s="11">
        <v>123552590000</v>
      </c>
      <c r="OC18" s="11">
        <v>104857669800</v>
      </c>
      <c r="OD18" s="11">
        <v>141789777000</v>
      </c>
      <c r="OE18" s="11">
        <v>102471543000</v>
      </c>
      <c r="OF18" s="11">
        <v>37250000000</v>
      </c>
      <c r="OG18" s="11">
        <v>99489619000</v>
      </c>
      <c r="OH18" s="11">
        <v>78026499000</v>
      </c>
      <c r="OI18" s="11">
        <v>152721992000</v>
      </c>
      <c r="OJ18" s="11">
        <v>27250000000</v>
      </c>
      <c r="OK18" s="11">
        <v>27250000000</v>
      </c>
      <c r="OL18" s="11">
        <v>0</v>
      </c>
      <c r="OM18" s="11">
        <v>61698788000</v>
      </c>
      <c r="ON18" s="11">
        <v>164071278000</v>
      </c>
      <c r="OO18" s="11">
        <v>171944598000</v>
      </c>
      <c r="OP18" s="11">
        <v>288461702000</v>
      </c>
      <c r="OQ18" s="11">
        <v>151659408000</v>
      </c>
      <c r="OR18" s="11">
        <v>38000000000</v>
      </c>
      <c r="OS18" s="11">
        <v>27750000000</v>
      </c>
      <c r="OT18" s="11">
        <v>35250000000</v>
      </c>
      <c r="OU18" s="11">
        <v>0</v>
      </c>
      <c r="OV18" s="11">
        <v>0</v>
      </c>
      <c r="OW18" s="11">
        <v>139899534000</v>
      </c>
      <c r="OX18" s="11">
        <v>72451173000</v>
      </c>
      <c r="OY18" s="11">
        <v>175257120198</v>
      </c>
      <c r="OZ18" s="11">
        <v>155311387000</v>
      </c>
      <c r="PA18" s="11">
        <v>136520446000</v>
      </c>
      <c r="PB18" s="11">
        <v>114221367400</v>
      </c>
      <c r="PC18" s="11">
        <v>125785322000</v>
      </c>
      <c r="PD18" s="11">
        <v>95747929863</v>
      </c>
      <c r="PE18" s="11">
        <v>151512694000</v>
      </c>
      <c r="PF18" s="11">
        <v>67192170000</v>
      </c>
      <c r="PG18" s="11">
        <v>125882480500</v>
      </c>
      <c r="PH18" s="11">
        <v>233686745000</v>
      </c>
      <c r="PI18" s="11">
        <v>137831055200</v>
      </c>
      <c r="PJ18" s="11">
        <v>0</v>
      </c>
      <c r="PK18" s="11">
        <v>0</v>
      </c>
      <c r="PL18" s="11">
        <v>127893447000</v>
      </c>
      <c r="PM18" s="11">
        <v>75953714000</v>
      </c>
      <c r="PN18" s="11">
        <v>186636451000</v>
      </c>
      <c r="PO18" s="11">
        <v>59271547000</v>
      </c>
      <c r="PP18" s="11">
        <v>160856109000</v>
      </c>
      <c r="PQ18" s="11">
        <v>63498620000</v>
      </c>
      <c r="PR18" s="11">
        <v>95187554592</v>
      </c>
      <c r="PS18" s="11">
        <v>9125000000</v>
      </c>
      <c r="PT18" s="11">
        <v>71097347536</v>
      </c>
      <c r="PU18" s="11">
        <v>26250000000</v>
      </c>
      <c r="PV18" s="11">
        <v>169624165000</v>
      </c>
      <c r="PW18" s="11">
        <v>92113399000</v>
      </c>
      <c r="PX18" s="11">
        <v>30779402000</v>
      </c>
      <c r="PY18" s="11">
        <v>86318043000</v>
      </c>
      <c r="PZ18" s="11">
        <v>140065596000</v>
      </c>
      <c r="QA18" s="11">
        <v>0</v>
      </c>
      <c r="QB18" s="11">
        <v>0</v>
      </c>
      <c r="QC18" s="11">
        <v>93674327000</v>
      </c>
      <c r="QD18" s="11">
        <v>81207827317</v>
      </c>
      <c r="QE18" s="11">
        <v>8020854115000</v>
      </c>
      <c r="QF18" s="11">
        <v>298889822992</v>
      </c>
      <c r="QG18" s="11">
        <v>256808353756</v>
      </c>
      <c r="QH18" s="11">
        <v>366223045000</v>
      </c>
      <c r="QI18" s="11">
        <v>303480855000</v>
      </c>
      <c r="QJ18" s="11">
        <v>244943624302</v>
      </c>
      <c r="QK18" s="11">
        <v>76528379028</v>
      </c>
      <c r="QL18" s="11">
        <v>288964326002</v>
      </c>
      <c r="QM18" s="11">
        <v>128559753002</v>
      </c>
      <c r="QN18" s="11">
        <v>94656505002</v>
      </c>
      <c r="QO18" s="11">
        <v>126359076002</v>
      </c>
      <c r="QP18" s="11">
        <v>83866011000</v>
      </c>
      <c r="QQ18" s="11">
        <v>0</v>
      </c>
      <c r="QR18" s="11">
        <v>468647526000</v>
      </c>
      <c r="QS18" s="11">
        <v>114477328000</v>
      </c>
      <c r="QT18" s="11">
        <v>486579657002</v>
      </c>
      <c r="QU18" s="11">
        <v>208382239996</v>
      </c>
      <c r="QV18" s="11">
        <v>143995410854</v>
      </c>
      <c r="QW18" s="11">
        <v>200603058000</v>
      </c>
      <c r="QX18" s="11">
        <v>100808611000</v>
      </c>
      <c r="QY18" s="11">
        <v>86513444000</v>
      </c>
      <c r="QZ18" s="11">
        <v>100603895002</v>
      </c>
      <c r="RA18" s="11">
        <v>107773285002</v>
      </c>
      <c r="RB18" s="11">
        <v>209824398000</v>
      </c>
      <c r="RC18" s="11">
        <v>373118681000</v>
      </c>
      <c r="RD18" s="11">
        <v>283929343002</v>
      </c>
      <c r="RE18" s="11">
        <v>174698982403</v>
      </c>
      <c r="RF18" s="11">
        <v>166578831974</v>
      </c>
      <c r="RG18" s="11">
        <v>202678271000</v>
      </c>
      <c r="RH18" s="11">
        <v>166280613815</v>
      </c>
      <c r="RI18" s="11">
        <v>346821662772</v>
      </c>
      <c r="RJ18" s="11">
        <v>0</v>
      </c>
      <c r="RK18" s="11">
        <v>28128529000</v>
      </c>
      <c r="RL18" s="11">
        <v>116654285000</v>
      </c>
      <c r="RM18" s="11">
        <v>109728256000</v>
      </c>
      <c r="RN18" s="11">
        <v>200185113200</v>
      </c>
      <c r="RO18" s="11">
        <v>177007220200</v>
      </c>
      <c r="RP18" s="11">
        <v>0</v>
      </c>
      <c r="RQ18" s="11">
        <v>66930624988</v>
      </c>
      <c r="RR18" s="11">
        <v>65910752589</v>
      </c>
      <c r="RS18" s="11">
        <v>65824836212</v>
      </c>
      <c r="RT18" s="11">
        <v>0</v>
      </c>
      <c r="RU18" s="11">
        <v>265128424400</v>
      </c>
      <c r="RV18" s="11">
        <v>231185206000</v>
      </c>
      <c r="RW18" s="11">
        <v>261684084800</v>
      </c>
      <c r="RX18" s="11">
        <v>249640904216</v>
      </c>
      <c r="RY18" s="11">
        <v>0</v>
      </c>
      <c r="RZ18" s="11">
        <v>35000000000</v>
      </c>
      <c r="SA18" s="11">
        <v>120347699473</v>
      </c>
      <c r="SB18" s="11">
        <v>35000000000</v>
      </c>
      <c r="SC18" s="11">
        <v>257624768000</v>
      </c>
      <c r="SD18" s="11">
        <v>59968988898</v>
      </c>
      <c r="SE18" s="11">
        <v>0</v>
      </c>
      <c r="SF18" s="11">
        <v>0</v>
      </c>
      <c r="SG18" s="11">
        <v>42487059000</v>
      </c>
      <c r="SH18" s="11">
        <v>55148882000</v>
      </c>
      <c r="SI18" s="11">
        <v>72929073537</v>
      </c>
      <c r="SJ18" s="11">
        <v>35618320000</v>
      </c>
      <c r="SK18" s="11">
        <v>17000000000</v>
      </c>
      <c r="SL18" s="11">
        <v>72967579000</v>
      </c>
      <c r="SM18" s="11">
        <v>211949169000</v>
      </c>
      <c r="SN18" s="11">
        <v>35000000000</v>
      </c>
      <c r="SO18" s="11">
        <v>106073314000</v>
      </c>
      <c r="SP18" s="11">
        <v>34250000000</v>
      </c>
      <c r="SQ18" s="11">
        <v>88869533000</v>
      </c>
      <c r="SR18" s="11">
        <v>0</v>
      </c>
      <c r="SS18" s="11">
        <v>54514794000</v>
      </c>
      <c r="ST18" s="11">
        <v>43487568000</v>
      </c>
      <c r="SU18" s="11">
        <v>41250000000</v>
      </c>
      <c r="SV18" s="11">
        <v>86400150226</v>
      </c>
      <c r="SW18" s="11">
        <v>0</v>
      </c>
      <c r="SX18" s="11">
        <v>57013545000</v>
      </c>
      <c r="SY18" s="11">
        <v>48653914000</v>
      </c>
      <c r="SZ18" s="11">
        <v>4008937478000</v>
      </c>
      <c r="TA18" s="11">
        <v>279791390000</v>
      </c>
      <c r="TB18" s="11">
        <v>171334691000</v>
      </c>
      <c r="TC18" s="11">
        <v>196048710738</v>
      </c>
      <c r="TD18" s="11">
        <v>158622035000</v>
      </c>
      <c r="TE18" s="11">
        <v>258140496354</v>
      </c>
      <c r="TF18" s="11">
        <v>141822234000</v>
      </c>
      <c r="TG18" s="11">
        <v>230149873113</v>
      </c>
      <c r="TH18" s="11">
        <v>122925060000</v>
      </c>
      <c r="TI18" s="11">
        <v>244172900340</v>
      </c>
      <c r="TJ18" s="11">
        <v>148459001000</v>
      </c>
      <c r="TK18" s="11">
        <v>296343689520</v>
      </c>
      <c r="TL18" s="11">
        <v>130971427198</v>
      </c>
      <c r="TM18" s="11">
        <v>150642199116</v>
      </c>
      <c r="TN18" s="11">
        <v>18250000000</v>
      </c>
      <c r="TO18" s="11">
        <v>34250000000</v>
      </c>
      <c r="TP18" s="11">
        <v>0</v>
      </c>
      <c r="TQ18" s="11">
        <v>173570093000</v>
      </c>
      <c r="TR18" s="11">
        <v>192099570830</v>
      </c>
      <c r="TS18" s="11">
        <v>84436242000</v>
      </c>
      <c r="TT18" s="11">
        <v>61726000000</v>
      </c>
      <c r="TU18" s="11">
        <v>0</v>
      </c>
      <c r="TV18" s="11">
        <v>105075781490</v>
      </c>
      <c r="TW18" s="11">
        <v>153169224000</v>
      </c>
      <c r="TX18" s="11">
        <v>202050519000</v>
      </c>
      <c r="TY18" s="11">
        <v>0</v>
      </c>
      <c r="TZ18" s="11">
        <v>37042651680</v>
      </c>
    </row>
    <row r="19" spans="1:546" ht="15" x14ac:dyDescent="0.25">
      <c r="A19" s="15">
        <v>4</v>
      </c>
      <c r="B19" s="15">
        <v>3</v>
      </c>
      <c r="C19" s="15">
        <v>5</v>
      </c>
      <c r="D19" s="16" t="s">
        <v>562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345119425000</v>
      </c>
      <c r="M19" s="17">
        <v>0</v>
      </c>
      <c r="N19" s="17">
        <v>0</v>
      </c>
      <c r="O19" s="17">
        <v>20000000000</v>
      </c>
      <c r="P19" s="17">
        <v>13319568461.17</v>
      </c>
      <c r="Q19" s="17">
        <v>0</v>
      </c>
      <c r="R19" s="17">
        <v>0</v>
      </c>
      <c r="S19" s="17">
        <v>0</v>
      </c>
      <c r="T19" s="17">
        <v>1000000000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29949915536</v>
      </c>
      <c r="AE19" s="17">
        <v>0</v>
      </c>
      <c r="AF19" s="17">
        <v>52060242834</v>
      </c>
      <c r="AG19" s="17">
        <v>15821862000</v>
      </c>
      <c r="AH19" s="17">
        <v>20760600000</v>
      </c>
      <c r="AI19" s="17">
        <v>8536770930</v>
      </c>
      <c r="AJ19" s="17">
        <v>13850829201</v>
      </c>
      <c r="AK19" s="17">
        <v>0</v>
      </c>
      <c r="AL19" s="17">
        <v>9843368302</v>
      </c>
      <c r="AM19" s="17">
        <v>9961550000</v>
      </c>
      <c r="AN19" s="17">
        <v>52596908000</v>
      </c>
      <c r="AO19" s="17">
        <v>14888786100</v>
      </c>
      <c r="AP19" s="17">
        <v>4998240000</v>
      </c>
      <c r="AQ19" s="17">
        <v>0</v>
      </c>
      <c r="AR19" s="17">
        <v>70098720900</v>
      </c>
      <c r="AS19" s="17">
        <v>0</v>
      </c>
      <c r="AT19" s="17">
        <v>0</v>
      </c>
      <c r="AU19" s="17">
        <v>13734844200</v>
      </c>
      <c r="AV19" s="17">
        <v>0</v>
      </c>
      <c r="AW19" s="17">
        <v>11505636360</v>
      </c>
      <c r="AX19" s="17">
        <v>4869069000</v>
      </c>
      <c r="AY19" s="17">
        <v>7978705699</v>
      </c>
      <c r="AZ19" s="17">
        <v>11972952700</v>
      </c>
      <c r="BA19" s="17">
        <v>37881718300</v>
      </c>
      <c r="BB19" s="17">
        <v>17825226553</v>
      </c>
      <c r="BC19" s="17">
        <v>7477419674</v>
      </c>
      <c r="BD19" s="17">
        <v>15313480000</v>
      </c>
      <c r="BE19" s="17">
        <v>0</v>
      </c>
      <c r="BF19" s="17">
        <v>6977931000</v>
      </c>
      <c r="BG19" s="17">
        <v>9793161000</v>
      </c>
      <c r="BH19" s="17">
        <v>6947287000</v>
      </c>
      <c r="BI19" s="17">
        <v>5730673000</v>
      </c>
      <c r="BJ19" s="17">
        <v>4958469500</v>
      </c>
      <c r="BK19" s="17">
        <v>0</v>
      </c>
      <c r="BL19" s="17">
        <v>0</v>
      </c>
      <c r="BM19" s="17">
        <v>0</v>
      </c>
      <c r="BN19" s="17">
        <v>0</v>
      </c>
      <c r="BO19" s="17">
        <v>6700000000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6816000000</v>
      </c>
      <c r="CG19" s="17">
        <v>0</v>
      </c>
      <c r="CH19" s="17">
        <v>18410871000</v>
      </c>
      <c r="CI19" s="17">
        <v>23016646000</v>
      </c>
      <c r="CJ19" s="17">
        <v>11693540000</v>
      </c>
      <c r="CK19" s="17">
        <v>5774000000</v>
      </c>
      <c r="CL19" s="17">
        <v>0</v>
      </c>
      <c r="CM19" s="17">
        <v>120306631400</v>
      </c>
      <c r="CN19" s="17">
        <v>0</v>
      </c>
      <c r="CO19" s="17">
        <v>12649807000</v>
      </c>
      <c r="CP19" s="17">
        <v>7380000000</v>
      </c>
      <c r="CQ19" s="17">
        <v>11374901860</v>
      </c>
      <c r="CR19" s="17">
        <v>0</v>
      </c>
      <c r="CS19" s="17">
        <v>7440000000</v>
      </c>
      <c r="CT19" s="17">
        <v>9180000000</v>
      </c>
      <c r="CU19" s="17">
        <v>0</v>
      </c>
      <c r="CV19" s="17">
        <v>17246500000</v>
      </c>
      <c r="CW19" s="17">
        <v>9300000000</v>
      </c>
      <c r="CX19" s="17">
        <v>9480000000</v>
      </c>
      <c r="CY19" s="17">
        <v>8040000000</v>
      </c>
      <c r="CZ19" s="17">
        <v>5580000000</v>
      </c>
      <c r="DA19" s="17">
        <v>0</v>
      </c>
      <c r="DB19" s="17">
        <v>3720000000</v>
      </c>
      <c r="DC19" s="17">
        <v>4140000000</v>
      </c>
      <c r="DD19" s="17">
        <v>0</v>
      </c>
      <c r="DE19" s="17">
        <v>1887795078.6800001</v>
      </c>
      <c r="DF19" s="17">
        <v>0</v>
      </c>
      <c r="DG19" s="17">
        <v>4229852300</v>
      </c>
      <c r="DH19" s="17">
        <v>17277340299</v>
      </c>
      <c r="DI19" s="17">
        <v>0</v>
      </c>
      <c r="DJ19" s="17">
        <v>0</v>
      </c>
      <c r="DK19" s="17">
        <v>13896140873</v>
      </c>
      <c r="DL19" s="17">
        <v>4000000000</v>
      </c>
      <c r="DM19" s="17">
        <v>4030110434</v>
      </c>
      <c r="DN19" s="17">
        <v>0</v>
      </c>
      <c r="DO19" s="17">
        <v>0</v>
      </c>
      <c r="DP19" s="17">
        <v>0</v>
      </c>
      <c r="DQ19" s="17">
        <v>11441351767.58</v>
      </c>
      <c r="DR19" s="17">
        <v>0</v>
      </c>
      <c r="DS19" s="17">
        <v>6546753727.4499998</v>
      </c>
      <c r="DT19" s="17">
        <v>6800803787.7799997</v>
      </c>
      <c r="DU19" s="17">
        <v>5410234862.5</v>
      </c>
      <c r="DV19" s="17">
        <v>0</v>
      </c>
      <c r="DW19" s="17">
        <v>0</v>
      </c>
      <c r="DX19" s="17">
        <v>0</v>
      </c>
      <c r="DY19" s="17">
        <v>0</v>
      </c>
      <c r="DZ19" s="17">
        <v>0</v>
      </c>
      <c r="EA19" s="17">
        <v>0</v>
      </c>
      <c r="EB19" s="17">
        <v>0</v>
      </c>
      <c r="EC19" s="17">
        <v>0</v>
      </c>
      <c r="ED19" s="17">
        <v>0</v>
      </c>
      <c r="EE19" s="17">
        <v>0</v>
      </c>
      <c r="EF19" s="17">
        <v>0</v>
      </c>
      <c r="EG19" s="17">
        <v>15719965292</v>
      </c>
      <c r="EH19" s="17">
        <v>0</v>
      </c>
      <c r="EI19" s="17">
        <v>0</v>
      </c>
      <c r="EJ19" s="17">
        <v>0</v>
      </c>
      <c r="EK19" s="17">
        <v>0</v>
      </c>
      <c r="EL19" s="17">
        <v>0</v>
      </c>
      <c r="EM19" s="17">
        <v>0</v>
      </c>
      <c r="EN19" s="17">
        <v>0</v>
      </c>
      <c r="EO19" s="17">
        <v>0</v>
      </c>
      <c r="EP19" s="17">
        <v>0</v>
      </c>
      <c r="EQ19" s="17">
        <v>0</v>
      </c>
      <c r="ER19" s="17">
        <v>0</v>
      </c>
      <c r="ES19" s="17">
        <v>0</v>
      </c>
      <c r="ET19" s="17">
        <v>0</v>
      </c>
      <c r="EU19" s="17">
        <v>0</v>
      </c>
      <c r="EV19" s="17">
        <v>10000000000</v>
      </c>
      <c r="EW19" s="17">
        <v>0</v>
      </c>
      <c r="EX19" s="17">
        <v>0</v>
      </c>
      <c r="EY19" s="17">
        <v>29890014941</v>
      </c>
      <c r="EZ19" s="17">
        <v>31695799797</v>
      </c>
      <c r="FA19" s="17">
        <v>115025495624</v>
      </c>
      <c r="FB19" s="17">
        <v>240196907391</v>
      </c>
      <c r="FC19" s="17">
        <v>0</v>
      </c>
      <c r="FD19" s="17">
        <v>125612730116</v>
      </c>
      <c r="FE19" s="17">
        <v>338612363376</v>
      </c>
      <c r="FF19" s="17">
        <v>180818155649</v>
      </c>
      <c r="FG19" s="17">
        <v>23521019628</v>
      </c>
      <c r="FH19" s="17">
        <v>0</v>
      </c>
      <c r="FI19" s="17">
        <v>120104782151</v>
      </c>
      <c r="FJ19" s="17">
        <v>20196037653</v>
      </c>
      <c r="FK19" s="17">
        <v>0</v>
      </c>
      <c r="FL19" s="17">
        <v>108752117100</v>
      </c>
      <c r="FM19" s="17">
        <v>202916752496</v>
      </c>
      <c r="FN19" s="17">
        <v>574961286198</v>
      </c>
      <c r="FO19" s="17">
        <v>42105411927</v>
      </c>
      <c r="FP19" s="17">
        <v>200042779458</v>
      </c>
      <c r="FQ19" s="17">
        <v>26031179400</v>
      </c>
      <c r="FR19" s="17">
        <v>22368738263</v>
      </c>
      <c r="FS19" s="17">
        <v>0</v>
      </c>
      <c r="FT19" s="17">
        <v>0</v>
      </c>
      <c r="FU19" s="17">
        <v>239335521465</v>
      </c>
      <c r="FV19" s="17">
        <v>10167148716</v>
      </c>
      <c r="FW19" s="17">
        <v>83362719310</v>
      </c>
      <c r="FX19" s="17">
        <v>53567178592</v>
      </c>
      <c r="FY19" s="17">
        <v>0</v>
      </c>
      <c r="FZ19" s="17">
        <v>0</v>
      </c>
      <c r="GA19" s="17">
        <v>40370750350</v>
      </c>
      <c r="GB19" s="17">
        <v>0</v>
      </c>
      <c r="GC19" s="17">
        <v>33698282350</v>
      </c>
      <c r="GD19" s="17">
        <v>0</v>
      </c>
      <c r="GE19" s="17">
        <v>21157449000</v>
      </c>
      <c r="GF19" s="17">
        <v>58419884000</v>
      </c>
      <c r="GG19" s="17">
        <v>27096638522</v>
      </c>
      <c r="GH19" s="17">
        <v>78172967785</v>
      </c>
      <c r="GI19" s="17">
        <v>40622327000</v>
      </c>
      <c r="GJ19" s="17">
        <v>87977766000</v>
      </c>
      <c r="GK19" s="17">
        <v>0</v>
      </c>
      <c r="GL19" s="17">
        <v>23874757000</v>
      </c>
      <c r="GM19" s="17">
        <v>25762505000</v>
      </c>
      <c r="GN19" s="17">
        <v>10209544000</v>
      </c>
      <c r="GO19" s="17">
        <v>19014445000</v>
      </c>
      <c r="GP19" s="17">
        <v>9359234000</v>
      </c>
      <c r="GQ19" s="17">
        <v>71501232093</v>
      </c>
      <c r="GR19" s="17">
        <v>75125339000</v>
      </c>
      <c r="GS19" s="17">
        <v>30730000000</v>
      </c>
      <c r="GT19" s="17">
        <v>12061559000</v>
      </c>
      <c r="GU19" s="17">
        <v>10860374100</v>
      </c>
      <c r="GV19" s="17">
        <v>26825167000</v>
      </c>
      <c r="GW19" s="17">
        <v>13568289000</v>
      </c>
      <c r="GX19" s="17">
        <v>65440858000</v>
      </c>
      <c r="GY19" s="17">
        <v>11780790341</v>
      </c>
      <c r="GZ19" s="17">
        <v>10472690000</v>
      </c>
      <c r="HA19" s="17">
        <v>20888403370</v>
      </c>
      <c r="HB19" s="17">
        <v>0</v>
      </c>
      <c r="HC19" s="17">
        <v>104517169260</v>
      </c>
      <c r="HD19" s="17">
        <v>3916290000</v>
      </c>
      <c r="HE19" s="17">
        <v>7324841000</v>
      </c>
      <c r="HF19" s="17">
        <v>0</v>
      </c>
      <c r="HG19" s="17">
        <v>34937506000</v>
      </c>
      <c r="HH19" s="17">
        <v>24128135273</v>
      </c>
      <c r="HI19" s="17">
        <v>16547670595</v>
      </c>
      <c r="HJ19" s="17">
        <v>651492150</v>
      </c>
      <c r="HK19" s="17">
        <v>1387173000</v>
      </c>
      <c r="HL19" s="17">
        <v>1729852000</v>
      </c>
      <c r="HM19" s="17">
        <v>71556531000</v>
      </c>
      <c r="HN19" s="17">
        <v>786747000</v>
      </c>
      <c r="HO19" s="17">
        <v>0</v>
      </c>
      <c r="HP19" s="17">
        <v>6134520000</v>
      </c>
      <c r="HQ19" s="17">
        <v>11339486500</v>
      </c>
      <c r="HR19" s="17">
        <v>9646886500</v>
      </c>
      <c r="HS19" s="17">
        <v>58344900000</v>
      </c>
      <c r="HT19" s="17">
        <v>0</v>
      </c>
      <c r="HU19" s="17">
        <v>0</v>
      </c>
      <c r="HV19" s="17">
        <v>16300800000</v>
      </c>
      <c r="HW19" s="17">
        <v>10281200000</v>
      </c>
      <c r="HX19" s="17">
        <v>0</v>
      </c>
      <c r="HY19" s="17">
        <v>7313886500</v>
      </c>
      <c r="HZ19" s="17">
        <v>0</v>
      </c>
      <c r="IA19" s="17">
        <v>7892300000</v>
      </c>
      <c r="IB19" s="17">
        <v>4304980000</v>
      </c>
      <c r="IC19" s="17">
        <v>0</v>
      </c>
      <c r="ID19" s="17">
        <v>27089086500</v>
      </c>
      <c r="IE19" s="17">
        <v>0</v>
      </c>
      <c r="IF19" s="17">
        <v>6501295300</v>
      </c>
      <c r="IG19" s="17">
        <v>0</v>
      </c>
      <c r="IH19" s="17">
        <v>4956000000</v>
      </c>
      <c r="II19" s="17">
        <v>0</v>
      </c>
      <c r="IJ19" s="17">
        <v>76515286500</v>
      </c>
      <c r="IK19" s="17">
        <v>20287286500</v>
      </c>
      <c r="IL19" s="17">
        <v>19121600000</v>
      </c>
      <c r="IM19" s="17">
        <v>15612100000</v>
      </c>
      <c r="IN19" s="17">
        <v>0</v>
      </c>
      <c r="IO19" s="17">
        <v>49536870000</v>
      </c>
      <c r="IP19" s="17">
        <v>17993400000</v>
      </c>
      <c r="IQ19" s="17">
        <v>6680910000</v>
      </c>
      <c r="IR19" s="17">
        <v>29606715950</v>
      </c>
      <c r="IS19" s="17">
        <v>88654600000</v>
      </c>
      <c r="IT19" s="17">
        <v>0</v>
      </c>
      <c r="IU19" s="17">
        <v>0</v>
      </c>
      <c r="IV19" s="17">
        <v>992050000</v>
      </c>
      <c r="IW19" s="17">
        <v>3337330000</v>
      </c>
      <c r="IX19" s="17">
        <v>69159423971</v>
      </c>
      <c r="IY19" s="17">
        <v>2704700000</v>
      </c>
      <c r="IZ19" s="17">
        <v>124260039338</v>
      </c>
      <c r="JA19" s="17">
        <v>2903400000</v>
      </c>
      <c r="JB19" s="17">
        <v>1370600000</v>
      </c>
      <c r="JC19" s="17">
        <v>10597880040</v>
      </c>
      <c r="JD19" s="17">
        <v>0</v>
      </c>
      <c r="JE19" s="17">
        <v>0</v>
      </c>
      <c r="JF19" s="17">
        <v>0</v>
      </c>
      <c r="JG19" s="17">
        <v>0</v>
      </c>
      <c r="JH19" s="17">
        <v>0</v>
      </c>
      <c r="JI19" s="17">
        <v>0</v>
      </c>
      <c r="JJ19" s="17">
        <v>735847000</v>
      </c>
      <c r="JK19" s="17">
        <v>0</v>
      </c>
      <c r="JL19" s="17">
        <v>0</v>
      </c>
      <c r="JM19" s="17">
        <v>0</v>
      </c>
      <c r="JN19" s="17">
        <v>0</v>
      </c>
      <c r="JO19" s="17">
        <v>0</v>
      </c>
      <c r="JP19" s="17">
        <v>0</v>
      </c>
      <c r="JQ19" s="17">
        <v>0</v>
      </c>
      <c r="JR19" s="17">
        <v>2940000000</v>
      </c>
      <c r="JS19" s="17">
        <v>150000000</v>
      </c>
      <c r="JT19" s="17">
        <v>1650000000</v>
      </c>
      <c r="JU19" s="17">
        <v>1650000000</v>
      </c>
      <c r="JV19" s="17">
        <v>150000000</v>
      </c>
      <c r="JW19" s="17">
        <v>0</v>
      </c>
      <c r="JX19" s="17">
        <v>1650000000</v>
      </c>
      <c r="JY19" s="17">
        <v>0</v>
      </c>
      <c r="JZ19" s="17">
        <v>1650000000</v>
      </c>
      <c r="KA19" s="17">
        <v>1500000000</v>
      </c>
      <c r="KB19" s="17">
        <v>0</v>
      </c>
      <c r="KC19" s="17">
        <v>1500000000</v>
      </c>
      <c r="KD19" s="17">
        <v>1500000000</v>
      </c>
      <c r="KE19" s="17">
        <v>1500000000</v>
      </c>
      <c r="KF19" s="17">
        <v>1500000000</v>
      </c>
      <c r="KG19" s="17">
        <v>0</v>
      </c>
      <c r="KH19" s="17">
        <v>0</v>
      </c>
      <c r="KI19" s="17">
        <v>0</v>
      </c>
      <c r="KJ19" s="17">
        <v>0</v>
      </c>
      <c r="KK19" s="17">
        <v>0</v>
      </c>
      <c r="KL19" s="17">
        <v>0</v>
      </c>
      <c r="KM19" s="17">
        <v>0</v>
      </c>
      <c r="KN19" s="17">
        <v>0</v>
      </c>
      <c r="KO19" s="17">
        <v>0</v>
      </c>
      <c r="KP19" s="17">
        <v>0</v>
      </c>
      <c r="KQ19" s="17">
        <v>0</v>
      </c>
      <c r="KR19" s="17">
        <v>0</v>
      </c>
      <c r="KS19" s="17">
        <v>0</v>
      </c>
      <c r="KT19" s="17">
        <v>0</v>
      </c>
      <c r="KU19" s="17">
        <v>23981127075</v>
      </c>
      <c r="KV19" s="17">
        <v>41200000000</v>
      </c>
      <c r="KW19" s="17">
        <v>27744000000</v>
      </c>
      <c r="KX19" s="17">
        <v>0</v>
      </c>
      <c r="KY19" s="17">
        <v>87815000000</v>
      </c>
      <c r="KZ19" s="17">
        <v>155200000000</v>
      </c>
      <c r="LA19" s="17">
        <v>50829412000</v>
      </c>
      <c r="LB19" s="17">
        <v>5750000000</v>
      </c>
      <c r="LC19" s="17">
        <v>208483453739</v>
      </c>
      <c r="LD19" s="17">
        <v>51250000000</v>
      </c>
      <c r="LE19" s="17">
        <v>6370000000</v>
      </c>
      <c r="LF19" s="17">
        <v>11999970000</v>
      </c>
      <c r="LG19" s="17">
        <v>966645000</v>
      </c>
      <c r="LH19" s="17">
        <v>3750000000</v>
      </c>
      <c r="LI19" s="17">
        <v>300000000</v>
      </c>
      <c r="LJ19" s="17">
        <v>2387096000</v>
      </c>
      <c r="LK19" s="17">
        <v>9903590000</v>
      </c>
      <c r="LL19" s="17">
        <v>999460000</v>
      </c>
      <c r="LM19" s="17">
        <v>995100000</v>
      </c>
      <c r="LN19" s="17">
        <v>984558097</v>
      </c>
      <c r="LO19" s="17">
        <v>1000000000</v>
      </c>
      <c r="LP19" s="17">
        <v>300000000</v>
      </c>
      <c r="LQ19" s="17">
        <v>16345100175</v>
      </c>
      <c r="LR19" s="17">
        <v>932339000</v>
      </c>
      <c r="LS19" s="17">
        <v>968493000</v>
      </c>
      <c r="LT19" s="17">
        <v>943770000</v>
      </c>
      <c r="LU19" s="17">
        <v>829255500</v>
      </c>
      <c r="LV19" s="17">
        <v>102324663613</v>
      </c>
      <c r="LW19" s="17">
        <v>638100000</v>
      </c>
      <c r="LX19" s="17">
        <v>215100000</v>
      </c>
      <c r="LY19" s="17">
        <v>224100000</v>
      </c>
      <c r="LZ19" s="17">
        <v>186000000</v>
      </c>
      <c r="MA19" s="17">
        <v>294000000</v>
      </c>
      <c r="MB19" s="17">
        <v>0</v>
      </c>
      <c r="MC19" s="17">
        <v>0</v>
      </c>
      <c r="MD19" s="17">
        <v>3501000000</v>
      </c>
      <c r="ME19" s="17">
        <v>392100000</v>
      </c>
      <c r="MF19" s="17">
        <v>0</v>
      </c>
      <c r="MG19" s="17">
        <v>3225000000</v>
      </c>
      <c r="MH19" s="17">
        <v>140100000</v>
      </c>
      <c r="MI19" s="17">
        <v>185100000</v>
      </c>
      <c r="MJ19" s="17">
        <v>0</v>
      </c>
      <c r="MK19" s="17">
        <v>0</v>
      </c>
      <c r="ML19" s="17">
        <v>8110717190</v>
      </c>
      <c r="MM19" s="17">
        <v>25821624445</v>
      </c>
      <c r="MN19" s="17">
        <v>11801308269</v>
      </c>
      <c r="MO19" s="17">
        <v>0</v>
      </c>
      <c r="MP19" s="17">
        <v>14741899593</v>
      </c>
      <c r="MQ19" s="17">
        <v>5104206181</v>
      </c>
      <c r="MR19" s="17">
        <v>7107413033</v>
      </c>
      <c r="MS19" s="17">
        <v>0</v>
      </c>
      <c r="MT19" s="17">
        <v>0</v>
      </c>
      <c r="MU19" s="17">
        <v>11302271885</v>
      </c>
      <c r="MV19" s="17">
        <v>0</v>
      </c>
      <c r="MW19" s="17">
        <v>1000000000</v>
      </c>
      <c r="MX19" s="17">
        <v>0</v>
      </c>
      <c r="MY19" s="17">
        <v>0</v>
      </c>
      <c r="MZ19" s="17">
        <v>0</v>
      </c>
      <c r="NA19" s="17">
        <v>0</v>
      </c>
      <c r="NB19" s="17">
        <v>5764630379</v>
      </c>
      <c r="NC19" s="17">
        <v>11363040269</v>
      </c>
      <c r="ND19" s="17">
        <v>1000000000</v>
      </c>
      <c r="NE19" s="17">
        <v>1102454400</v>
      </c>
      <c r="NF19" s="17">
        <v>7394976721</v>
      </c>
      <c r="NG19" s="17">
        <v>0</v>
      </c>
      <c r="NH19" s="17">
        <v>0</v>
      </c>
      <c r="NI19" s="17">
        <v>0</v>
      </c>
      <c r="NJ19" s="17">
        <v>1000000000</v>
      </c>
      <c r="NK19" s="17">
        <v>100000000</v>
      </c>
      <c r="NL19" s="17">
        <v>0</v>
      </c>
      <c r="NM19" s="17">
        <v>0</v>
      </c>
      <c r="NN19" s="17">
        <v>467000000</v>
      </c>
      <c r="NO19" s="17">
        <v>0</v>
      </c>
      <c r="NP19" s="17">
        <v>0</v>
      </c>
      <c r="NQ19" s="17">
        <v>0</v>
      </c>
      <c r="NR19" s="17">
        <v>0</v>
      </c>
      <c r="NS19" s="17">
        <v>0</v>
      </c>
      <c r="NT19" s="17">
        <v>0</v>
      </c>
      <c r="NU19" s="17">
        <v>300000000</v>
      </c>
      <c r="NV19" s="17">
        <v>0</v>
      </c>
      <c r="NW19" s="17">
        <v>0</v>
      </c>
      <c r="NX19" s="17">
        <v>0</v>
      </c>
      <c r="NY19" s="17">
        <v>0</v>
      </c>
      <c r="NZ19" s="17">
        <v>0</v>
      </c>
      <c r="OA19" s="17">
        <v>0</v>
      </c>
      <c r="OB19" s="17">
        <v>0</v>
      </c>
      <c r="OC19" s="17">
        <v>67662544150.330002</v>
      </c>
      <c r="OD19" s="17">
        <v>74858185973.399994</v>
      </c>
      <c r="OE19" s="17">
        <v>12779155783.200001</v>
      </c>
      <c r="OF19" s="17">
        <v>60762080836.199997</v>
      </c>
      <c r="OG19" s="17">
        <v>59442092330.599998</v>
      </c>
      <c r="OH19" s="17">
        <v>48781060075.809998</v>
      </c>
      <c r="OI19" s="17">
        <v>133166486271.89</v>
      </c>
      <c r="OJ19" s="17">
        <v>5350000000</v>
      </c>
      <c r="OK19" s="17">
        <v>31288541000</v>
      </c>
      <c r="OL19" s="17">
        <v>0</v>
      </c>
      <c r="OM19" s="17">
        <v>9575280</v>
      </c>
      <c r="ON19" s="17">
        <v>0</v>
      </c>
      <c r="OO19" s="17">
        <v>0</v>
      </c>
      <c r="OP19" s="17">
        <v>9999965000</v>
      </c>
      <c r="OQ19" s="17">
        <v>9575280</v>
      </c>
      <c r="OR19" s="17">
        <v>538531300</v>
      </c>
      <c r="OS19" s="17">
        <v>0</v>
      </c>
      <c r="OT19" s="17">
        <v>52519008276</v>
      </c>
      <c r="OU19" s="17">
        <v>20997811400</v>
      </c>
      <c r="OV19" s="17">
        <v>0</v>
      </c>
      <c r="OW19" s="17">
        <v>0</v>
      </c>
      <c r="OX19" s="17">
        <v>0</v>
      </c>
      <c r="OY19" s="17">
        <v>0</v>
      </c>
      <c r="OZ19" s="17">
        <v>0</v>
      </c>
      <c r="PA19" s="17">
        <v>0</v>
      </c>
      <c r="PB19" s="17">
        <v>0</v>
      </c>
      <c r="PC19" s="17">
        <v>0</v>
      </c>
      <c r="PD19" s="17">
        <v>0</v>
      </c>
      <c r="PE19" s="17">
        <v>0</v>
      </c>
      <c r="PF19" s="17">
        <v>0</v>
      </c>
      <c r="PG19" s="17">
        <v>0</v>
      </c>
      <c r="PH19" s="17">
        <v>0</v>
      </c>
      <c r="PI19" s="17">
        <v>0</v>
      </c>
      <c r="PJ19" s="17">
        <v>0</v>
      </c>
      <c r="PK19" s="17">
        <v>0</v>
      </c>
      <c r="PL19" s="17">
        <v>0</v>
      </c>
      <c r="PM19" s="17">
        <v>0</v>
      </c>
      <c r="PN19" s="17">
        <v>0</v>
      </c>
      <c r="PO19" s="17">
        <v>0</v>
      </c>
      <c r="PP19" s="17">
        <v>0</v>
      </c>
      <c r="PQ19" s="17">
        <v>0</v>
      </c>
      <c r="PR19" s="17">
        <v>0</v>
      </c>
      <c r="PS19" s="17">
        <v>0</v>
      </c>
      <c r="PT19" s="17">
        <v>0</v>
      </c>
      <c r="PU19" s="17">
        <v>0</v>
      </c>
      <c r="PV19" s="17">
        <v>0</v>
      </c>
      <c r="PW19" s="17">
        <v>0</v>
      </c>
      <c r="PX19" s="17">
        <v>0</v>
      </c>
      <c r="PY19" s="17">
        <v>0</v>
      </c>
      <c r="PZ19" s="17">
        <v>0</v>
      </c>
      <c r="QA19" s="17">
        <v>90611877700</v>
      </c>
      <c r="QB19" s="17">
        <v>0</v>
      </c>
      <c r="QC19" s="17">
        <v>0</v>
      </c>
      <c r="QD19" s="17">
        <v>0</v>
      </c>
      <c r="QE19" s="17">
        <v>0</v>
      </c>
      <c r="QF19" s="17">
        <v>103647755312.78999</v>
      </c>
      <c r="QG19" s="17">
        <v>19005895000</v>
      </c>
      <c r="QH19" s="17">
        <v>46018748000</v>
      </c>
      <c r="QI19" s="17">
        <v>28938322000</v>
      </c>
      <c r="QJ19" s="17">
        <v>41247497693</v>
      </c>
      <c r="QK19" s="17">
        <v>13762320000</v>
      </c>
      <c r="QL19" s="17">
        <v>74886660000</v>
      </c>
      <c r="QM19" s="17">
        <v>339517472000</v>
      </c>
      <c r="QN19" s="17">
        <v>15641810000</v>
      </c>
      <c r="QO19" s="17">
        <v>0</v>
      </c>
      <c r="QP19" s="17">
        <v>16727306389</v>
      </c>
      <c r="QQ19" s="17">
        <v>21665385000</v>
      </c>
      <c r="QR19" s="17">
        <v>52180463791</v>
      </c>
      <c r="QS19" s="17">
        <v>36244365000</v>
      </c>
      <c r="QT19" s="17">
        <v>62048774559</v>
      </c>
      <c r="QU19" s="17">
        <v>21191355000</v>
      </c>
      <c r="QV19" s="17">
        <v>0</v>
      </c>
      <c r="QW19" s="17">
        <v>64996765000</v>
      </c>
      <c r="QX19" s="17">
        <v>93424563000</v>
      </c>
      <c r="QY19" s="17">
        <v>15629370000</v>
      </c>
      <c r="QZ19" s="17">
        <v>78903066000</v>
      </c>
      <c r="RA19" s="17">
        <v>0</v>
      </c>
      <c r="RB19" s="17">
        <v>28423500000</v>
      </c>
      <c r="RC19" s="17">
        <v>0</v>
      </c>
      <c r="RD19" s="17">
        <v>57496760000</v>
      </c>
      <c r="RE19" s="17">
        <v>12761135338</v>
      </c>
      <c r="RF19" s="17">
        <v>19517470000</v>
      </c>
      <c r="RG19" s="17">
        <v>9190265000</v>
      </c>
      <c r="RH19" s="17">
        <v>46800646791</v>
      </c>
      <c r="RI19" s="17">
        <v>0</v>
      </c>
      <c r="RJ19" s="17">
        <v>0</v>
      </c>
      <c r="RK19" s="17">
        <v>28679387807</v>
      </c>
      <c r="RL19" s="17">
        <v>0</v>
      </c>
      <c r="RM19" s="17">
        <v>0</v>
      </c>
      <c r="RN19" s="17">
        <v>0</v>
      </c>
      <c r="RO19" s="17">
        <v>0</v>
      </c>
      <c r="RP19" s="17">
        <v>0</v>
      </c>
      <c r="RQ19" s="17">
        <v>0</v>
      </c>
      <c r="RR19" s="17">
        <v>0</v>
      </c>
      <c r="RS19" s="17">
        <v>0</v>
      </c>
      <c r="RT19" s="17">
        <v>0</v>
      </c>
      <c r="RU19" s="17">
        <v>78300000000</v>
      </c>
      <c r="RV19" s="17">
        <v>66000000000</v>
      </c>
      <c r="RW19" s="17">
        <v>91000000000</v>
      </c>
      <c r="RX19" s="17">
        <v>0</v>
      </c>
      <c r="RY19" s="17">
        <v>30000000000</v>
      </c>
      <c r="RZ19" s="17">
        <v>24000000000</v>
      </c>
      <c r="SA19" s="17">
        <v>24000000000</v>
      </c>
      <c r="SB19" s="17">
        <v>65000000000</v>
      </c>
      <c r="SC19" s="17">
        <v>0</v>
      </c>
      <c r="SD19" s="17">
        <v>25138972595</v>
      </c>
      <c r="SE19" s="17">
        <v>8588122627.46</v>
      </c>
      <c r="SF19" s="17">
        <v>22991019000</v>
      </c>
      <c r="SG19" s="17">
        <v>16308940000</v>
      </c>
      <c r="SH19" s="17">
        <v>0</v>
      </c>
      <c r="SI19" s="17">
        <v>9903401000</v>
      </c>
      <c r="SJ19" s="17">
        <v>15725674560.299999</v>
      </c>
      <c r="SK19" s="17">
        <v>0</v>
      </c>
      <c r="SL19" s="17">
        <v>0</v>
      </c>
      <c r="SM19" s="17">
        <v>2000000000</v>
      </c>
      <c r="SN19" s="17">
        <v>0</v>
      </c>
      <c r="SO19" s="17">
        <v>0</v>
      </c>
      <c r="SP19" s="17">
        <v>0</v>
      </c>
      <c r="SQ19" s="17">
        <v>0</v>
      </c>
      <c r="SR19" s="17">
        <v>0</v>
      </c>
      <c r="SS19" s="17">
        <v>0</v>
      </c>
      <c r="ST19" s="17">
        <v>0</v>
      </c>
      <c r="SU19" s="17">
        <v>0</v>
      </c>
      <c r="SV19" s="17">
        <v>0</v>
      </c>
      <c r="SW19" s="17">
        <v>0</v>
      </c>
      <c r="SX19" s="17">
        <v>0</v>
      </c>
      <c r="SY19" s="17">
        <v>0</v>
      </c>
      <c r="SZ19" s="17">
        <v>0</v>
      </c>
      <c r="TA19" s="17">
        <v>0</v>
      </c>
      <c r="TB19" s="17">
        <v>0</v>
      </c>
      <c r="TC19" s="17">
        <v>0</v>
      </c>
      <c r="TD19" s="17">
        <v>0</v>
      </c>
      <c r="TE19" s="17">
        <v>0</v>
      </c>
      <c r="TF19" s="17">
        <v>0</v>
      </c>
      <c r="TG19" s="17">
        <v>0</v>
      </c>
      <c r="TH19" s="17">
        <v>0</v>
      </c>
      <c r="TI19" s="17">
        <v>0</v>
      </c>
      <c r="TJ19" s="17">
        <v>0</v>
      </c>
      <c r="TK19" s="17">
        <v>0</v>
      </c>
      <c r="TL19" s="17">
        <v>0</v>
      </c>
      <c r="TM19" s="17">
        <v>0</v>
      </c>
      <c r="TN19" s="17">
        <v>1662918000</v>
      </c>
      <c r="TO19" s="17">
        <v>7000000000</v>
      </c>
      <c r="TP19" s="17">
        <v>0</v>
      </c>
      <c r="TQ19" s="17">
        <v>10000000000</v>
      </c>
      <c r="TR19" s="17">
        <v>3950000000</v>
      </c>
      <c r="TS19" s="17">
        <v>0</v>
      </c>
      <c r="TT19" s="17">
        <v>6500000000</v>
      </c>
      <c r="TU19" s="17">
        <v>0</v>
      </c>
      <c r="TV19" s="17">
        <v>22752250000</v>
      </c>
      <c r="TW19" s="17">
        <v>10134000000</v>
      </c>
      <c r="TX19" s="17">
        <v>20162700000</v>
      </c>
      <c r="TY19" s="17">
        <v>13332550000</v>
      </c>
      <c r="TZ19" s="17">
        <v>3562000000</v>
      </c>
    </row>
    <row r="20" spans="1:546" ht="15" x14ac:dyDescent="0.25">
      <c r="A20" s="9">
        <v>4</v>
      </c>
      <c r="B20" s="9">
        <v>3</v>
      </c>
      <c r="C20" s="9">
        <v>6</v>
      </c>
      <c r="D20" s="10" t="s">
        <v>563</v>
      </c>
      <c r="E20" s="11">
        <v>0</v>
      </c>
      <c r="F20" s="11">
        <v>0</v>
      </c>
      <c r="G20" s="11">
        <v>0</v>
      </c>
      <c r="H20" s="11">
        <v>0</v>
      </c>
      <c r="I20" s="11">
        <v>313196230.70999998</v>
      </c>
      <c r="J20" s="11">
        <v>0</v>
      </c>
      <c r="K20" s="11">
        <v>0</v>
      </c>
      <c r="L20" s="11">
        <v>19750000000</v>
      </c>
      <c r="M20" s="11">
        <v>67692360000</v>
      </c>
      <c r="N20" s="11">
        <v>0</v>
      </c>
      <c r="O20" s="11">
        <v>1170000</v>
      </c>
      <c r="P20" s="11">
        <v>0</v>
      </c>
      <c r="Q20" s="11">
        <v>0</v>
      </c>
      <c r="R20" s="11">
        <v>0</v>
      </c>
      <c r="S20" s="11">
        <v>17136519403</v>
      </c>
      <c r="T20" s="11">
        <v>0</v>
      </c>
      <c r="U20" s="11">
        <v>5250418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63666451000</v>
      </c>
      <c r="AC20" s="11">
        <v>0</v>
      </c>
      <c r="AD20" s="11">
        <v>0</v>
      </c>
      <c r="AE20" s="11">
        <v>0</v>
      </c>
      <c r="AF20" s="11">
        <v>0</v>
      </c>
      <c r="AG20" s="11">
        <v>173032360000</v>
      </c>
      <c r="AH20" s="11">
        <v>60319154000</v>
      </c>
      <c r="AI20" s="11">
        <v>179187255000</v>
      </c>
      <c r="AJ20" s="11">
        <v>251925512200</v>
      </c>
      <c r="AK20" s="11">
        <v>17620649719</v>
      </c>
      <c r="AL20" s="11">
        <v>259088113999</v>
      </c>
      <c r="AM20" s="11">
        <v>11475000</v>
      </c>
      <c r="AN20" s="11">
        <v>0</v>
      </c>
      <c r="AO20" s="11">
        <v>5541297637</v>
      </c>
      <c r="AP20" s="11">
        <v>153248394400</v>
      </c>
      <c r="AQ20" s="11">
        <v>623486408</v>
      </c>
      <c r="AR20" s="11">
        <v>0</v>
      </c>
      <c r="AS20" s="11">
        <v>19862257609</v>
      </c>
      <c r="AT20" s="11">
        <v>0</v>
      </c>
      <c r="AU20" s="11">
        <v>0</v>
      </c>
      <c r="AV20" s="11">
        <v>17042361430</v>
      </c>
      <c r="AW20" s="11">
        <v>25493120000</v>
      </c>
      <c r="AX20" s="11">
        <v>63133335</v>
      </c>
      <c r="AY20" s="11">
        <v>0</v>
      </c>
      <c r="AZ20" s="11">
        <v>105690046000</v>
      </c>
      <c r="BA20" s="11">
        <v>0</v>
      </c>
      <c r="BB20" s="11">
        <v>90953371000</v>
      </c>
      <c r="BC20" s="11">
        <v>837175000</v>
      </c>
      <c r="BD20" s="11">
        <v>203014984800</v>
      </c>
      <c r="BE20" s="11">
        <v>258079359200</v>
      </c>
      <c r="BF20" s="11">
        <v>0</v>
      </c>
      <c r="BG20" s="11">
        <v>0</v>
      </c>
      <c r="BH20" s="11">
        <v>109415205165.57001</v>
      </c>
      <c r="BI20" s="11">
        <v>0</v>
      </c>
      <c r="BJ20" s="11">
        <v>0</v>
      </c>
      <c r="BK20" s="11">
        <v>0</v>
      </c>
      <c r="BL20" s="11">
        <v>0</v>
      </c>
      <c r="BM20" s="11">
        <v>0</v>
      </c>
      <c r="BN20" s="11">
        <v>0</v>
      </c>
      <c r="BO20" s="11">
        <v>225615000</v>
      </c>
      <c r="BP20" s="11">
        <v>0</v>
      </c>
      <c r="BQ20" s="11">
        <v>0</v>
      </c>
      <c r="BR20" s="11">
        <v>6855547500</v>
      </c>
      <c r="BS20" s="11">
        <v>0</v>
      </c>
      <c r="BT20" s="11">
        <v>0</v>
      </c>
      <c r="BU20" s="11">
        <v>0</v>
      </c>
      <c r="BV20" s="11">
        <v>0</v>
      </c>
      <c r="BW20" s="11">
        <v>0</v>
      </c>
      <c r="BX20" s="11">
        <v>0</v>
      </c>
      <c r="BY20" s="11">
        <v>7224320000</v>
      </c>
      <c r="BZ20" s="11">
        <v>0</v>
      </c>
      <c r="CA20" s="11">
        <v>0</v>
      </c>
      <c r="CB20" s="11">
        <v>0</v>
      </c>
      <c r="CC20" s="11">
        <v>0</v>
      </c>
      <c r="CD20" s="11">
        <v>0</v>
      </c>
      <c r="CE20" s="11">
        <v>0</v>
      </c>
      <c r="CF20" s="11">
        <v>0</v>
      </c>
      <c r="CG20" s="11">
        <v>0</v>
      </c>
      <c r="CH20" s="11">
        <v>0</v>
      </c>
      <c r="CI20" s="11">
        <v>0</v>
      </c>
      <c r="CJ20" s="11">
        <v>0</v>
      </c>
      <c r="CK20" s="11">
        <v>0</v>
      </c>
      <c r="CL20" s="11">
        <v>0</v>
      </c>
      <c r="CM20" s="11">
        <v>66869582890.870003</v>
      </c>
      <c r="CN20" s="11">
        <v>0</v>
      </c>
      <c r="CO20" s="11">
        <v>0</v>
      </c>
      <c r="CP20" s="11">
        <v>0</v>
      </c>
      <c r="CQ20" s="11">
        <v>0</v>
      </c>
      <c r="CR20" s="11">
        <v>0</v>
      </c>
      <c r="CS20" s="11">
        <v>0</v>
      </c>
      <c r="CT20" s="11">
        <v>0</v>
      </c>
      <c r="CU20" s="11">
        <v>21320000000</v>
      </c>
      <c r="CV20" s="11">
        <v>0</v>
      </c>
      <c r="CW20" s="11">
        <v>104750000</v>
      </c>
      <c r="CX20" s="11">
        <v>0</v>
      </c>
      <c r="CY20" s="11">
        <v>0</v>
      </c>
      <c r="CZ20" s="11">
        <v>0</v>
      </c>
      <c r="DA20" s="11">
        <v>41211680000</v>
      </c>
      <c r="DB20" s="11">
        <v>0</v>
      </c>
      <c r="DC20" s="11">
        <v>0</v>
      </c>
      <c r="DD20" s="11">
        <v>31405018724.25</v>
      </c>
      <c r="DE20" s="11">
        <v>0</v>
      </c>
      <c r="DF20" s="11">
        <v>221262079000</v>
      </c>
      <c r="DG20" s="11">
        <v>1204313950</v>
      </c>
      <c r="DH20" s="11">
        <v>255343068148.73001</v>
      </c>
      <c r="DI20" s="11">
        <v>258726139100</v>
      </c>
      <c r="DJ20" s="11">
        <v>11097280000</v>
      </c>
      <c r="DK20" s="11">
        <v>0</v>
      </c>
      <c r="DL20" s="11">
        <v>0</v>
      </c>
      <c r="DM20" s="11">
        <v>0</v>
      </c>
      <c r="DN20" s="11">
        <v>0</v>
      </c>
      <c r="DO20" s="11">
        <v>9496768140</v>
      </c>
      <c r="DP20" s="11">
        <v>183451206240.48001</v>
      </c>
      <c r="DQ20" s="11">
        <v>205926152000</v>
      </c>
      <c r="DR20" s="11">
        <v>0</v>
      </c>
      <c r="DS20" s="11">
        <v>1312500</v>
      </c>
      <c r="DT20" s="11">
        <v>91029654505.440002</v>
      </c>
      <c r="DU20" s="11">
        <v>25153175705</v>
      </c>
      <c r="DV20" s="11">
        <v>1068000000</v>
      </c>
      <c r="DW20" s="11">
        <v>0</v>
      </c>
      <c r="DX20" s="11">
        <v>0</v>
      </c>
      <c r="DY20" s="11">
        <v>0</v>
      </c>
      <c r="DZ20" s="11">
        <v>0</v>
      </c>
      <c r="EA20" s="11">
        <v>129967424400</v>
      </c>
      <c r="EB20" s="11">
        <v>0</v>
      </c>
      <c r="EC20" s="11">
        <v>0</v>
      </c>
      <c r="ED20" s="11">
        <v>0</v>
      </c>
      <c r="EE20" s="11">
        <v>0</v>
      </c>
      <c r="EF20" s="11">
        <v>0</v>
      </c>
      <c r="EG20" s="11">
        <v>1390830426900</v>
      </c>
      <c r="EH20" s="11">
        <v>0</v>
      </c>
      <c r="EI20" s="11">
        <v>1000000000</v>
      </c>
      <c r="EJ20" s="11">
        <v>258766163593</v>
      </c>
      <c r="EK20" s="11">
        <v>7576977381.7799997</v>
      </c>
      <c r="EL20" s="11">
        <v>0</v>
      </c>
      <c r="EM20" s="11">
        <v>24290352294</v>
      </c>
      <c r="EN20" s="11">
        <v>0</v>
      </c>
      <c r="EO20" s="11">
        <v>20699400</v>
      </c>
      <c r="EP20" s="11">
        <v>0</v>
      </c>
      <c r="EQ20" s="11">
        <v>3977720588.25</v>
      </c>
      <c r="ER20" s="11">
        <v>0</v>
      </c>
      <c r="ES20" s="11">
        <v>0</v>
      </c>
      <c r="ET20" s="11">
        <v>122667060000</v>
      </c>
      <c r="EU20" s="11">
        <v>4692124915.8400002</v>
      </c>
      <c r="EV20" s="11">
        <v>393800675</v>
      </c>
      <c r="EW20" s="11">
        <v>0</v>
      </c>
      <c r="EX20" s="11">
        <v>12312180000</v>
      </c>
      <c r="EY20" s="11">
        <v>56918159366</v>
      </c>
      <c r="EZ20" s="11">
        <v>0</v>
      </c>
      <c r="FA20" s="11">
        <v>0</v>
      </c>
      <c r="FB20" s="11">
        <v>0</v>
      </c>
      <c r="FC20" s="11">
        <v>372202870400</v>
      </c>
      <c r="FD20" s="11">
        <v>0</v>
      </c>
      <c r="FE20" s="11">
        <v>24439377085</v>
      </c>
      <c r="FF20" s="11">
        <v>0</v>
      </c>
      <c r="FG20" s="11">
        <v>621219822</v>
      </c>
      <c r="FH20" s="11">
        <v>0</v>
      </c>
      <c r="FI20" s="11">
        <v>0</v>
      </c>
      <c r="FJ20" s="11">
        <v>0</v>
      </c>
      <c r="FK20" s="11">
        <v>0</v>
      </c>
      <c r="FL20" s="11">
        <v>18054018340</v>
      </c>
      <c r="FM20" s="11">
        <v>0</v>
      </c>
      <c r="FN20" s="11">
        <v>0</v>
      </c>
      <c r="FO20" s="11">
        <v>0</v>
      </c>
      <c r="FP20" s="11">
        <v>0</v>
      </c>
      <c r="FQ20" s="11">
        <v>0</v>
      </c>
      <c r="FR20" s="11">
        <v>0</v>
      </c>
      <c r="FS20" s="11">
        <v>0</v>
      </c>
      <c r="FT20" s="11">
        <v>28643159446</v>
      </c>
      <c r="FU20" s="11">
        <v>0</v>
      </c>
      <c r="FV20" s="11">
        <v>4500000000</v>
      </c>
      <c r="FW20" s="11">
        <v>0</v>
      </c>
      <c r="FX20" s="11">
        <v>0</v>
      </c>
      <c r="FY20" s="11">
        <v>119727137551.5</v>
      </c>
      <c r="FZ20" s="11">
        <v>0</v>
      </c>
      <c r="GA20" s="11">
        <v>0</v>
      </c>
      <c r="GB20" s="11">
        <v>0</v>
      </c>
      <c r="GC20" s="11">
        <v>73761658300</v>
      </c>
      <c r="GD20" s="11">
        <v>0</v>
      </c>
      <c r="GE20" s="11">
        <v>0</v>
      </c>
      <c r="GF20" s="11">
        <v>344197496000</v>
      </c>
      <c r="GG20" s="11">
        <v>0</v>
      </c>
      <c r="GH20" s="11">
        <v>298165138</v>
      </c>
      <c r="GI20" s="11">
        <v>0</v>
      </c>
      <c r="GJ20" s="11">
        <v>0</v>
      </c>
      <c r="GK20" s="11">
        <v>0</v>
      </c>
      <c r="GL20" s="11">
        <v>0</v>
      </c>
      <c r="GM20" s="11">
        <v>1125000</v>
      </c>
      <c r="GN20" s="11">
        <v>321680216136</v>
      </c>
      <c r="GO20" s="11">
        <v>0</v>
      </c>
      <c r="GP20" s="11">
        <v>0</v>
      </c>
      <c r="GQ20" s="11">
        <v>0</v>
      </c>
      <c r="GR20" s="11">
        <v>0</v>
      </c>
      <c r="GS20" s="11">
        <v>0</v>
      </c>
      <c r="GT20" s="11">
        <v>0</v>
      </c>
      <c r="GU20" s="11">
        <v>0</v>
      </c>
      <c r="GV20" s="11">
        <v>0</v>
      </c>
      <c r="GW20" s="11">
        <v>157084768000</v>
      </c>
      <c r="GX20" s="11">
        <v>0</v>
      </c>
      <c r="GY20" s="11">
        <v>0</v>
      </c>
      <c r="GZ20" s="11">
        <v>0</v>
      </c>
      <c r="HA20" s="11">
        <v>0</v>
      </c>
      <c r="HB20" s="11">
        <v>0</v>
      </c>
      <c r="HC20" s="11">
        <v>0</v>
      </c>
      <c r="HD20" s="11">
        <v>713913925</v>
      </c>
      <c r="HE20" s="11">
        <v>0</v>
      </c>
      <c r="HF20" s="11">
        <v>0</v>
      </c>
      <c r="HG20" s="11">
        <v>0</v>
      </c>
      <c r="HH20" s="11">
        <v>0</v>
      </c>
      <c r="HI20" s="11">
        <v>0</v>
      </c>
      <c r="HJ20" s="11">
        <v>0</v>
      </c>
      <c r="HK20" s="11">
        <v>0</v>
      </c>
      <c r="HL20" s="11">
        <v>0</v>
      </c>
      <c r="HM20" s="11">
        <v>0</v>
      </c>
      <c r="HN20" s="11">
        <v>0</v>
      </c>
      <c r="HO20" s="11">
        <v>531242000</v>
      </c>
      <c r="HP20" s="11">
        <v>0</v>
      </c>
      <c r="HQ20" s="11">
        <v>4354047702</v>
      </c>
      <c r="HR20" s="11">
        <v>0</v>
      </c>
      <c r="HS20" s="11">
        <v>0</v>
      </c>
      <c r="HT20" s="11">
        <v>418955727000</v>
      </c>
      <c r="HU20" s="11">
        <v>0</v>
      </c>
      <c r="HV20" s="11">
        <v>0</v>
      </c>
      <c r="HW20" s="11">
        <v>0</v>
      </c>
      <c r="HX20" s="11">
        <v>245966121212</v>
      </c>
      <c r="HY20" s="11">
        <v>2969731142.25</v>
      </c>
      <c r="HZ20" s="11">
        <v>427545055000</v>
      </c>
      <c r="IA20" s="11">
        <v>347402878</v>
      </c>
      <c r="IB20" s="11">
        <v>0</v>
      </c>
      <c r="IC20" s="11">
        <v>6319800000</v>
      </c>
      <c r="ID20" s="11">
        <v>0</v>
      </c>
      <c r="IE20" s="11">
        <v>212501775100</v>
      </c>
      <c r="IF20" s="11">
        <v>0</v>
      </c>
      <c r="IG20" s="11">
        <v>5759350000</v>
      </c>
      <c r="IH20" s="11">
        <v>0</v>
      </c>
      <c r="II20" s="11">
        <v>21708200000</v>
      </c>
      <c r="IJ20" s="11">
        <v>0</v>
      </c>
      <c r="IK20" s="11">
        <v>272739831</v>
      </c>
      <c r="IL20" s="11">
        <v>0</v>
      </c>
      <c r="IM20" s="11">
        <v>0</v>
      </c>
      <c r="IN20" s="11">
        <v>16769486500</v>
      </c>
      <c r="IO20" s="11">
        <v>0</v>
      </c>
      <c r="IP20" s="11">
        <v>0</v>
      </c>
      <c r="IQ20" s="11">
        <v>0</v>
      </c>
      <c r="IR20" s="11">
        <v>0</v>
      </c>
      <c r="IS20" s="11">
        <v>0</v>
      </c>
      <c r="IT20" s="11">
        <v>0</v>
      </c>
      <c r="IU20" s="11">
        <v>5943810000</v>
      </c>
      <c r="IV20" s="11">
        <v>0</v>
      </c>
      <c r="IW20" s="11">
        <v>0</v>
      </c>
      <c r="IX20" s="11">
        <v>1004530000</v>
      </c>
      <c r="IY20" s="11">
        <v>0</v>
      </c>
      <c r="IZ20" s="11">
        <v>0</v>
      </c>
      <c r="JA20" s="11">
        <v>140136590.78999999</v>
      </c>
      <c r="JB20" s="11">
        <v>0</v>
      </c>
      <c r="JC20" s="11">
        <v>0</v>
      </c>
      <c r="JD20" s="11">
        <v>0</v>
      </c>
      <c r="JE20" s="11">
        <v>154158590000</v>
      </c>
      <c r="JF20" s="11">
        <v>0</v>
      </c>
      <c r="JG20" s="11">
        <v>0</v>
      </c>
      <c r="JH20" s="11">
        <v>0</v>
      </c>
      <c r="JI20" s="11">
        <v>0</v>
      </c>
      <c r="JJ20" s="11">
        <v>142354518000</v>
      </c>
      <c r="JK20" s="11">
        <v>0</v>
      </c>
      <c r="JL20" s="11">
        <v>0</v>
      </c>
      <c r="JM20" s="11">
        <v>135088279.91</v>
      </c>
      <c r="JN20" s="11">
        <v>0</v>
      </c>
      <c r="JO20" s="11">
        <v>0</v>
      </c>
      <c r="JP20" s="11">
        <v>39856608000</v>
      </c>
      <c r="JQ20" s="11">
        <v>0</v>
      </c>
      <c r="JR20" s="11">
        <v>16229890379.85</v>
      </c>
      <c r="JS20" s="11">
        <v>0</v>
      </c>
      <c r="JT20" s="11">
        <v>1908579475</v>
      </c>
      <c r="JU20" s="11">
        <v>0</v>
      </c>
      <c r="JV20" s="11">
        <v>3041060713</v>
      </c>
      <c r="JW20" s="11">
        <v>126501547800</v>
      </c>
      <c r="JX20" s="11">
        <v>0</v>
      </c>
      <c r="JY20" s="11">
        <v>0</v>
      </c>
      <c r="JZ20" s="11">
        <v>175586572</v>
      </c>
      <c r="KA20" s="11">
        <v>206854052.03</v>
      </c>
      <c r="KB20" s="11">
        <v>0</v>
      </c>
      <c r="KC20" s="11" t="s">
        <v>559</v>
      </c>
      <c r="KD20" s="11">
        <v>16016676347.129999</v>
      </c>
      <c r="KE20" s="11">
        <v>102176180000</v>
      </c>
      <c r="KF20" s="11">
        <v>73784575000</v>
      </c>
      <c r="KG20" s="11">
        <v>0</v>
      </c>
      <c r="KH20" s="11">
        <v>188881942000</v>
      </c>
      <c r="KI20" s="11">
        <v>0</v>
      </c>
      <c r="KJ20" s="11">
        <v>0</v>
      </c>
      <c r="KK20" s="11">
        <v>113048455000</v>
      </c>
      <c r="KL20" s="11">
        <v>0</v>
      </c>
      <c r="KM20" s="11">
        <v>0</v>
      </c>
      <c r="KN20" s="11">
        <v>0</v>
      </c>
      <c r="KO20" s="11">
        <v>0</v>
      </c>
      <c r="KP20" s="11">
        <v>94806762241.190002</v>
      </c>
      <c r="KQ20" s="11">
        <v>0</v>
      </c>
      <c r="KR20" s="11">
        <v>0</v>
      </c>
      <c r="KS20" s="11">
        <v>0</v>
      </c>
      <c r="KT20" s="11">
        <v>2765039902</v>
      </c>
      <c r="KU20" s="11">
        <v>9817965000</v>
      </c>
      <c r="KV20" s="11">
        <v>0</v>
      </c>
      <c r="KW20" s="11">
        <v>0</v>
      </c>
      <c r="KX20" s="11">
        <v>0</v>
      </c>
      <c r="KY20" s="11">
        <v>140509233782.38</v>
      </c>
      <c r="KZ20" s="11">
        <v>0</v>
      </c>
      <c r="LA20" s="11">
        <v>0</v>
      </c>
      <c r="LB20" s="11">
        <v>0</v>
      </c>
      <c r="LC20" s="11">
        <v>0</v>
      </c>
      <c r="LD20" s="11">
        <v>0</v>
      </c>
      <c r="LE20" s="11">
        <v>55962436600</v>
      </c>
      <c r="LF20" s="11">
        <v>0</v>
      </c>
      <c r="LG20" s="11">
        <v>0</v>
      </c>
      <c r="LH20" s="11">
        <v>6169115508</v>
      </c>
      <c r="LI20" s="11">
        <v>0</v>
      </c>
      <c r="LJ20" s="11">
        <v>0</v>
      </c>
      <c r="LK20" s="11">
        <v>4150000</v>
      </c>
      <c r="LL20" s="11">
        <v>98448136000</v>
      </c>
      <c r="LM20" s="11">
        <v>0</v>
      </c>
      <c r="LN20" s="11">
        <v>9072013212</v>
      </c>
      <c r="LO20" s="11">
        <v>0</v>
      </c>
      <c r="LP20" s="11">
        <v>0</v>
      </c>
      <c r="LQ20" s="11">
        <v>5096993581</v>
      </c>
      <c r="LR20" s="11">
        <v>0</v>
      </c>
      <c r="LS20" s="11">
        <v>324289387</v>
      </c>
      <c r="LT20" s="11">
        <v>0</v>
      </c>
      <c r="LU20" s="11">
        <v>0</v>
      </c>
      <c r="LV20" s="11">
        <v>0</v>
      </c>
      <c r="LW20" s="11">
        <v>0</v>
      </c>
      <c r="LX20" s="11">
        <v>0</v>
      </c>
      <c r="LY20" s="11">
        <v>0</v>
      </c>
      <c r="LZ20" s="11">
        <v>76404399600</v>
      </c>
      <c r="MA20" s="11">
        <v>0</v>
      </c>
      <c r="MB20" s="11">
        <v>694100000</v>
      </c>
      <c r="MC20" s="11">
        <v>0</v>
      </c>
      <c r="MD20" s="11">
        <v>0</v>
      </c>
      <c r="ME20" s="11">
        <v>0</v>
      </c>
      <c r="MF20" s="11">
        <v>304100000</v>
      </c>
      <c r="MG20" s="11">
        <v>243147128</v>
      </c>
      <c r="MH20" s="11">
        <v>0</v>
      </c>
      <c r="MI20" s="11">
        <v>0</v>
      </c>
      <c r="MJ20" s="11">
        <v>0</v>
      </c>
      <c r="MK20" s="11">
        <v>13000000</v>
      </c>
      <c r="ML20" s="11">
        <v>0</v>
      </c>
      <c r="MM20" s="11">
        <v>0</v>
      </c>
      <c r="MN20" s="11">
        <v>4145618050</v>
      </c>
      <c r="MO20" s="11">
        <v>0</v>
      </c>
      <c r="MP20" s="11">
        <v>82294880000</v>
      </c>
      <c r="MQ20" s="11">
        <v>0</v>
      </c>
      <c r="MR20" s="11">
        <v>0</v>
      </c>
      <c r="MS20" s="11">
        <v>188871054535</v>
      </c>
      <c r="MT20" s="11">
        <v>0</v>
      </c>
      <c r="MU20" s="11">
        <v>0</v>
      </c>
      <c r="MV20" s="11">
        <v>7769184021.6599998</v>
      </c>
      <c r="MW20" s="11">
        <v>0</v>
      </c>
      <c r="MX20" s="11">
        <v>88846829411</v>
      </c>
      <c r="MY20" s="11">
        <v>10276204752</v>
      </c>
      <c r="MZ20" s="11">
        <v>69900683200</v>
      </c>
      <c r="NA20" s="11">
        <v>6899874416</v>
      </c>
      <c r="NB20" s="11">
        <v>0</v>
      </c>
      <c r="NC20" s="11">
        <v>0</v>
      </c>
      <c r="ND20" s="11">
        <v>35667901211</v>
      </c>
      <c r="NE20" s="11">
        <v>0</v>
      </c>
      <c r="NF20" s="11">
        <v>0</v>
      </c>
      <c r="NG20" s="11">
        <v>16302351673</v>
      </c>
      <c r="NH20" s="11">
        <v>56143192032</v>
      </c>
      <c r="NI20" s="11">
        <v>0</v>
      </c>
      <c r="NJ20" s="11">
        <v>1004037326</v>
      </c>
      <c r="NK20" s="11">
        <v>200186760182</v>
      </c>
      <c r="NL20" s="11">
        <v>32780801611</v>
      </c>
      <c r="NM20" s="11">
        <v>39715875929</v>
      </c>
      <c r="NN20" s="11">
        <v>1715708205</v>
      </c>
      <c r="NO20" s="11">
        <v>49000565</v>
      </c>
      <c r="NP20" s="11">
        <v>3100000</v>
      </c>
      <c r="NQ20" s="11">
        <v>1710021990</v>
      </c>
      <c r="NR20" s="11">
        <v>0</v>
      </c>
      <c r="NS20" s="11">
        <v>3272190.22</v>
      </c>
      <c r="NT20" s="11">
        <v>0</v>
      </c>
      <c r="NU20" s="11">
        <v>302503030</v>
      </c>
      <c r="NV20" s="11">
        <v>1624477589</v>
      </c>
      <c r="NW20" s="11">
        <v>0</v>
      </c>
      <c r="NX20" s="11">
        <v>5834785</v>
      </c>
      <c r="NY20" s="11">
        <v>479829277</v>
      </c>
      <c r="NZ20" s="11">
        <v>0</v>
      </c>
      <c r="OA20" s="11">
        <v>0</v>
      </c>
      <c r="OB20" s="11">
        <v>0</v>
      </c>
      <c r="OC20" s="11">
        <v>0</v>
      </c>
      <c r="OD20" s="11">
        <v>5700000</v>
      </c>
      <c r="OE20" s="11">
        <v>0</v>
      </c>
      <c r="OF20" s="11">
        <v>39391724000</v>
      </c>
      <c r="OG20" s="11">
        <v>2995019082.96</v>
      </c>
      <c r="OH20" s="11">
        <v>0</v>
      </c>
      <c r="OI20" s="11">
        <v>0</v>
      </c>
      <c r="OJ20" s="11">
        <v>27404975000</v>
      </c>
      <c r="OK20" s="11">
        <v>0</v>
      </c>
      <c r="OL20" s="11">
        <v>182026860725</v>
      </c>
      <c r="OM20" s="11">
        <v>0</v>
      </c>
      <c r="ON20" s="11">
        <v>0</v>
      </c>
      <c r="OO20" s="11">
        <v>418101796</v>
      </c>
      <c r="OP20" s="11">
        <v>0</v>
      </c>
      <c r="OQ20" s="11">
        <v>122589264</v>
      </c>
      <c r="OR20" s="11">
        <v>70200000</v>
      </c>
      <c r="OS20" s="11">
        <v>9575280</v>
      </c>
      <c r="OT20" s="11">
        <v>66030079</v>
      </c>
      <c r="OU20" s="11">
        <v>85037342000</v>
      </c>
      <c r="OV20" s="11">
        <v>0</v>
      </c>
      <c r="OW20" s="11">
        <v>24042240000</v>
      </c>
      <c r="OX20" s="11">
        <v>0</v>
      </c>
      <c r="OY20" s="11">
        <v>0</v>
      </c>
      <c r="OZ20" s="11">
        <v>0</v>
      </c>
      <c r="PA20" s="11">
        <v>0</v>
      </c>
      <c r="PB20" s="11">
        <v>0</v>
      </c>
      <c r="PC20" s="11">
        <v>0</v>
      </c>
      <c r="PD20" s="11">
        <v>0</v>
      </c>
      <c r="PE20" s="11">
        <v>0</v>
      </c>
      <c r="PF20" s="11">
        <v>38817500</v>
      </c>
      <c r="PG20" s="11">
        <v>0</v>
      </c>
      <c r="PH20" s="11">
        <v>0</v>
      </c>
      <c r="PI20" s="11">
        <v>0</v>
      </c>
      <c r="PJ20" s="11">
        <v>0</v>
      </c>
      <c r="PK20" s="11">
        <v>511901637</v>
      </c>
      <c r="PL20" s="11">
        <v>0</v>
      </c>
      <c r="PM20" s="11">
        <v>2458940000</v>
      </c>
      <c r="PN20" s="11">
        <v>0</v>
      </c>
      <c r="PO20" s="11">
        <v>0</v>
      </c>
      <c r="PP20" s="11">
        <v>0</v>
      </c>
      <c r="PQ20" s="11">
        <v>13019120000</v>
      </c>
      <c r="PR20" s="11">
        <v>0</v>
      </c>
      <c r="PS20" s="11">
        <v>0</v>
      </c>
      <c r="PT20" s="11">
        <v>0</v>
      </c>
      <c r="PU20" s="11">
        <v>0</v>
      </c>
      <c r="PV20" s="11">
        <v>0</v>
      </c>
      <c r="PW20" s="11">
        <v>0</v>
      </c>
      <c r="PX20" s="11">
        <v>0</v>
      </c>
      <c r="PY20" s="11">
        <v>8606000</v>
      </c>
      <c r="PZ20" s="11">
        <v>536297638.12</v>
      </c>
      <c r="QA20" s="11">
        <v>0</v>
      </c>
      <c r="QB20" s="11">
        <v>28659645000</v>
      </c>
      <c r="QC20" s="11">
        <v>0</v>
      </c>
      <c r="QD20" s="11">
        <v>0</v>
      </c>
      <c r="QE20" s="11">
        <v>0</v>
      </c>
      <c r="QF20" s="11">
        <v>0</v>
      </c>
      <c r="QG20" s="11">
        <v>0</v>
      </c>
      <c r="QH20" s="11">
        <v>1335400000</v>
      </c>
      <c r="QI20" s="11">
        <v>0</v>
      </c>
      <c r="QJ20" s="11">
        <v>0</v>
      </c>
      <c r="QK20" s="11">
        <v>0</v>
      </c>
      <c r="QL20" s="11">
        <v>0</v>
      </c>
      <c r="QM20" s="11">
        <v>0</v>
      </c>
      <c r="QN20" s="11">
        <v>0</v>
      </c>
      <c r="QO20" s="11">
        <v>184026291</v>
      </c>
      <c r="QP20" s="11">
        <v>0</v>
      </c>
      <c r="QQ20" s="11">
        <v>85103081000</v>
      </c>
      <c r="QR20" s="11">
        <v>0</v>
      </c>
      <c r="QS20" s="11">
        <v>220278657000</v>
      </c>
      <c r="QT20" s="11">
        <v>0</v>
      </c>
      <c r="QU20" s="11">
        <v>7454598859</v>
      </c>
      <c r="QV20" s="11">
        <v>30000000000</v>
      </c>
      <c r="QW20" s="11">
        <v>0</v>
      </c>
      <c r="QX20" s="11">
        <v>10130535336</v>
      </c>
      <c r="QY20" s="11">
        <v>0</v>
      </c>
      <c r="QZ20" s="11">
        <v>0</v>
      </c>
      <c r="RA20" s="11">
        <v>69012148000</v>
      </c>
      <c r="RB20" s="11">
        <v>0</v>
      </c>
      <c r="RC20" s="11">
        <v>0</v>
      </c>
      <c r="RD20" s="11">
        <v>0</v>
      </c>
      <c r="RE20" s="11">
        <v>0</v>
      </c>
      <c r="RF20" s="11">
        <v>0</v>
      </c>
      <c r="RG20" s="11">
        <v>1847154688</v>
      </c>
      <c r="RH20" s="11">
        <v>0</v>
      </c>
      <c r="RI20" s="11">
        <v>752777893.44000006</v>
      </c>
      <c r="RJ20" s="11">
        <v>50724752166</v>
      </c>
      <c r="RK20" s="11">
        <v>0</v>
      </c>
      <c r="RL20" s="11">
        <v>0</v>
      </c>
      <c r="RM20" s="11">
        <v>146363778.80000001</v>
      </c>
      <c r="RN20" s="11">
        <v>0</v>
      </c>
      <c r="RO20" s="11">
        <v>0</v>
      </c>
      <c r="RP20" s="11">
        <v>62699591508</v>
      </c>
      <c r="RQ20" s="11">
        <v>0</v>
      </c>
      <c r="RR20" s="11">
        <v>0</v>
      </c>
      <c r="RS20" s="11">
        <v>102380095</v>
      </c>
      <c r="RT20" s="11">
        <v>6322424388.0900002</v>
      </c>
      <c r="RU20" s="11">
        <v>1217912757</v>
      </c>
      <c r="RV20" s="11">
        <v>0</v>
      </c>
      <c r="RW20" s="11">
        <v>0</v>
      </c>
      <c r="RX20" s="11">
        <v>0</v>
      </c>
      <c r="RY20" s="11">
        <v>0</v>
      </c>
      <c r="RZ20" s="11">
        <v>0</v>
      </c>
      <c r="SA20" s="11">
        <v>0</v>
      </c>
      <c r="SB20" s="11">
        <v>0</v>
      </c>
      <c r="SC20" s="11">
        <v>12317177850</v>
      </c>
      <c r="SD20" s="11">
        <v>0</v>
      </c>
      <c r="SE20" s="11">
        <v>38874664000</v>
      </c>
      <c r="SF20" s="11">
        <v>0</v>
      </c>
      <c r="SG20" s="11">
        <v>0</v>
      </c>
      <c r="SH20" s="11">
        <v>64970108800</v>
      </c>
      <c r="SI20" s="11">
        <v>0</v>
      </c>
      <c r="SJ20" s="11">
        <v>0</v>
      </c>
      <c r="SK20" s="11">
        <v>0</v>
      </c>
      <c r="SL20" s="11">
        <v>0</v>
      </c>
      <c r="SM20" s="11">
        <v>0</v>
      </c>
      <c r="SN20" s="11">
        <v>1152021</v>
      </c>
      <c r="SO20" s="11">
        <v>0</v>
      </c>
      <c r="SP20" s="11">
        <v>129707329234</v>
      </c>
      <c r="SQ20" s="11">
        <v>0</v>
      </c>
      <c r="SR20" s="11">
        <v>1236000000</v>
      </c>
      <c r="SS20" s="11">
        <v>0</v>
      </c>
      <c r="ST20" s="11">
        <v>0</v>
      </c>
      <c r="SU20" s="11">
        <v>35444527000</v>
      </c>
      <c r="SV20" s="11">
        <v>0</v>
      </c>
      <c r="SW20" s="11">
        <v>0</v>
      </c>
      <c r="SX20" s="11">
        <v>0</v>
      </c>
      <c r="SY20" s="11">
        <v>0</v>
      </c>
      <c r="SZ20" s="11">
        <v>0</v>
      </c>
      <c r="TA20" s="11">
        <v>6996394395</v>
      </c>
      <c r="TB20" s="11">
        <v>161276311150.70001</v>
      </c>
      <c r="TC20" s="11">
        <v>0</v>
      </c>
      <c r="TD20" s="11">
        <v>3736629886</v>
      </c>
      <c r="TE20" s="11">
        <v>13646659852</v>
      </c>
      <c r="TF20" s="11">
        <v>0</v>
      </c>
      <c r="TG20" s="11">
        <v>139639609403</v>
      </c>
      <c r="TH20" s="11">
        <v>67192271925.800003</v>
      </c>
      <c r="TI20" s="11">
        <v>0</v>
      </c>
      <c r="TJ20" s="11">
        <v>176533271000</v>
      </c>
      <c r="TK20" s="11">
        <v>828259772</v>
      </c>
      <c r="TL20" s="11">
        <v>50765671000</v>
      </c>
      <c r="TM20" s="11">
        <v>124105369000</v>
      </c>
      <c r="TN20" s="11">
        <v>1501865183</v>
      </c>
      <c r="TO20" s="11">
        <v>0</v>
      </c>
      <c r="TP20" s="11">
        <v>120995604724</v>
      </c>
      <c r="TQ20" s="11">
        <v>0</v>
      </c>
      <c r="TR20" s="11">
        <v>0</v>
      </c>
      <c r="TS20" s="11">
        <v>624704790</v>
      </c>
      <c r="TT20" s="11">
        <v>0</v>
      </c>
      <c r="TU20" s="11">
        <v>0</v>
      </c>
      <c r="TV20" s="11">
        <v>0</v>
      </c>
      <c r="TW20" s="11">
        <v>12384200000</v>
      </c>
      <c r="TX20" s="11">
        <v>24013600000</v>
      </c>
      <c r="TY20" s="11">
        <v>32286771411.880001</v>
      </c>
      <c r="TZ20" s="11">
        <v>5220115217.5799999</v>
      </c>
    </row>
    <row r="21" spans="1:546" s="6" customFormat="1" ht="15" x14ac:dyDescent="0.25">
      <c r="A21" s="4">
        <v>5</v>
      </c>
      <c r="B21" s="4"/>
      <c r="C21" s="4"/>
      <c r="D21" s="4" t="s">
        <v>564</v>
      </c>
      <c r="E21" s="5">
        <f>E22+E31</f>
        <v>12306306187481.281</v>
      </c>
      <c r="F21" s="5">
        <v>1216330094839</v>
      </c>
      <c r="G21" s="5">
        <v>1722230686431.79</v>
      </c>
      <c r="H21" s="5">
        <v>1353576313273.4299</v>
      </c>
      <c r="I21" s="5">
        <v>742719614811.5</v>
      </c>
      <c r="J21" s="5">
        <v>1237325224752.9399</v>
      </c>
      <c r="K21" s="5">
        <v>1183205766729</v>
      </c>
      <c r="L21" s="5">
        <v>1598092113140.1299</v>
      </c>
      <c r="M21" s="5">
        <v>2250884305483.0601</v>
      </c>
      <c r="N21" s="5">
        <v>1761174172771</v>
      </c>
      <c r="O21" s="5">
        <v>1981012635468</v>
      </c>
      <c r="P21" s="5">
        <v>845887312545.90015</v>
      </c>
      <c r="Q21" s="5">
        <v>1173868935018.6699</v>
      </c>
      <c r="R21" s="5">
        <v>599239877445.82996</v>
      </c>
      <c r="S21" s="5">
        <v>792041640361.25</v>
      </c>
      <c r="T21" s="5">
        <v>775480033294</v>
      </c>
      <c r="U21" s="5">
        <v>872242666102.84998</v>
      </c>
      <c r="V21" s="5">
        <v>814001631138.10999</v>
      </c>
      <c r="W21" s="5">
        <v>792016394504.69995</v>
      </c>
      <c r="X21" s="5">
        <v>987053457994.62</v>
      </c>
      <c r="Y21" s="5">
        <v>1124418267064.03</v>
      </c>
      <c r="Z21" s="5">
        <v>879570548409.43994</v>
      </c>
      <c r="AA21" s="5">
        <v>1196166427181</v>
      </c>
      <c r="AB21" s="5">
        <v>562252542605.44995</v>
      </c>
      <c r="AC21" s="5">
        <v>12563387549665</v>
      </c>
      <c r="AD21" s="5">
        <v>1623250765025.3999</v>
      </c>
      <c r="AE21" s="5">
        <v>1146806000882.3201</v>
      </c>
      <c r="AF21" s="5">
        <v>3422610573014.6099</v>
      </c>
      <c r="AG21" s="5">
        <v>1397789814252</v>
      </c>
      <c r="AH21" s="5">
        <v>1150307799140.51</v>
      </c>
      <c r="AI21" s="5">
        <v>2224110114424</v>
      </c>
      <c r="AJ21" s="5">
        <v>1506945739447.8501</v>
      </c>
      <c r="AK21" s="5">
        <v>930217782108.29004</v>
      </c>
      <c r="AL21" s="5">
        <v>2269698962407.9199</v>
      </c>
      <c r="AM21" s="5">
        <v>1315039876708.1001</v>
      </c>
      <c r="AN21" s="5">
        <v>1150971725736.8701</v>
      </c>
      <c r="AO21" s="5">
        <v>1293977148593.5</v>
      </c>
      <c r="AP21" s="5">
        <v>1055027173780.2</v>
      </c>
      <c r="AQ21" s="5">
        <v>934603498529.71997</v>
      </c>
      <c r="AR21" s="5">
        <v>4215003353126.2402</v>
      </c>
      <c r="AS21" s="5">
        <v>994512015480.57007</v>
      </c>
      <c r="AT21" s="5">
        <v>636738976516.60999</v>
      </c>
      <c r="AU21" s="5">
        <v>657820622732</v>
      </c>
      <c r="AV21" s="5">
        <v>746857086076.32996</v>
      </c>
      <c r="AW21" s="5">
        <v>821661404531.48999</v>
      </c>
      <c r="AX21" s="5">
        <v>516045557942.31</v>
      </c>
      <c r="AY21" s="5">
        <v>1171732688457.2</v>
      </c>
      <c r="AZ21" s="5">
        <v>918952770451</v>
      </c>
      <c r="BA21" s="5">
        <v>1565814462172</v>
      </c>
      <c r="BB21" s="5">
        <v>803883721733</v>
      </c>
      <c r="BC21" s="5">
        <v>996421074024.44995</v>
      </c>
      <c r="BD21" s="5">
        <v>1067060547330.99</v>
      </c>
      <c r="BE21" s="5">
        <v>1081855421645</v>
      </c>
      <c r="BF21" s="5">
        <v>870934573887.40002</v>
      </c>
      <c r="BG21" s="5">
        <v>976397417371.41003</v>
      </c>
      <c r="BH21" s="5">
        <v>745799698074.41003</v>
      </c>
      <c r="BI21" s="5">
        <v>709386520464</v>
      </c>
      <c r="BJ21" s="5">
        <v>702837581847.88</v>
      </c>
      <c r="BK21" s="5">
        <v>6267376231091.0898</v>
      </c>
      <c r="BL21" s="5">
        <v>1245812181546</v>
      </c>
      <c r="BM21" s="5">
        <v>1387560260048.8901</v>
      </c>
      <c r="BN21" s="5">
        <v>900575703006.22998</v>
      </c>
      <c r="BO21" s="5">
        <v>1326772029390.3301</v>
      </c>
      <c r="BP21" s="5">
        <v>981817133898</v>
      </c>
      <c r="BQ21" s="5">
        <v>1569020950588.95</v>
      </c>
      <c r="BR21" s="5">
        <v>958138802509.42004</v>
      </c>
      <c r="BS21" s="5">
        <v>1167506886282.54</v>
      </c>
      <c r="BT21" s="5">
        <v>1238097675117.05</v>
      </c>
      <c r="BU21" s="5">
        <v>705251103983.95007</v>
      </c>
      <c r="BV21" s="5">
        <v>613485173923</v>
      </c>
      <c r="BW21" s="5">
        <v>2177972844481</v>
      </c>
      <c r="BX21" s="5">
        <v>794830171158</v>
      </c>
      <c r="BY21" s="5">
        <v>582394700607.60999</v>
      </c>
      <c r="BZ21" s="5">
        <v>648548438881.20007</v>
      </c>
      <c r="CA21" s="5">
        <v>634781641164.22998</v>
      </c>
      <c r="CB21" s="5">
        <v>1169323754459.0601</v>
      </c>
      <c r="CC21" s="5">
        <v>937583136691.14001</v>
      </c>
      <c r="CD21" s="5">
        <v>788835587432.12</v>
      </c>
      <c r="CE21" s="5">
        <v>8469560058792.4102</v>
      </c>
      <c r="CF21" s="5">
        <v>3159072534491.27</v>
      </c>
      <c r="CG21" s="5">
        <v>1800129602824.1001</v>
      </c>
      <c r="CH21" s="5">
        <v>1310968027905.5801</v>
      </c>
      <c r="CI21" s="5">
        <v>2168293382294.8201</v>
      </c>
      <c r="CJ21" s="5">
        <v>1344118782700.1099</v>
      </c>
      <c r="CK21" s="5">
        <v>1279027719741.03</v>
      </c>
      <c r="CL21" s="5">
        <v>1625839313870.79</v>
      </c>
      <c r="CM21" s="5">
        <v>1580180760758.1299</v>
      </c>
      <c r="CN21" s="5">
        <v>1705936346935.1201</v>
      </c>
      <c r="CO21" s="5">
        <v>1112399051890.74</v>
      </c>
      <c r="CP21" s="5">
        <v>2219359618419.6104</v>
      </c>
      <c r="CQ21" s="5">
        <v>1042026366105.75</v>
      </c>
      <c r="CR21" s="5">
        <v>4198255718275.3101</v>
      </c>
      <c r="CS21" s="5">
        <v>1163494102231.23</v>
      </c>
      <c r="CT21" s="5">
        <v>1300741604588.1001</v>
      </c>
      <c r="CU21" s="5">
        <v>1159695545965.77</v>
      </c>
      <c r="CV21" s="5">
        <v>1314901386617.9099</v>
      </c>
      <c r="CW21" s="5">
        <v>1239694546470.76</v>
      </c>
      <c r="CX21" s="5">
        <v>1109541013888.2</v>
      </c>
      <c r="CY21" s="5">
        <v>1344963901334.8701</v>
      </c>
      <c r="CZ21" s="5">
        <v>1133467029869.6001</v>
      </c>
      <c r="DA21" s="5">
        <v>1046282914606.86</v>
      </c>
      <c r="DB21" s="5">
        <v>1578603965100.2</v>
      </c>
      <c r="DC21" s="5">
        <v>740864563093.43994</v>
      </c>
      <c r="DD21" s="5">
        <v>7941143670101.7793</v>
      </c>
      <c r="DE21" s="5">
        <v>1834483998040.73</v>
      </c>
      <c r="DF21" s="5">
        <v>2958060291945.96</v>
      </c>
      <c r="DG21" s="5">
        <v>1648414553340.3401</v>
      </c>
      <c r="DH21" s="5">
        <v>2434360114052.8901</v>
      </c>
      <c r="DI21" s="5">
        <v>1918481263913</v>
      </c>
      <c r="DJ21" s="5">
        <v>1419173692317.98</v>
      </c>
      <c r="DK21" s="5">
        <v>3488244426631.3604</v>
      </c>
      <c r="DL21" s="5">
        <v>850890467677.92993</v>
      </c>
      <c r="DM21" s="5">
        <v>655603214053.75</v>
      </c>
      <c r="DN21" s="5">
        <v>859995202223.18994</v>
      </c>
      <c r="DO21" s="5">
        <v>1992040769575.5498</v>
      </c>
      <c r="DP21" s="5">
        <v>1374234887678.8599</v>
      </c>
      <c r="DQ21" s="5">
        <v>1614913933936.27</v>
      </c>
      <c r="DR21" s="5">
        <v>1228203115853.97</v>
      </c>
      <c r="DS21" s="5">
        <v>968083615710.41003</v>
      </c>
      <c r="DT21" s="5">
        <v>1359663867999.6001</v>
      </c>
      <c r="DU21" s="5">
        <v>867583014235.69995</v>
      </c>
      <c r="DV21" s="5">
        <v>2979580236902.0298</v>
      </c>
      <c r="DW21" s="5">
        <v>889754016296.90002</v>
      </c>
      <c r="DX21" s="5">
        <v>1154173650994</v>
      </c>
      <c r="DY21" s="5">
        <v>1100781278573.5498</v>
      </c>
      <c r="DZ21" s="5">
        <v>1035960297263.16</v>
      </c>
      <c r="EA21" s="5">
        <v>739851796955.26001</v>
      </c>
      <c r="EB21" s="5">
        <v>886515895131</v>
      </c>
      <c r="EC21" s="5">
        <v>890000156784.40991</v>
      </c>
      <c r="ED21" s="5">
        <v>672702191099.25</v>
      </c>
      <c r="EE21" s="5">
        <v>673637092503.59998</v>
      </c>
      <c r="EF21" s="5">
        <v>733986405603.88</v>
      </c>
      <c r="EG21" s="5">
        <v>7538988966120.0303</v>
      </c>
      <c r="EH21" s="5">
        <v>1109753247079.6599</v>
      </c>
      <c r="EI21" s="5">
        <v>1974307248247.2598</v>
      </c>
      <c r="EJ21" s="5">
        <v>2388867281594.5698</v>
      </c>
      <c r="EK21" s="5">
        <v>1677655829986</v>
      </c>
      <c r="EL21" s="5">
        <v>2002789116451.75</v>
      </c>
      <c r="EM21" s="5">
        <v>1527711794512.8</v>
      </c>
      <c r="EN21" s="5">
        <v>1182413916744.21</v>
      </c>
      <c r="EO21" s="5">
        <v>1501095281556</v>
      </c>
      <c r="EP21" s="5">
        <v>2190205773408.55</v>
      </c>
      <c r="EQ21" s="5">
        <v>870142022923.73999</v>
      </c>
      <c r="ER21" s="5">
        <v>1340306936858.3701</v>
      </c>
      <c r="ES21" s="5">
        <v>1159675730787.21</v>
      </c>
      <c r="ET21" s="5">
        <v>812660322642.16003</v>
      </c>
      <c r="EU21" s="5">
        <v>966957669034</v>
      </c>
      <c r="EV21" s="5">
        <v>797058152359.06006</v>
      </c>
      <c r="EW21" s="5">
        <v>61410121851157</v>
      </c>
      <c r="EX21" s="5">
        <v>33333824961824.391</v>
      </c>
      <c r="EY21" s="5">
        <v>5114895616105.5</v>
      </c>
      <c r="EZ21" s="5">
        <v>5057701596526</v>
      </c>
      <c r="FA21" s="5">
        <v>7305059632892</v>
      </c>
      <c r="FB21" s="5">
        <v>2602915468682</v>
      </c>
      <c r="FC21" s="5">
        <v>4000993750351</v>
      </c>
      <c r="FD21" s="5">
        <v>3681465057398.3799</v>
      </c>
      <c r="FE21" s="5">
        <v>4257224285897</v>
      </c>
      <c r="FF21" s="5">
        <v>3250490346424</v>
      </c>
      <c r="FG21" s="5">
        <v>4313081222954</v>
      </c>
      <c r="FH21" s="5">
        <v>2508505986044</v>
      </c>
      <c r="FI21" s="5">
        <v>2791917486735</v>
      </c>
      <c r="FJ21" s="5">
        <v>1920109639035</v>
      </c>
      <c r="FK21" s="5">
        <v>2932138447923</v>
      </c>
      <c r="FL21" s="5">
        <v>3824205058246</v>
      </c>
      <c r="FM21" s="5">
        <v>2690086609326.2197</v>
      </c>
      <c r="FN21" s="5">
        <v>3463237132515</v>
      </c>
      <c r="FO21" s="5">
        <v>5758104960589.4004</v>
      </c>
      <c r="FP21" s="5">
        <v>5001748526414.1201</v>
      </c>
      <c r="FQ21" s="5">
        <v>2406586936843.04</v>
      </c>
      <c r="FR21" s="5">
        <v>1426054577183</v>
      </c>
      <c r="FS21" s="5">
        <v>2763912416569.1499</v>
      </c>
      <c r="FT21" s="5">
        <v>1185870308688</v>
      </c>
      <c r="FU21" s="5">
        <v>1914915379888</v>
      </c>
      <c r="FV21" s="5">
        <v>1489072968877</v>
      </c>
      <c r="FW21" s="5">
        <v>803917301982</v>
      </c>
      <c r="FX21" s="5">
        <v>2643896207056.8198</v>
      </c>
      <c r="FY21" s="5">
        <v>1161646578170.45</v>
      </c>
      <c r="FZ21" s="5">
        <v>24478632557339</v>
      </c>
      <c r="GA21" s="5">
        <v>2119096683202</v>
      </c>
      <c r="GB21" s="5">
        <v>3319060759043</v>
      </c>
      <c r="GC21" s="5">
        <v>1687215725890</v>
      </c>
      <c r="GD21" s="5">
        <v>2116475561459</v>
      </c>
      <c r="GE21" s="5">
        <v>2203112762252</v>
      </c>
      <c r="GF21" s="5">
        <v>2825364002156</v>
      </c>
      <c r="GG21" s="5">
        <v>2985422839102</v>
      </c>
      <c r="GH21" s="5">
        <v>2050065954050</v>
      </c>
      <c r="GI21" s="5">
        <v>2345537024639</v>
      </c>
      <c r="GJ21" s="5">
        <v>2300574121504</v>
      </c>
      <c r="GK21" s="5">
        <v>2064581557575</v>
      </c>
      <c r="GL21" s="5">
        <v>2652047980376</v>
      </c>
      <c r="GM21" s="5">
        <v>2148450040419</v>
      </c>
      <c r="GN21" s="5">
        <v>2611007499825.8799</v>
      </c>
      <c r="GO21" s="5">
        <v>1957701652495</v>
      </c>
      <c r="GP21" s="5">
        <v>2486540561169</v>
      </c>
      <c r="GQ21" s="5">
        <v>2781234687644</v>
      </c>
      <c r="GR21" s="5">
        <v>2160758920323</v>
      </c>
      <c r="GS21" s="5">
        <v>2324288798012</v>
      </c>
      <c r="GT21" s="5">
        <v>1924908432550</v>
      </c>
      <c r="GU21" s="5">
        <v>2125880839764</v>
      </c>
      <c r="GV21" s="5">
        <v>1814662262214.3601</v>
      </c>
      <c r="GW21" s="5">
        <v>2171799810993.6001</v>
      </c>
      <c r="GX21" s="5">
        <v>2236802757132</v>
      </c>
      <c r="GY21" s="5">
        <v>2050161904519</v>
      </c>
      <c r="GZ21" s="5">
        <v>2575620503042</v>
      </c>
      <c r="HA21" s="5">
        <v>1670309285608</v>
      </c>
      <c r="HB21" s="5">
        <v>2246861248844.2803</v>
      </c>
      <c r="HC21" s="5">
        <v>1856165286054</v>
      </c>
      <c r="HD21" s="5">
        <v>937345746470</v>
      </c>
      <c r="HE21" s="5">
        <v>883184894707</v>
      </c>
      <c r="HF21" s="5">
        <v>923538238485</v>
      </c>
      <c r="HG21" s="5">
        <v>4506407629744</v>
      </c>
      <c r="HH21" s="5">
        <v>1914818594396</v>
      </c>
      <c r="HI21" s="5">
        <v>916730788800.05005</v>
      </c>
      <c r="HJ21" s="5">
        <v>5296403530714.1699</v>
      </c>
      <c r="HK21" s="5">
        <v>2165651760352.96</v>
      </c>
      <c r="HL21" s="5">
        <v>1764858204307.6499</v>
      </c>
      <c r="HM21" s="5">
        <v>1481008335926.97</v>
      </c>
      <c r="HN21" s="5">
        <v>2580093717989.0601</v>
      </c>
      <c r="HO21" s="5">
        <v>1652727843523.9102</v>
      </c>
      <c r="HP21" s="5">
        <v>30662093021869.813</v>
      </c>
      <c r="HQ21" s="5">
        <v>2087071413379.24</v>
      </c>
      <c r="HR21" s="5">
        <v>2753665811332.5996</v>
      </c>
      <c r="HS21" s="5">
        <v>2209343992301.77</v>
      </c>
      <c r="HT21" s="5">
        <v>3085425470749.8203</v>
      </c>
      <c r="HU21" s="5">
        <v>2012067456000.8198</v>
      </c>
      <c r="HV21" s="5">
        <v>2679865980877.73</v>
      </c>
      <c r="HW21" s="5">
        <v>3450097455531.7202</v>
      </c>
      <c r="HX21" s="5">
        <v>2354108953698.3799</v>
      </c>
      <c r="HY21" s="5">
        <v>2738308201108.1499</v>
      </c>
      <c r="HZ21" s="5">
        <v>2813870872928.02</v>
      </c>
      <c r="IA21" s="5">
        <v>2100383026799.75</v>
      </c>
      <c r="IB21" s="5">
        <v>1759824310394.6299</v>
      </c>
      <c r="IC21" s="5">
        <v>1716126360246.8501</v>
      </c>
      <c r="ID21" s="5">
        <v>3648517932310.8398</v>
      </c>
      <c r="IE21" s="5">
        <v>2375393418428.0703</v>
      </c>
      <c r="IF21" s="5">
        <v>2312797118680.4502</v>
      </c>
      <c r="IG21" s="5">
        <v>2024896745223.1499</v>
      </c>
      <c r="IH21" s="5">
        <v>1595939987644.74</v>
      </c>
      <c r="II21" s="5">
        <v>1719319711299.3201</v>
      </c>
      <c r="IJ21" s="5">
        <v>3140572335212.71</v>
      </c>
      <c r="IK21" s="5">
        <v>2210190859171.9697</v>
      </c>
      <c r="IL21" s="5">
        <v>2173585097156.3201</v>
      </c>
      <c r="IM21" s="5">
        <v>1688227124511.1699</v>
      </c>
      <c r="IN21" s="5">
        <v>4188537810911.0996</v>
      </c>
      <c r="IO21" s="5">
        <v>1730464593001.4697</v>
      </c>
      <c r="IP21" s="5">
        <v>2150352289099.2202</v>
      </c>
      <c r="IQ21" s="5">
        <v>1746458163644.8701</v>
      </c>
      <c r="IR21" s="5">
        <v>2415211580094.1299</v>
      </c>
      <c r="IS21" s="5">
        <v>2576191955190.0801</v>
      </c>
      <c r="IT21" s="5">
        <v>811042753123.82996</v>
      </c>
      <c r="IU21" s="5">
        <v>1237745256862.9199</v>
      </c>
      <c r="IV21" s="5">
        <v>1036658830595.88</v>
      </c>
      <c r="IW21" s="5">
        <v>1925070651868.55</v>
      </c>
      <c r="IX21" s="5">
        <v>808163334616.19995</v>
      </c>
      <c r="IY21" s="5">
        <v>809437611037.97998</v>
      </c>
      <c r="IZ21" s="5">
        <v>947112971040.45996</v>
      </c>
      <c r="JA21" s="5">
        <v>8176929496298.6299</v>
      </c>
      <c r="JB21" s="5">
        <v>851727037592.40002</v>
      </c>
      <c r="JC21" s="5">
        <v>5341404834196.5498</v>
      </c>
      <c r="JD21" s="5">
        <v>1003654006335.34</v>
      </c>
      <c r="JE21" s="5">
        <v>1316910323549.9302</v>
      </c>
      <c r="JF21" s="5">
        <v>1722177313253.1099</v>
      </c>
      <c r="JG21" s="5">
        <v>2118372562522.1499</v>
      </c>
      <c r="JH21" s="5">
        <v>1015277055802.03</v>
      </c>
      <c r="JI21" s="5">
        <v>1701221066216.9502</v>
      </c>
      <c r="JJ21" s="5">
        <v>1500872589234.46</v>
      </c>
      <c r="JK21" s="5">
        <v>1870313863907.5701</v>
      </c>
      <c r="JL21" s="5">
        <v>1605719399875.6499</v>
      </c>
      <c r="JM21" s="5">
        <v>847350040755.31006</v>
      </c>
      <c r="JN21" s="5">
        <v>873645816084</v>
      </c>
      <c r="JO21" s="5">
        <v>986300921683.03003</v>
      </c>
      <c r="JP21" s="5">
        <v>734469665286.29004</v>
      </c>
      <c r="JQ21" s="5">
        <v>1538247120981.21</v>
      </c>
      <c r="JR21" s="5">
        <v>4547699750661.3711</v>
      </c>
      <c r="JS21" s="5">
        <v>990032213115.75</v>
      </c>
      <c r="JT21" s="5">
        <v>1212169900878.29</v>
      </c>
      <c r="JU21" s="5">
        <v>1733875763988.55</v>
      </c>
      <c r="JV21" s="5">
        <v>1295469781234.21</v>
      </c>
      <c r="JW21" s="5">
        <v>1650200525696.1001</v>
      </c>
      <c r="JX21" s="5">
        <v>1080948380164.6</v>
      </c>
      <c r="JY21" s="5">
        <v>1247802033179.98</v>
      </c>
      <c r="JZ21" s="5">
        <v>1039448271728.8</v>
      </c>
      <c r="KA21" s="5">
        <v>651520250044.93994</v>
      </c>
      <c r="KB21" s="5">
        <v>843667612383.07996</v>
      </c>
      <c r="KC21" s="5">
        <v>1016622794871.71</v>
      </c>
      <c r="KD21" s="5">
        <v>993251432626.92004</v>
      </c>
      <c r="KE21" s="5">
        <v>1275937593432.7</v>
      </c>
      <c r="KF21" s="5">
        <v>846986529921.15002</v>
      </c>
      <c r="KG21" s="5">
        <v>6082587192592.21</v>
      </c>
      <c r="KH21" s="5">
        <v>1680314032846.6699</v>
      </c>
      <c r="KI21" s="5">
        <v>1235999856716</v>
      </c>
      <c r="KJ21" s="5">
        <v>1257396521599.3398</v>
      </c>
      <c r="KK21" s="5">
        <v>1042716318117.2</v>
      </c>
      <c r="KL21" s="5">
        <v>1147082985262.5</v>
      </c>
      <c r="KM21" s="5">
        <v>1443309296653.7</v>
      </c>
      <c r="KN21" s="5">
        <v>1460094149306.0801</v>
      </c>
      <c r="KO21" s="5">
        <v>1402145107254.6001</v>
      </c>
      <c r="KP21" s="5">
        <v>1087214325149</v>
      </c>
      <c r="KQ21" s="5">
        <v>1035577164814.8</v>
      </c>
      <c r="KR21" s="5">
        <v>1422010047686.24</v>
      </c>
      <c r="KS21" s="5">
        <v>1226741451959.3501</v>
      </c>
      <c r="KT21" s="5">
        <v>1433987565238.9199</v>
      </c>
      <c r="KU21" s="5">
        <v>9345057063690.9883</v>
      </c>
      <c r="KV21" s="5">
        <v>2121999966989.45</v>
      </c>
      <c r="KW21" s="5">
        <v>3697248441048.8496</v>
      </c>
      <c r="KX21" s="5">
        <v>2005905294929.1201</v>
      </c>
      <c r="KY21" s="5">
        <v>3166757793975.3198</v>
      </c>
      <c r="KZ21" s="5">
        <v>1902473192578.6499</v>
      </c>
      <c r="LA21" s="5">
        <v>2120970176539.75</v>
      </c>
      <c r="LB21" s="5">
        <v>1186037441115</v>
      </c>
      <c r="LC21" s="5">
        <v>2517192820949.3799</v>
      </c>
      <c r="LD21" s="5">
        <v>1505316439337.01</v>
      </c>
      <c r="LE21" s="5">
        <v>1256783968371.76</v>
      </c>
      <c r="LF21" s="5">
        <v>3656101961037.9502</v>
      </c>
      <c r="LG21" s="5">
        <v>1005941101777</v>
      </c>
      <c r="LH21" s="5">
        <v>1273130917962</v>
      </c>
      <c r="LI21" s="5">
        <v>923634575580.51001</v>
      </c>
      <c r="LJ21" s="5">
        <v>987421191731.84998</v>
      </c>
      <c r="LK21" s="5">
        <v>1546546620938</v>
      </c>
      <c r="LL21" s="5">
        <v>812451453376</v>
      </c>
      <c r="LM21" s="5">
        <v>994666279327</v>
      </c>
      <c r="LN21" s="5">
        <v>697019748341</v>
      </c>
      <c r="LO21" s="5">
        <v>978828612912</v>
      </c>
      <c r="LP21" s="5">
        <v>619948112699.40002</v>
      </c>
      <c r="LQ21" s="5">
        <v>717057879188.80005</v>
      </c>
      <c r="LR21" s="5">
        <v>686605022097</v>
      </c>
      <c r="LS21" s="5">
        <v>732656891598.46997</v>
      </c>
      <c r="LT21" s="5">
        <v>592573712063</v>
      </c>
      <c r="LU21" s="5">
        <v>626335943642</v>
      </c>
      <c r="LV21" s="5">
        <v>3628013037630.1699</v>
      </c>
      <c r="LW21" s="5">
        <v>1865244052799.21</v>
      </c>
      <c r="LX21" s="5">
        <v>824687940203.82007</v>
      </c>
      <c r="LY21" s="5">
        <v>983573552969.01001</v>
      </c>
      <c r="LZ21" s="5">
        <v>1019779241046</v>
      </c>
      <c r="MA21" s="5">
        <v>1161139684806.29</v>
      </c>
      <c r="MB21" s="5">
        <v>1090373004109.9299</v>
      </c>
      <c r="MC21" s="5">
        <v>1085993425136.5</v>
      </c>
      <c r="MD21" s="5">
        <v>1191550500271.1001</v>
      </c>
      <c r="ME21" s="5">
        <v>1489909477188.4199</v>
      </c>
      <c r="MF21" s="5">
        <v>837991383120.86011</v>
      </c>
      <c r="MG21" s="5">
        <v>1112428389229.3799</v>
      </c>
      <c r="MH21" s="5">
        <v>629435116530.33997</v>
      </c>
      <c r="MI21" s="5">
        <v>880689405331.32996</v>
      </c>
      <c r="MJ21" s="5">
        <v>9322152987944.7402</v>
      </c>
      <c r="MK21" s="5">
        <v>928619552741.19995</v>
      </c>
      <c r="ML21" s="5">
        <v>992656086174.80005</v>
      </c>
      <c r="MM21" s="5">
        <v>2239705528353.5498</v>
      </c>
      <c r="MN21" s="5">
        <v>1402274876733.3101</v>
      </c>
      <c r="MO21" s="5">
        <v>1006485625084.78</v>
      </c>
      <c r="MP21" s="5">
        <v>1827641077090.6899</v>
      </c>
      <c r="MQ21" s="5">
        <v>1186291155486</v>
      </c>
      <c r="MR21" s="5">
        <v>1333858528125.3901</v>
      </c>
      <c r="MS21" s="5">
        <v>1287973455878</v>
      </c>
      <c r="MT21" s="5">
        <v>1380236935531.3301</v>
      </c>
      <c r="MU21" s="5">
        <v>1393344749057.23</v>
      </c>
      <c r="MV21" s="5">
        <v>982922627365.88989</v>
      </c>
      <c r="MW21" s="5">
        <v>1520109440833.5701</v>
      </c>
      <c r="MX21" s="5">
        <v>1351140043260</v>
      </c>
      <c r="MY21" s="5">
        <v>1131550893497.2</v>
      </c>
      <c r="MZ21" s="5">
        <v>865699780879.59998</v>
      </c>
      <c r="NA21" s="5">
        <v>1185907728916.73</v>
      </c>
      <c r="NB21" s="5">
        <v>1152398425007.1001</v>
      </c>
      <c r="NC21" s="5">
        <v>1112294294807.4299</v>
      </c>
      <c r="ND21" s="5">
        <v>1122455378273.3401</v>
      </c>
      <c r="NE21" s="5">
        <v>1482722816773.8101</v>
      </c>
      <c r="NF21" s="5">
        <v>790230343853.21997</v>
      </c>
      <c r="NG21" s="5">
        <v>3526081002897.0898</v>
      </c>
      <c r="NH21" s="5">
        <v>1027592287967</v>
      </c>
      <c r="NI21" s="5">
        <v>3586474436543</v>
      </c>
      <c r="NJ21" s="5">
        <v>800745995276</v>
      </c>
      <c r="NK21" s="5">
        <v>1246425282886.22</v>
      </c>
      <c r="NL21" s="5">
        <v>1126355842597</v>
      </c>
      <c r="NM21" s="5">
        <v>1107249105601</v>
      </c>
      <c r="NN21" s="5">
        <v>1221622331203.02</v>
      </c>
      <c r="NO21" s="5">
        <v>670847898398</v>
      </c>
      <c r="NP21" s="5">
        <v>1464123340737.9199</v>
      </c>
      <c r="NQ21" s="5">
        <v>843993374392</v>
      </c>
      <c r="NR21" s="5">
        <v>804670716917</v>
      </c>
      <c r="NS21" s="5">
        <v>779038128161</v>
      </c>
      <c r="NT21" s="5">
        <v>771881731451</v>
      </c>
      <c r="NU21" s="5">
        <v>627771604073</v>
      </c>
      <c r="NV21" s="5">
        <v>539175924568</v>
      </c>
      <c r="NW21" s="5">
        <v>634456705076.19995</v>
      </c>
      <c r="NX21" s="5">
        <v>617988731358</v>
      </c>
      <c r="NY21" s="5">
        <v>628937231843</v>
      </c>
      <c r="NZ21" s="5">
        <v>508167510230</v>
      </c>
      <c r="OA21" s="5">
        <v>5998180230935.8398</v>
      </c>
      <c r="OB21" s="5">
        <v>5799584400072.04</v>
      </c>
      <c r="OC21" s="5">
        <v>1171071637929.45</v>
      </c>
      <c r="OD21" s="5">
        <v>2064477377258.9399</v>
      </c>
      <c r="OE21" s="5">
        <v>2046852685063.79</v>
      </c>
      <c r="OF21" s="5">
        <v>1217106319875.0498</v>
      </c>
      <c r="OG21" s="5">
        <v>1480600620458.5601</v>
      </c>
      <c r="OH21" s="5">
        <v>1146674660594.6001</v>
      </c>
      <c r="OI21" s="5">
        <v>1909975375775.8799</v>
      </c>
      <c r="OJ21" s="5">
        <v>2098037222612.3301</v>
      </c>
      <c r="OK21" s="5">
        <v>5239531399449.7695</v>
      </c>
      <c r="OL21" s="5">
        <v>1817928313612.3398</v>
      </c>
      <c r="OM21" s="5">
        <v>1084439475813</v>
      </c>
      <c r="ON21" s="5">
        <v>1641955614493.7</v>
      </c>
      <c r="OO21" s="5">
        <v>2028961899494.27</v>
      </c>
      <c r="OP21" s="5">
        <v>2497167569292.25</v>
      </c>
      <c r="OQ21" s="5">
        <v>1684211294640.21</v>
      </c>
      <c r="OR21" s="5">
        <v>1435553089992.3901</v>
      </c>
      <c r="OS21" s="5">
        <v>852955415742.93994</v>
      </c>
      <c r="OT21" s="5">
        <v>1209308758882.75</v>
      </c>
      <c r="OU21" s="5">
        <v>893326886946.80005</v>
      </c>
      <c r="OV21" s="5">
        <v>4846839267377.6699</v>
      </c>
      <c r="OW21" s="5">
        <v>1118248684520</v>
      </c>
      <c r="OX21" s="5">
        <v>948137256230.40002</v>
      </c>
      <c r="OY21" s="5">
        <v>1106522203123.1899</v>
      </c>
      <c r="OZ21" s="5">
        <v>1097779002981</v>
      </c>
      <c r="PA21" s="5">
        <v>1221688581122</v>
      </c>
      <c r="PB21" s="5">
        <v>795151389483.67004</v>
      </c>
      <c r="PC21" s="5">
        <v>1097554789168</v>
      </c>
      <c r="PD21" s="5">
        <v>739148645073.45996</v>
      </c>
      <c r="PE21" s="5">
        <v>1113230884135.8201</v>
      </c>
      <c r="PF21" s="5">
        <v>820089123520.87</v>
      </c>
      <c r="PG21" s="5">
        <v>1137758246152.5</v>
      </c>
      <c r="PH21" s="5">
        <v>1499886746869</v>
      </c>
      <c r="PI21" s="5">
        <v>954774970945.82996</v>
      </c>
      <c r="PJ21" s="5">
        <v>1176772138082.8</v>
      </c>
      <c r="PK21" s="5">
        <v>778158887141</v>
      </c>
      <c r="PL21" s="5">
        <v>1050034639774.24</v>
      </c>
      <c r="PM21" s="5">
        <v>719985970970.33997</v>
      </c>
      <c r="PN21" s="5">
        <v>922151086595</v>
      </c>
      <c r="PO21" s="5">
        <v>556143784663.70996</v>
      </c>
      <c r="PP21" s="5">
        <v>1023528612373.03</v>
      </c>
      <c r="PQ21" s="5">
        <v>556119022268</v>
      </c>
      <c r="PR21" s="5">
        <v>772784467689.56006</v>
      </c>
      <c r="PS21" s="5">
        <v>3068953726756.5098</v>
      </c>
      <c r="PT21" s="5">
        <v>932137720913.28003</v>
      </c>
      <c r="PU21" s="5">
        <v>1572303865038.45</v>
      </c>
      <c r="PV21" s="5">
        <v>923525680970.07007</v>
      </c>
      <c r="PW21" s="5">
        <v>939853601223.21997</v>
      </c>
      <c r="PX21" s="5">
        <v>1189472275358.9297</v>
      </c>
      <c r="PY21" s="5">
        <v>989268737223</v>
      </c>
      <c r="PZ21" s="5">
        <v>960936694879.40002</v>
      </c>
      <c r="QA21" s="5">
        <v>1030880353263.3401</v>
      </c>
      <c r="QB21" s="5">
        <v>627088090713.60999</v>
      </c>
      <c r="QC21" s="5">
        <v>951378633493.01001</v>
      </c>
      <c r="QD21" s="5">
        <v>760332858086.38</v>
      </c>
      <c r="QE21" s="5">
        <v>13186886938769.969</v>
      </c>
      <c r="QF21" s="5">
        <v>1089514658384.8501</v>
      </c>
      <c r="QG21" s="5">
        <v>1253315123319.79</v>
      </c>
      <c r="QH21" s="5">
        <v>1549705322151</v>
      </c>
      <c r="QI21" s="5">
        <v>2281435213469.7998</v>
      </c>
      <c r="QJ21" s="5">
        <v>2620719032416.9399</v>
      </c>
      <c r="QK21" s="5">
        <v>1299904586421</v>
      </c>
      <c r="QL21" s="5">
        <v>1165296097197</v>
      </c>
      <c r="QM21" s="5">
        <v>1428582652189.25</v>
      </c>
      <c r="QN21" s="5">
        <v>1056192077465.59</v>
      </c>
      <c r="QO21" s="5">
        <v>1264138958885.5</v>
      </c>
      <c r="QP21" s="5">
        <v>1081843410268</v>
      </c>
      <c r="QQ21" s="5">
        <v>1171225960732</v>
      </c>
      <c r="QR21" s="5">
        <v>1603794704349.8301</v>
      </c>
      <c r="QS21" s="5">
        <v>1477742727547</v>
      </c>
      <c r="QT21" s="5">
        <v>1578861187190</v>
      </c>
      <c r="QU21" s="5">
        <v>1292841079040</v>
      </c>
      <c r="QV21" s="5">
        <v>1248050641035.8401</v>
      </c>
      <c r="QW21" s="5">
        <v>1540171669603</v>
      </c>
      <c r="QX21" s="5">
        <v>975624665156</v>
      </c>
      <c r="QY21" s="5">
        <v>695776152073</v>
      </c>
      <c r="QZ21" s="5">
        <v>1120008310296.3999</v>
      </c>
      <c r="RA21" s="5">
        <v>1075189329645</v>
      </c>
      <c r="RB21" s="5">
        <v>1232226331586.76</v>
      </c>
      <c r="RC21" s="5">
        <v>1389872366219</v>
      </c>
      <c r="RD21" s="5">
        <v>1290763493093</v>
      </c>
      <c r="RE21" s="5">
        <v>862191139040</v>
      </c>
      <c r="RF21" s="5">
        <v>1260276918533</v>
      </c>
      <c r="RG21" s="5">
        <v>1124031278899</v>
      </c>
      <c r="RH21" s="5">
        <v>870527617939</v>
      </c>
      <c r="RI21" s="5">
        <v>2438771027417.6899</v>
      </c>
      <c r="RJ21" s="5">
        <v>683017416456.58997</v>
      </c>
      <c r="RK21" s="5">
        <v>898312618176.08008</v>
      </c>
      <c r="RL21" s="5">
        <v>936793625808</v>
      </c>
      <c r="RM21" s="5">
        <v>812872510521</v>
      </c>
      <c r="RN21" s="5">
        <v>1303680381056.3599</v>
      </c>
      <c r="RO21" s="5">
        <v>1039484598439</v>
      </c>
      <c r="RP21" s="5">
        <v>776842946813.04004</v>
      </c>
      <c r="RQ21" s="5">
        <v>859075113940</v>
      </c>
      <c r="RR21" s="5">
        <v>687287671841.28003</v>
      </c>
      <c r="RS21" s="5">
        <v>610193213308.87</v>
      </c>
      <c r="RT21" s="5">
        <v>9992819311365.3398</v>
      </c>
      <c r="RU21" s="5">
        <v>2446805614644.8301</v>
      </c>
      <c r="RV21" s="5">
        <v>2456844232071.1499</v>
      </c>
      <c r="RW21" s="5">
        <v>2998103708874</v>
      </c>
      <c r="RX21" s="5">
        <v>5878835077360</v>
      </c>
      <c r="RY21" s="5">
        <v>1590087084842</v>
      </c>
      <c r="RZ21" s="5">
        <v>4288007523238.9102</v>
      </c>
      <c r="SA21" s="5">
        <v>1227871712658</v>
      </c>
      <c r="SB21" s="5">
        <v>3271441999423.6499</v>
      </c>
      <c r="SC21" s="5">
        <v>2364345563586.7998</v>
      </c>
      <c r="SD21" s="5">
        <v>1072744879104.72</v>
      </c>
      <c r="SE21" s="5">
        <v>936660954749.23999</v>
      </c>
      <c r="SF21" s="5">
        <v>883544427973.97998</v>
      </c>
      <c r="SG21" s="5">
        <v>895183802836.62988</v>
      </c>
      <c r="SH21" s="5">
        <v>869574985819.82007</v>
      </c>
      <c r="SI21" s="5">
        <v>820048919889.73999</v>
      </c>
      <c r="SJ21" s="5">
        <v>815705531387.93994</v>
      </c>
      <c r="SK21" s="5">
        <v>1828164979479.98</v>
      </c>
      <c r="SL21" s="5">
        <v>863448275909.80005</v>
      </c>
      <c r="SM21" s="5">
        <v>1451790060201.7</v>
      </c>
      <c r="SN21" s="5">
        <v>919795576165.80005</v>
      </c>
      <c r="SO21" s="5">
        <v>904012837841.44995</v>
      </c>
      <c r="SP21" s="5">
        <v>958487778266.80005</v>
      </c>
      <c r="SQ21" s="5">
        <v>712114157238</v>
      </c>
      <c r="SR21" s="5">
        <v>3418143939193.1899</v>
      </c>
      <c r="SS21" s="5">
        <v>907677696763.83997</v>
      </c>
      <c r="ST21" s="5">
        <v>818907266366.08997</v>
      </c>
      <c r="SU21" s="5">
        <v>1355301755745.3999</v>
      </c>
      <c r="SV21" s="5">
        <v>2381523875914.02</v>
      </c>
      <c r="SW21" s="5">
        <v>836674603417.15002</v>
      </c>
      <c r="SX21" s="5">
        <v>784989431434.96997</v>
      </c>
      <c r="SY21" s="5">
        <v>1088638083809.99</v>
      </c>
      <c r="SZ21" s="5">
        <v>6947065392851.3604</v>
      </c>
      <c r="TA21" s="5">
        <v>1143802311474</v>
      </c>
      <c r="TB21" s="5">
        <v>1183960549675.27</v>
      </c>
      <c r="TC21" s="5">
        <v>1525466854387.5601</v>
      </c>
      <c r="TD21" s="5">
        <v>1041835481919.64</v>
      </c>
      <c r="TE21" s="5">
        <v>1217959695971.2</v>
      </c>
      <c r="TF21" s="5">
        <v>929804902163.84009</v>
      </c>
      <c r="TG21" s="5">
        <v>1928055600034.6499</v>
      </c>
      <c r="TH21" s="5">
        <v>834554012925.18994</v>
      </c>
      <c r="TI21" s="5">
        <v>1001495739792.1899</v>
      </c>
      <c r="TJ21" s="5">
        <v>897149532733</v>
      </c>
      <c r="TK21" s="5">
        <v>1062553680198</v>
      </c>
      <c r="TL21" s="5">
        <v>700610051356.80005</v>
      </c>
      <c r="TM21" s="5">
        <v>839231290819.42993</v>
      </c>
      <c r="TN21" s="5">
        <v>1746622067295.98</v>
      </c>
      <c r="TO21" s="5">
        <v>887677794369.59009</v>
      </c>
      <c r="TP21" s="5">
        <v>1096531508870.5</v>
      </c>
      <c r="TQ21" s="5">
        <v>1443708163523</v>
      </c>
      <c r="TR21" s="5">
        <v>962551158147.63</v>
      </c>
      <c r="TS21" s="5">
        <v>808616170490</v>
      </c>
      <c r="TT21" s="5">
        <v>580727954454</v>
      </c>
      <c r="TU21" s="5">
        <v>2352884155459.48</v>
      </c>
      <c r="TV21" s="5">
        <v>1156247968064.45</v>
      </c>
      <c r="TW21" s="5">
        <v>1334256530863.1199</v>
      </c>
      <c r="TX21" s="5">
        <v>1200125180667.5601</v>
      </c>
      <c r="TY21" s="5">
        <v>880654610999.48999</v>
      </c>
      <c r="TZ21" s="5">
        <v>609645899024.60999</v>
      </c>
    </row>
    <row r="22" spans="1:546" s="6" customFormat="1" ht="15" x14ac:dyDescent="0.25">
      <c r="A22" s="7">
        <v>5</v>
      </c>
      <c r="B22" s="7">
        <v>1</v>
      </c>
      <c r="C22" s="7"/>
      <c r="D22" s="7" t="s">
        <v>565</v>
      </c>
      <c r="E22" s="8">
        <f>SUM(E23:E30)</f>
        <v>6405614814288.6406</v>
      </c>
      <c r="F22" s="8">
        <f t="shared" ref="F22:BQ22" si="27">SUM(F23:F30)</f>
        <v>723585493248</v>
      </c>
      <c r="G22" s="8">
        <f t="shared" si="27"/>
        <v>1239444641709</v>
      </c>
      <c r="H22" s="8">
        <f t="shared" si="27"/>
        <v>862683728733</v>
      </c>
      <c r="I22" s="8">
        <f t="shared" si="27"/>
        <v>454422869149</v>
      </c>
      <c r="J22" s="8">
        <f t="shared" si="27"/>
        <v>789246897862.93994</v>
      </c>
      <c r="K22" s="8">
        <f t="shared" si="27"/>
        <v>869478446259</v>
      </c>
      <c r="L22" s="8">
        <f t="shared" si="27"/>
        <v>1192359412334.75</v>
      </c>
      <c r="M22" s="8">
        <f t="shared" si="27"/>
        <v>1568711338731.5</v>
      </c>
      <c r="N22" s="8">
        <f t="shared" si="27"/>
        <v>1357739503695</v>
      </c>
      <c r="O22" s="8">
        <f t="shared" si="27"/>
        <v>1316433116947</v>
      </c>
      <c r="P22" s="8">
        <f t="shared" si="27"/>
        <v>482426809918.98004</v>
      </c>
      <c r="Q22" s="8">
        <f t="shared" si="27"/>
        <v>678373362656.03003</v>
      </c>
      <c r="R22" s="8">
        <f t="shared" si="27"/>
        <v>328620849746</v>
      </c>
      <c r="S22" s="8">
        <f t="shared" si="27"/>
        <v>443619094383</v>
      </c>
      <c r="T22" s="8">
        <f t="shared" si="27"/>
        <v>469049932893</v>
      </c>
      <c r="U22" s="8">
        <f t="shared" si="27"/>
        <v>439232464059</v>
      </c>
      <c r="V22" s="8">
        <f t="shared" si="27"/>
        <v>508898922255</v>
      </c>
      <c r="W22" s="8">
        <f t="shared" si="27"/>
        <v>499117999601.09998</v>
      </c>
      <c r="X22" s="8">
        <f t="shared" si="27"/>
        <v>556785404738.62</v>
      </c>
      <c r="Y22" s="8">
        <f t="shared" si="27"/>
        <v>731027292716</v>
      </c>
      <c r="Z22" s="8">
        <f t="shared" si="27"/>
        <v>535456985132.44</v>
      </c>
      <c r="AA22" s="8">
        <f t="shared" si="27"/>
        <v>825808891636</v>
      </c>
      <c r="AB22" s="8">
        <f t="shared" si="27"/>
        <v>322410638733</v>
      </c>
      <c r="AC22" s="8">
        <f t="shared" si="27"/>
        <v>8900424720689</v>
      </c>
      <c r="AD22" s="8">
        <f t="shared" si="27"/>
        <v>1050709642156</v>
      </c>
      <c r="AE22" s="8">
        <f t="shared" si="27"/>
        <v>666575341081.84009</v>
      </c>
      <c r="AF22" s="8">
        <f t="shared" si="27"/>
        <v>1902206786268</v>
      </c>
      <c r="AG22" s="8">
        <f t="shared" si="27"/>
        <v>868396433493</v>
      </c>
      <c r="AH22" s="8">
        <f t="shared" si="27"/>
        <v>702632986805.43005</v>
      </c>
      <c r="AI22" s="8">
        <f t="shared" si="27"/>
        <v>1449713617897</v>
      </c>
      <c r="AJ22" s="8">
        <f t="shared" si="27"/>
        <v>946011716226</v>
      </c>
      <c r="AK22" s="8">
        <f t="shared" si="27"/>
        <v>524171027850</v>
      </c>
      <c r="AL22" s="8">
        <f t="shared" si="27"/>
        <v>1357717278049</v>
      </c>
      <c r="AM22" s="8">
        <f t="shared" si="27"/>
        <v>689999866473</v>
      </c>
      <c r="AN22" s="8">
        <f t="shared" si="27"/>
        <v>647455605045.44995</v>
      </c>
      <c r="AO22" s="8">
        <f t="shared" si="27"/>
        <v>773442654008.56006</v>
      </c>
      <c r="AP22" s="8">
        <f t="shared" si="27"/>
        <v>620449126042.19995</v>
      </c>
      <c r="AQ22" s="8">
        <f t="shared" si="27"/>
        <v>438622766046</v>
      </c>
      <c r="AR22" s="8">
        <f t="shared" si="27"/>
        <v>1743624809666.49</v>
      </c>
      <c r="AS22" s="8">
        <f t="shared" si="27"/>
        <v>526247605931.41998</v>
      </c>
      <c r="AT22" s="8">
        <f t="shared" si="27"/>
        <v>300268987367</v>
      </c>
      <c r="AU22" s="8">
        <f t="shared" si="27"/>
        <v>324518973013</v>
      </c>
      <c r="AV22" s="8">
        <f t="shared" si="27"/>
        <v>298799117786</v>
      </c>
      <c r="AW22" s="8">
        <f t="shared" si="27"/>
        <v>476155142488.59003</v>
      </c>
      <c r="AX22" s="8">
        <f t="shared" si="27"/>
        <v>259468167663</v>
      </c>
      <c r="AY22" s="8">
        <f t="shared" si="27"/>
        <v>673949065609</v>
      </c>
      <c r="AZ22" s="8">
        <f t="shared" si="27"/>
        <v>521187817427</v>
      </c>
      <c r="BA22" s="8">
        <f t="shared" si="27"/>
        <v>867705572083</v>
      </c>
      <c r="BB22" s="8">
        <f t="shared" si="27"/>
        <v>459047500908</v>
      </c>
      <c r="BC22" s="8">
        <f t="shared" si="27"/>
        <v>680903476839</v>
      </c>
      <c r="BD22" s="8">
        <f t="shared" si="27"/>
        <v>597030276818</v>
      </c>
      <c r="BE22" s="8">
        <f t="shared" si="27"/>
        <v>689690370207</v>
      </c>
      <c r="BF22" s="8">
        <f t="shared" si="27"/>
        <v>409387245484</v>
      </c>
      <c r="BG22" s="8">
        <f t="shared" si="27"/>
        <v>527519686438</v>
      </c>
      <c r="BH22" s="8">
        <f t="shared" si="27"/>
        <v>355508066610.41003</v>
      </c>
      <c r="BI22" s="8">
        <f t="shared" si="27"/>
        <v>295818378618</v>
      </c>
      <c r="BJ22" s="8">
        <f t="shared" si="27"/>
        <v>406459002888.29004</v>
      </c>
      <c r="BK22" s="8">
        <f t="shared" si="27"/>
        <v>3678614450927</v>
      </c>
      <c r="BL22" s="8">
        <f t="shared" si="27"/>
        <v>777748991857</v>
      </c>
      <c r="BM22" s="8">
        <f t="shared" si="27"/>
        <v>856833197519</v>
      </c>
      <c r="BN22" s="8">
        <f t="shared" si="27"/>
        <v>353558475616</v>
      </c>
      <c r="BO22" s="8">
        <f t="shared" si="27"/>
        <v>815474177698</v>
      </c>
      <c r="BP22" s="8">
        <f t="shared" si="27"/>
        <v>551499589523</v>
      </c>
      <c r="BQ22" s="8">
        <f t="shared" si="27"/>
        <v>955320704850</v>
      </c>
      <c r="BR22" s="8">
        <f t="shared" ref="BR22:EC22" si="28">SUM(BR23:BR30)</f>
        <v>542221333737</v>
      </c>
      <c r="BS22" s="8">
        <f t="shared" si="28"/>
        <v>755904146442.91992</v>
      </c>
      <c r="BT22" s="8">
        <f t="shared" si="28"/>
        <v>780035826799</v>
      </c>
      <c r="BU22" s="8">
        <f t="shared" si="28"/>
        <v>371360930829.92004</v>
      </c>
      <c r="BV22" s="8">
        <f t="shared" si="28"/>
        <v>271409056316.25</v>
      </c>
      <c r="BW22" s="8">
        <f t="shared" si="28"/>
        <v>1113003026375</v>
      </c>
      <c r="BX22" s="8">
        <f t="shared" si="28"/>
        <v>344086330691</v>
      </c>
      <c r="BY22" s="8">
        <f t="shared" si="28"/>
        <v>309818169600.60999</v>
      </c>
      <c r="BZ22" s="8">
        <f t="shared" si="28"/>
        <v>275015928393.79004</v>
      </c>
      <c r="CA22" s="8">
        <f t="shared" si="28"/>
        <v>346012841066.5</v>
      </c>
      <c r="CB22" s="8">
        <f t="shared" si="28"/>
        <v>563180160987</v>
      </c>
      <c r="CC22" s="8">
        <f t="shared" si="28"/>
        <v>470444727215</v>
      </c>
      <c r="CD22" s="8">
        <f t="shared" si="28"/>
        <v>411279867276</v>
      </c>
      <c r="CE22" s="8">
        <f t="shared" si="28"/>
        <v>5610026666874.2695</v>
      </c>
      <c r="CF22" s="8">
        <f t="shared" si="28"/>
        <v>1368835127196</v>
      </c>
      <c r="CG22" s="8">
        <f t="shared" si="28"/>
        <v>1103016462697.3</v>
      </c>
      <c r="CH22" s="8">
        <f t="shared" si="28"/>
        <v>779138918858</v>
      </c>
      <c r="CI22" s="8">
        <f t="shared" si="28"/>
        <v>1306803535651.25</v>
      </c>
      <c r="CJ22" s="8">
        <f t="shared" si="28"/>
        <v>852935326707</v>
      </c>
      <c r="CK22" s="8">
        <f t="shared" si="28"/>
        <v>690230377902</v>
      </c>
      <c r="CL22" s="8">
        <f t="shared" si="28"/>
        <v>912910073574</v>
      </c>
      <c r="CM22" s="8">
        <f t="shared" si="28"/>
        <v>814692940902</v>
      </c>
      <c r="CN22" s="8">
        <f t="shared" si="28"/>
        <v>953767215438</v>
      </c>
      <c r="CO22" s="8">
        <f t="shared" si="28"/>
        <v>478490986107</v>
      </c>
      <c r="CP22" s="8">
        <f t="shared" si="28"/>
        <v>928695018852</v>
      </c>
      <c r="CQ22" s="8">
        <f t="shared" si="28"/>
        <v>558980147497</v>
      </c>
      <c r="CR22" s="8">
        <f t="shared" si="28"/>
        <v>2471765104721.3301</v>
      </c>
      <c r="CS22" s="8">
        <f t="shared" si="28"/>
        <v>692616980040.13</v>
      </c>
      <c r="CT22" s="8">
        <f t="shared" si="28"/>
        <v>758251978107</v>
      </c>
      <c r="CU22" s="8">
        <f t="shared" si="28"/>
        <v>747415255859</v>
      </c>
      <c r="CV22" s="8">
        <f t="shared" si="28"/>
        <v>854406767358.15991</v>
      </c>
      <c r="CW22" s="8">
        <f t="shared" si="28"/>
        <v>748911982672</v>
      </c>
      <c r="CX22" s="8">
        <f t="shared" si="28"/>
        <v>577187213602</v>
      </c>
      <c r="CY22" s="8">
        <f t="shared" si="28"/>
        <v>653123968904</v>
      </c>
      <c r="CZ22" s="8">
        <f t="shared" si="28"/>
        <v>579755336636.01001</v>
      </c>
      <c r="DA22" s="8">
        <f t="shared" si="28"/>
        <v>565105378595.07996</v>
      </c>
      <c r="DB22" s="8">
        <f t="shared" si="28"/>
        <v>665368532026</v>
      </c>
      <c r="DC22" s="8">
        <f t="shared" si="28"/>
        <v>325557964328</v>
      </c>
      <c r="DD22" s="8">
        <f t="shared" si="28"/>
        <v>5028800192174.6895</v>
      </c>
      <c r="DE22" s="8">
        <f t="shared" si="28"/>
        <v>1154747529101</v>
      </c>
      <c r="DF22" s="8">
        <f t="shared" si="28"/>
        <v>1252566396035</v>
      </c>
      <c r="DG22" s="8">
        <f t="shared" si="28"/>
        <v>837701709505</v>
      </c>
      <c r="DH22" s="8">
        <f t="shared" si="28"/>
        <v>1248607021195.5801</v>
      </c>
      <c r="DI22" s="8">
        <f t="shared" si="28"/>
        <v>1242455819621</v>
      </c>
      <c r="DJ22" s="8">
        <f t="shared" si="28"/>
        <v>760776667999</v>
      </c>
      <c r="DK22" s="8">
        <f t="shared" si="28"/>
        <v>1668749016475.8</v>
      </c>
      <c r="DL22" s="8">
        <f t="shared" si="28"/>
        <v>393555884965</v>
      </c>
      <c r="DM22" s="8">
        <f t="shared" si="28"/>
        <v>326572259670</v>
      </c>
      <c r="DN22" s="8">
        <f t="shared" si="28"/>
        <v>440522608986.75</v>
      </c>
      <c r="DO22" s="8">
        <f t="shared" si="28"/>
        <v>1191062354365.8799</v>
      </c>
      <c r="DP22" s="8">
        <f t="shared" si="28"/>
        <v>778187716834</v>
      </c>
      <c r="DQ22" s="8">
        <f t="shared" si="28"/>
        <v>978309886615</v>
      </c>
      <c r="DR22" s="8">
        <f t="shared" si="28"/>
        <v>647786045742</v>
      </c>
      <c r="DS22" s="8">
        <f t="shared" si="28"/>
        <v>461865102992</v>
      </c>
      <c r="DT22" s="8">
        <f t="shared" si="28"/>
        <v>341871186500</v>
      </c>
      <c r="DU22" s="8">
        <f t="shared" si="28"/>
        <v>290907695757.20001</v>
      </c>
      <c r="DV22" s="8">
        <f t="shared" si="28"/>
        <v>1676550964135.6299</v>
      </c>
      <c r="DW22" s="8">
        <f t="shared" si="28"/>
        <v>563442176962</v>
      </c>
      <c r="DX22" s="8">
        <f t="shared" si="28"/>
        <v>674255618348.18994</v>
      </c>
      <c r="DY22" s="8">
        <f t="shared" si="28"/>
        <v>608962088549.19995</v>
      </c>
      <c r="DZ22" s="8">
        <f t="shared" si="28"/>
        <v>611737336273</v>
      </c>
      <c r="EA22" s="8">
        <f t="shared" si="28"/>
        <v>425989749823.78003</v>
      </c>
      <c r="EB22" s="8">
        <f t="shared" si="28"/>
        <v>534956193085</v>
      </c>
      <c r="EC22" s="8">
        <f t="shared" si="28"/>
        <v>457022442865.40997</v>
      </c>
      <c r="ED22" s="8">
        <f t="shared" ref="ED22:GO22" si="29">SUM(ED23:ED30)</f>
        <v>386933216784</v>
      </c>
      <c r="EE22" s="8">
        <f t="shared" si="29"/>
        <v>372663758987.59998</v>
      </c>
      <c r="EF22" s="8">
        <f t="shared" si="29"/>
        <v>427690919840.56</v>
      </c>
      <c r="EG22" s="8">
        <f t="shared" si="29"/>
        <v>4499835366108.5303</v>
      </c>
      <c r="EH22" s="8">
        <f t="shared" si="29"/>
        <v>583479506465.19995</v>
      </c>
      <c r="EI22" s="8">
        <f t="shared" si="29"/>
        <v>1242019844716.8899</v>
      </c>
      <c r="EJ22" s="8">
        <f t="shared" si="29"/>
        <v>1559000700875.8599</v>
      </c>
      <c r="EK22" s="8">
        <f t="shared" si="29"/>
        <v>1160574272277</v>
      </c>
      <c r="EL22" s="8">
        <f t="shared" si="29"/>
        <v>1330389427811</v>
      </c>
      <c r="EM22" s="8">
        <f t="shared" si="29"/>
        <v>1087735445474</v>
      </c>
      <c r="EN22" s="8">
        <f t="shared" si="29"/>
        <v>636799241357</v>
      </c>
      <c r="EO22" s="8">
        <f t="shared" si="29"/>
        <v>730006242693</v>
      </c>
      <c r="EP22" s="8">
        <f t="shared" si="29"/>
        <v>1072250772831.5</v>
      </c>
      <c r="EQ22" s="8">
        <f t="shared" si="29"/>
        <v>357149181033</v>
      </c>
      <c r="ER22" s="8">
        <f t="shared" si="29"/>
        <v>765301969420</v>
      </c>
      <c r="ES22" s="8">
        <f t="shared" si="29"/>
        <v>705530223473</v>
      </c>
      <c r="ET22" s="8">
        <f t="shared" si="29"/>
        <v>431238673166</v>
      </c>
      <c r="EU22" s="8">
        <f t="shared" si="29"/>
        <v>406537290776</v>
      </c>
      <c r="EV22" s="8">
        <f t="shared" si="29"/>
        <v>414486010283</v>
      </c>
      <c r="EW22" s="8">
        <f t="shared" si="29"/>
        <v>30371733358241</v>
      </c>
      <c r="EX22" s="8">
        <f t="shared" si="29"/>
        <v>25887398576497</v>
      </c>
      <c r="EY22" s="8">
        <f t="shared" si="29"/>
        <v>2850328770609</v>
      </c>
      <c r="EZ22" s="8">
        <f t="shared" si="29"/>
        <v>2551497066535</v>
      </c>
      <c r="FA22" s="8">
        <f t="shared" si="29"/>
        <v>3672650462819</v>
      </c>
      <c r="FB22" s="8">
        <f t="shared" si="29"/>
        <v>1688200270975</v>
      </c>
      <c r="FC22" s="8">
        <f t="shared" si="29"/>
        <v>2121951516888</v>
      </c>
      <c r="FD22" s="8">
        <f t="shared" si="29"/>
        <v>2198947455773</v>
      </c>
      <c r="FE22" s="8">
        <f t="shared" si="29"/>
        <v>2546142802150</v>
      </c>
      <c r="FF22" s="8">
        <f t="shared" si="29"/>
        <v>1776473586704</v>
      </c>
      <c r="FG22" s="8">
        <f t="shared" si="29"/>
        <v>2194556897960</v>
      </c>
      <c r="FH22" s="8">
        <f t="shared" si="29"/>
        <v>1697611044324</v>
      </c>
      <c r="FI22" s="8">
        <f t="shared" si="29"/>
        <v>1739246650418</v>
      </c>
      <c r="FJ22" s="8">
        <f t="shared" si="29"/>
        <v>1307230227288</v>
      </c>
      <c r="FK22" s="8">
        <f t="shared" si="29"/>
        <v>1931063321981</v>
      </c>
      <c r="FL22" s="8">
        <f t="shared" si="29"/>
        <v>1999079818312</v>
      </c>
      <c r="FM22" s="8">
        <f t="shared" si="29"/>
        <v>1612283777262</v>
      </c>
      <c r="FN22" s="8">
        <f t="shared" si="29"/>
        <v>2172557067912</v>
      </c>
      <c r="FO22" s="8">
        <f t="shared" si="29"/>
        <v>3051934162853</v>
      </c>
      <c r="FP22" s="8">
        <f t="shared" si="29"/>
        <v>2403121658450</v>
      </c>
      <c r="FQ22" s="8">
        <f t="shared" si="29"/>
        <v>1278330174925.8301</v>
      </c>
      <c r="FR22" s="8">
        <f t="shared" si="29"/>
        <v>674111721846</v>
      </c>
      <c r="FS22" s="8">
        <f t="shared" si="29"/>
        <v>1326443749427</v>
      </c>
      <c r="FT22" s="8">
        <f t="shared" si="29"/>
        <v>543073621952</v>
      </c>
      <c r="FU22" s="8">
        <f t="shared" si="29"/>
        <v>887119294226</v>
      </c>
      <c r="FV22" s="8">
        <f t="shared" si="29"/>
        <v>681457791195</v>
      </c>
      <c r="FW22" s="8">
        <f t="shared" si="29"/>
        <v>390063332983</v>
      </c>
      <c r="FX22" s="8">
        <f t="shared" si="29"/>
        <v>1787520608637</v>
      </c>
      <c r="FY22" s="8">
        <f t="shared" si="29"/>
        <v>644439612070</v>
      </c>
      <c r="FZ22" s="8">
        <f t="shared" si="29"/>
        <v>18754174293577</v>
      </c>
      <c r="GA22" s="8">
        <f t="shared" si="29"/>
        <v>1220313453668</v>
      </c>
      <c r="GB22" s="8">
        <f t="shared" si="29"/>
        <v>1949589552280</v>
      </c>
      <c r="GC22" s="8">
        <f t="shared" si="29"/>
        <v>1136010546631</v>
      </c>
      <c r="GD22" s="8">
        <f t="shared" si="29"/>
        <v>1310891573088</v>
      </c>
      <c r="GE22" s="8">
        <f t="shared" si="29"/>
        <v>1270178873899</v>
      </c>
      <c r="GF22" s="8">
        <f t="shared" si="29"/>
        <v>1621985295484</v>
      </c>
      <c r="GG22" s="8">
        <f t="shared" si="29"/>
        <v>1668130509533</v>
      </c>
      <c r="GH22" s="8">
        <f t="shared" si="29"/>
        <v>1237272254443</v>
      </c>
      <c r="GI22" s="8">
        <f t="shared" si="29"/>
        <v>1333358719302</v>
      </c>
      <c r="GJ22" s="8">
        <f t="shared" si="29"/>
        <v>1270556893173</v>
      </c>
      <c r="GK22" s="8">
        <f t="shared" si="29"/>
        <v>1323672383740</v>
      </c>
      <c r="GL22" s="8">
        <f t="shared" si="29"/>
        <v>1770846525375</v>
      </c>
      <c r="GM22" s="8">
        <f t="shared" si="29"/>
        <v>1307438606762</v>
      </c>
      <c r="GN22" s="8">
        <f t="shared" si="29"/>
        <v>1829856008663</v>
      </c>
      <c r="GO22" s="8">
        <f t="shared" si="29"/>
        <v>1126274095256</v>
      </c>
      <c r="GP22" s="8">
        <f t="shared" ref="GP22:JA22" si="30">SUM(GP23:GP30)</f>
        <v>1489108633261</v>
      </c>
      <c r="GQ22" s="8">
        <f t="shared" si="30"/>
        <v>1767504170053</v>
      </c>
      <c r="GR22" s="8">
        <f t="shared" si="30"/>
        <v>1369396474700</v>
      </c>
      <c r="GS22" s="8">
        <f t="shared" si="30"/>
        <v>1532814215655</v>
      </c>
      <c r="GT22" s="8">
        <f t="shared" si="30"/>
        <v>1252309400976</v>
      </c>
      <c r="GU22" s="8">
        <f t="shared" si="30"/>
        <v>1412923633721</v>
      </c>
      <c r="GV22" s="8">
        <f t="shared" si="30"/>
        <v>1241576119572.1602</v>
      </c>
      <c r="GW22" s="8">
        <f t="shared" si="30"/>
        <v>1307675786821</v>
      </c>
      <c r="GX22" s="8">
        <f t="shared" si="30"/>
        <v>1414738712850</v>
      </c>
      <c r="GY22" s="8">
        <f t="shared" si="30"/>
        <v>1229103802025</v>
      </c>
      <c r="GZ22" s="8">
        <f t="shared" si="30"/>
        <v>1673192524087</v>
      </c>
      <c r="HA22" s="8">
        <f t="shared" si="30"/>
        <v>1165111193385</v>
      </c>
      <c r="HB22" s="8">
        <f t="shared" si="30"/>
        <v>1500584463790</v>
      </c>
      <c r="HC22" s="8">
        <f t="shared" si="30"/>
        <v>1089765405479</v>
      </c>
      <c r="HD22" s="8">
        <f t="shared" si="30"/>
        <v>335666361768</v>
      </c>
      <c r="HE22" s="8">
        <f t="shared" si="30"/>
        <v>419748595799</v>
      </c>
      <c r="HF22" s="8">
        <f t="shared" si="30"/>
        <v>429238674712</v>
      </c>
      <c r="HG22" s="8">
        <f t="shared" si="30"/>
        <v>1629995511643</v>
      </c>
      <c r="HH22" s="8">
        <f t="shared" si="30"/>
        <v>770074438597</v>
      </c>
      <c r="HI22" s="8">
        <f t="shared" si="30"/>
        <v>391820150217</v>
      </c>
      <c r="HJ22" s="8">
        <f t="shared" si="30"/>
        <v>2872660892502.3799</v>
      </c>
      <c r="HK22" s="8">
        <f t="shared" si="30"/>
        <v>1243267811597.77</v>
      </c>
      <c r="HL22" s="8">
        <f t="shared" si="30"/>
        <v>1077640619197</v>
      </c>
      <c r="HM22" s="8">
        <f t="shared" si="30"/>
        <v>827637500994</v>
      </c>
      <c r="HN22" s="8">
        <f t="shared" si="30"/>
        <v>1536758302525.75</v>
      </c>
      <c r="HO22" s="8">
        <f t="shared" si="30"/>
        <v>831283110429.84998</v>
      </c>
      <c r="HP22" s="8">
        <f t="shared" si="30"/>
        <v>22262807300309.77</v>
      </c>
      <c r="HQ22" s="8">
        <f t="shared" si="30"/>
        <v>1469286981801</v>
      </c>
      <c r="HR22" s="8">
        <f t="shared" si="30"/>
        <v>1596587860394.47</v>
      </c>
      <c r="HS22" s="8">
        <f t="shared" si="30"/>
        <v>1303020486562.25</v>
      </c>
      <c r="HT22" s="8">
        <f t="shared" si="30"/>
        <v>1929267904172.3301</v>
      </c>
      <c r="HU22" s="8">
        <f t="shared" si="30"/>
        <v>1145948772430.8999</v>
      </c>
      <c r="HV22" s="8">
        <f t="shared" si="30"/>
        <v>1595981485796.76</v>
      </c>
      <c r="HW22" s="8">
        <f t="shared" si="30"/>
        <v>1911896859174.6201</v>
      </c>
      <c r="HX22" s="8">
        <f t="shared" si="30"/>
        <v>1547820627491</v>
      </c>
      <c r="HY22" s="8">
        <f t="shared" si="30"/>
        <v>1603020562398.6799</v>
      </c>
      <c r="HZ22" s="8">
        <f t="shared" si="30"/>
        <v>1717414361947</v>
      </c>
      <c r="IA22" s="8">
        <f t="shared" si="30"/>
        <v>1354266502897</v>
      </c>
      <c r="IB22" s="8">
        <f t="shared" si="30"/>
        <v>1094589003937</v>
      </c>
      <c r="IC22" s="8">
        <f t="shared" si="30"/>
        <v>1130634273384</v>
      </c>
      <c r="ID22" s="8">
        <f t="shared" si="30"/>
        <v>2196230898817.8401</v>
      </c>
      <c r="IE22" s="8">
        <f t="shared" si="30"/>
        <v>1278162105342.54</v>
      </c>
      <c r="IF22" s="8">
        <f t="shared" si="30"/>
        <v>1365537802796</v>
      </c>
      <c r="IG22" s="8">
        <f t="shared" si="30"/>
        <v>1293940689565.6099</v>
      </c>
      <c r="IH22" s="8">
        <f t="shared" si="30"/>
        <v>973242512296</v>
      </c>
      <c r="II22" s="8">
        <f t="shared" si="30"/>
        <v>1042974177077.26</v>
      </c>
      <c r="IJ22" s="8">
        <f t="shared" si="30"/>
        <v>1907258448121.21</v>
      </c>
      <c r="IK22" s="8">
        <f t="shared" si="30"/>
        <v>1338826848524</v>
      </c>
      <c r="IL22" s="8">
        <f t="shared" si="30"/>
        <v>1357689881512</v>
      </c>
      <c r="IM22" s="8">
        <f t="shared" si="30"/>
        <v>1032741807517</v>
      </c>
      <c r="IN22" s="8">
        <f t="shared" si="30"/>
        <v>2177927459154.1599</v>
      </c>
      <c r="IO22" s="8">
        <f t="shared" si="30"/>
        <v>996809016369.07996</v>
      </c>
      <c r="IP22" s="8">
        <f t="shared" si="30"/>
        <v>1398075259322.6802</v>
      </c>
      <c r="IQ22" s="8">
        <f t="shared" si="30"/>
        <v>1124613701102.5</v>
      </c>
      <c r="IR22" s="8">
        <f t="shared" si="30"/>
        <v>1387843076777.74</v>
      </c>
      <c r="IS22" s="8">
        <f t="shared" si="30"/>
        <v>1479996840006.3301</v>
      </c>
      <c r="IT22" s="8">
        <f t="shared" si="30"/>
        <v>321752810706.5</v>
      </c>
      <c r="IU22" s="8">
        <f t="shared" si="30"/>
        <v>730579986291.28003</v>
      </c>
      <c r="IV22" s="8">
        <f t="shared" si="30"/>
        <v>472095466818</v>
      </c>
      <c r="IW22" s="8">
        <f t="shared" si="30"/>
        <v>834820062073.28003</v>
      </c>
      <c r="IX22" s="8">
        <f t="shared" si="30"/>
        <v>376414280168</v>
      </c>
      <c r="IY22" s="8">
        <f t="shared" si="30"/>
        <v>377127536345</v>
      </c>
      <c r="IZ22" s="8">
        <f t="shared" si="30"/>
        <v>427916724927</v>
      </c>
      <c r="JA22" s="8">
        <f t="shared" si="30"/>
        <v>1956460835708.6799</v>
      </c>
      <c r="JB22" s="8">
        <f t="shared" ref="JB22:LM22" si="31">SUM(JB23:JB30)</f>
        <v>520263338474</v>
      </c>
      <c r="JC22" s="8">
        <f t="shared" si="31"/>
        <v>3783711029111.2197</v>
      </c>
      <c r="JD22" s="8">
        <f t="shared" si="31"/>
        <v>586817797976.95996</v>
      </c>
      <c r="JE22" s="8">
        <f t="shared" si="31"/>
        <v>764101521329.53003</v>
      </c>
      <c r="JF22" s="8">
        <f t="shared" si="31"/>
        <v>907460496619</v>
      </c>
      <c r="JG22" s="8">
        <f t="shared" si="31"/>
        <v>1159932142171.1699</v>
      </c>
      <c r="JH22" s="8">
        <f t="shared" si="31"/>
        <v>651279059579.98999</v>
      </c>
      <c r="JI22" s="8">
        <f t="shared" si="31"/>
        <v>953804601687.32007</v>
      </c>
      <c r="JJ22" s="8">
        <f t="shared" si="31"/>
        <v>809108625500.60999</v>
      </c>
      <c r="JK22" s="8">
        <f t="shared" si="31"/>
        <v>1168075367059</v>
      </c>
      <c r="JL22" s="8">
        <f t="shared" si="31"/>
        <v>645225425177.5</v>
      </c>
      <c r="JM22" s="8">
        <f t="shared" si="31"/>
        <v>411239801234</v>
      </c>
      <c r="JN22" s="8">
        <f t="shared" si="31"/>
        <v>434613401177</v>
      </c>
      <c r="JO22" s="8">
        <f t="shared" si="31"/>
        <v>572088829664</v>
      </c>
      <c r="JP22" s="8">
        <f t="shared" si="31"/>
        <v>349006127661</v>
      </c>
      <c r="JQ22" s="8">
        <f t="shared" si="31"/>
        <v>795359018434.80005</v>
      </c>
      <c r="JR22" s="8">
        <f t="shared" si="31"/>
        <v>2800775619038.4004</v>
      </c>
      <c r="JS22" s="8">
        <f t="shared" si="31"/>
        <v>547029474630.25</v>
      </c>
      <c r="JT22" s="8">
        <f t="shared" si="31"/>
        <v>633772352347.79004</v>
      </c>
      <c r="JU22" s="8">
        <f t="shared" si="31"/>
        <v>937821448512.80005</v>
      </c>
      <c r="JV22" s="8">
        <f t="shared" si="31"/>
        <v>624692295101.67993</v>
      </c>
      <c r="JW22" s="8">
        <f t="shared" si="31"/>
        <v>810423756274</v>
      </c>
      <c r="JX22" s="8">
        <f t="shared" si="31"/>
        <v>541750182978.34998</v>
      </c>
      <c r="JY22" s="8">
        <f t="shared" si="31"/>
        <v>697373772953.14001</v>
      </c>
      <c r="JZ22" s="8">
        <f t="shared" si="31"/>
        <v>544854498462.72998</v>
      </c>
      <c r="KA22" s="8">
        <f t="shared" si="31"/>
        <v>319277346955.71997</v>
      </c>
      <c r="KB22" s="8">
        <f t="shared" si="31"/>
        <v>546592368378.70996</v>
      </c>
      <c r="KC22" s="8">
        <f t="shared" si="31"/>
        <v>542455926644.88</v>
      </c>
      <c r="KD22" s="8">
        <f t="shared" si="31"/>
        <v>559528023059.08008</v>
      </c>
      <c r="KE22" s="8">
        <f t="shared" si="31"/>
        <v>830017665866</v>
      </c>
      <c r="KF22" s="8">
        <f t="shared" si="31"/>
        <v>536514276892</v>
      </c>
      <c r="KG22" s="8">
        <f t="shared" si="31"/>
        <v>3588121074198</v>
      </c>
      <c r="KH22" s="8">
        <f t="shared" si="31"/>
        <v>966846856173</v>
      </c>
      <c r="KI22" s="8">
        <f t="shared" si="31"/>
        <v>699521825922</v>
      </c>
      <c r="KJ22" s="8">
        <f t="shared" si="31"/>
        <v>702968655757</v>
      </c>
      <c r="KK22" s="8">
        <f t="shared" si="31"/>
        <v>655682720013</v>
      </c>
      <c r="KL22" s="8">
        <f t="shared" si="31"/>
        <v>651869819537</v>
      </c>
      <c r="KM22" s="8">
        <f t="shared" si="31"/>
        <v>724981167781</v>
      </c>
      <c r="KN22" s="8">
        <f t="shared" si="31"/>
        <v>759194518242</v>
      </c>
      <c r="KO22" s="8">
        <f t="shared" si="31"/>
        <v>754477583698</v>
      </c>
      <c r="KP22" s="8">
        <f t="shared" si="31"/>
        <v>578699983591</v>
      </c>
      <c r="KQ22" s="8">
        <f t="shared" si="31"/>
        <v>438810683429</v>
      </c>
      <c r="KR22" s="8">
        <f t="shared" si="31"/>
        <v>617396036921</v>
      </c>
      <c r="KS22" s="8">
        <f t="shared" si="31"/>
        <v>586547701877</v>
      </c>
      <c r="KT22" s="8">
        <f t="shared" si="31"/>
        <v>861895797436.40002</v>
      </c>
      <c r="KU22" s="8">
        <f t="shared" si="31"/>
        <v>5641497364936.4297</v>
      </c>
      <c r="KV22" s="8">
        <f t="shared" si="31"/>
        <v>941065724193.80005</v>
      </c>
      <c r="KW22" s="8">
        <f t="shared" si="31"/>
        <v>1955066935712.1101</v>
      </c>
      <c r="KX22" s="8">
        <f t="shared" si="31"/>
        <v>886221068249</v>
      </c>
      <c r="KY22" s="8">
        <f t="shared" si="31"/>
        <v>1141444836134.6899</v>
      </c>
      <c r="KZ22" s="8">
        <f t="shared" si="31"/>
        <v>1002576776842.96</v>
      </c>
      <c r="LA22" s="8">
        <f t="shared" si="31"/>
        <v>803829820902.84998</v>
      </c>
      <c r="LB22" s="8">
        <f t="shared" si="31"/>
        <v>447705383396</v>
      </c>
      <c r="LC22" s="8">
        <f t="shared" si="31"/>
        <v>1243659899208</v>
      </c>
      <c r="LD22" s="8">
        <f t="shared" si="31"/>
        <v>669955181932</v>
      </c>
      <c r="LE22" s="8">
        <f t="shared" si="31"/>
        <v>334398592062</v>
      </c>
      <c r="LF22" s="8">
        <f t="shared" si="31"/>
        <v>2130709811736.95</v>
      </c>
      <c r="LG22" s="8">
        <f t="shared" si="31"/>
        <v>577579376754</v>
      </c>
      <c r="LH22" s="8">
        <f t="shared" si="31"/>
        <v>858826580696</v>
      </c>
      <c r="LI22" s="8">
        <f t="shared" si="31"/>
        <v>581752315177</v>
      </c>
      <c r="LJ22" s="8">
        <f t="shared" si="31"/>
        <v>373873165318</v>
      </c>
      <c r="LK22" s="8">
        <f t="shared" si="31"/>
        <v>657177652628</v>
      </c>
      <c r="LL22" s="8">
        <f t="shared" si="31"/>
        <v>511505072475</v>
      </c>
      <c r="LM22" s="8">
        <f t="shared" si="31"/>
        <v>559707826293</v>
      </c>
      <c r="LN22" s="8">
        <f t="shared" ref="LN22:NY22" si="32">SUM(LN23:LN30)</f>
        <v>320726311722</v>
      </c>
      <c r="LO22" s="8">
        <f t="shared" si="32"/>
        <v>500758086235.96002</v>
      </c>
      <c r="LP22" s="8">
        <f t="shared" si="32"/>
        <v>342355380376</v>
      </c>
      <c r="LQ22" s="8">
        <f t="shared" si="32"/>
        <v>323886229457</v>
      </c>
      <c r="LR22" s="8">
        <f t="shared" si="32"/>
        <v>369514511212</v>
      </c>
      <c r="LS22" s="8">
        <f t="shared" si="32"/>
        <v>425762410212</v>
      </c>
      <c r="LT22" s="8">
        <f t="shared" si="32"/>
        <v>291500181844</v>
      </c>
      <c r="LU22" s="8">
        <f t="shared" si="32"/>
        <v>266761225767</v>
      </c>
      <c r="LV22" s="8">
        <f t="shared" si="32"/>
        <v>2213391284691</v>
      </c>
      <c r="LW22" s="8">
        <f t="shared" si="32"/>
        <v>1093301108068.03</v>
      </c>
      <c r="LX22" s="8">
        <f t="shared" si="32"/>
        <v>456938393208</v>
      </c>
      <c r="LY22" s="8">
        <f t="shared" si="32"/>
        <v>460188921915.63</v>
      </c>
      <c r="LZ22" s="8">
        <f t="shared" si="32"/>
        <v>551139123261</v>
      </c>
      <c r="MA22" s="8">
        <f t="shared" si="32"/>
        <v>715043883151</v>
      </c>
      <c r="MB22" s="8">
        <f t="shared" si="32"/>
        <v>533800946005.92999</v>
      </c>
      <c r="MC22" s="8">
        <f t="shared" si="32"/>
        <v>541752907312</v>
      </c>
      <c r="MD22" s="8">
        <f t="shared" si="32"/>
        <v>530813229360</v>
      </c>
      <c r="ME22" s="8">
        <f t="shared" si="32"/>
        <v>882833456490.62</v>
      </c>
      <c r="MF22" s="8">
        <f t="shared" si="32"/>
        <v>333061789066.96002</v>
      </c>
      <c r="MG22" s="8">
        <f t="shared" si="32"/>
        <v>645918976112</v>
      </c>
      <c r="MH22" s="8">
        <f t="shared" si="32"/>
        <v>232901638743</v>
      </c>
      <c r="MI22" s="8">
        <f t="shared" si="32"/>
        <v>353212330911</v>
      </c>
      <c r="MJ22" s="8">
        <f t="shared" si="32"/>
        <v>6682233097308</v>
      </c>
      <c r="MK22" s="8">
        <f t="shared" si="32"/>
        <v>474686013611</v>
      </c>
      <c r="ML22" s="8">
        <f t="shared" si="32"/>
        <v>504557121784.65002</v>
      </c>
      <c r="MM22" s="8">
        <f t="shared" si="32"/>
        <v>1424920507441.95</v>
      </c>
      <c r="MN22" s="8">
        <f t="shared" si="32"/>
        <v>799390117913.56006</v>
      </c>
      <c r="MO22" s="8">
        <f t="shared" si="32"/>
        <v>601264001655.18005</v>
      </c>
      <c r="MP22" s="8">
        <f t="shared" si="32"/>
        <v>977049750723.41003</v>
      </c>
      <c r="MQ22" s="8">
        <f t="shared" si="32"/>
        <v>700529710587</v>
      </c>
      <c r="MR22" s="8">
        <f t="shared" si="32"/>
        <v>779620313216</v>
      </c>
      <c r="MS22" s="8">
        <f t="shared" si="32"/>
        <v>708364819625</v>
      </c>
      <c r="MT22" s="8">
        <f t="shared" si="32"/>
        <v>692285330801</v>
      </c>
      <c r="MU22" s="8">
        <f t="shared" si="32"/>
        <v>727961283229</v>
      </c>
      <c r="MV22" s="8">
        <f t="shared" si="32"/>
        <v>478962342164.70996</v>
      </c>
      <c r="MW22" s="8">
        <f t="shared" si="32"/>
        <v>618587808234</v>
      </c>
      <c r="MX22" s="8">
        <f t="shared" si="32"/>
        <v>864551743266</v>
      </c>
      <c r="MY22" s="8">
        <f t="shared" si="32"/>
        <v>617704311421.25</v>
      </c>
      <c r="MZ22" s="8">
        <f t="shared" si="32"/>
        <v>527921479051</v>
      </c>
      <c r="NA22" s="8">
        <f t="shared" si="32"/>
        <v>616706668430</v>
      </c>
      <c r="NB22" s="8">
        <f t="shared" si="32"/>
        <v>584146039027.59998</v>
      </c>
      <c r="NC22" s="8">
        <f t="shared" si="32"/>
        <v>674243291337.43994</v>
      </c>
      <c r="ND22" s="8">
        <f t="shared" si="32"/>
        <v>637416236936.65002</v>
      </c>
      <c r="NE22" s="8">
        <f t="shared" si="32"/>
        <v>751703626077.27002</v>
      </c>
      <c r="NF22" s="8">
        <f t="shared" si="32"/>
        <v>351790254723.22003</v>
      </c>
      <c r="NG22" s="8">
        <f t="shared" si="32"/>
        <v>1349129202927</v>
      </c>
      <c r="NH22" s="8">
        <f t="shared" si="32"/>
        <v>523153501202</v>
      </c>
      <c r="NI22" s="8">
        <f t="shared" si="32"/>
        <v>2273661535739</v>
      </c>
      <c r="NJ22" s="8">
        <f t="shared" si="32"/>
        <v>396881826097</v>
      </c>
      <c r="NK22" s="8">
        <f t="shared" si="32"/>
        <v>775472868863</v>
      </c>
      <c r="NL22" s="8">
        <f t="shared" si="32"/>
        <v>589494428994</v>
      </c>
      <c r="NM22" s="8">
        <f t="shared" si="32"/>
        <v>689291701009</v>
      </c>
      <c r="NN22" s="8">
        <f t="shared" si="32"/>
        <v>624313673230</v>
      </c>
      <c r="NO22" s="8">
        <f t="shared" si="32"/>
        <v>288611097513</v>
      </c>
      <c r="NP22" s="8">
        <f t="shared" si="32"/>
        <v>766045129403.91992</v>
      </c>
      <c r="NQ22" s="8">
        <f t="shared" si="32"/>
        <v>465492037643</v>
      </c>
      <c r="NR22" s="8">
        <f t="shared" si="32"/>
        <v>347073294433</v>
      </c>
      <c r="NS22" s="8">
        <f t="shared" si="32"/>
        <v>432353382115</v>
      </c>
      <c r="NT22" s="8">
        <f t="shared" si="32"/>
        <v>349773208589</v>
      </c>
      <c r="NU22" s="8">
        <f t="shared" si="32"/>
        <v>279687611816</v>
      </c>
      <c r="NV22" s="8">
        <f t="shared" si="32"/>
        <v>184491576421</v>
      </c>
      <c r="NW22" s="8">
        <f t="shared" si="32"/>
        <v>294919994430</v>
      </c>
      <c r="NX22" s="8">
        <f t="shared" si="32"/>
        <v>267653371844</v>
      </c>
      <c r="NY22" s="8">
        <f t="shared" si="32"/>
        <v>272792263828</v>
      </c>
      <c r="NZ22" s="8">
        <f t="shared" ref="NZ22:QK22" si="33">SUM(NZ23:NZ30)</f>
        <v>224414186208</v>
      </c>
      <c r="OA22" s="8">
        <f t="shared" si="33"/>
        <v>4558336198338.7295</v>
      </c>
      <c r="OB22" s="8">
        <f t="shared" si="33"/>
        <v>3390466446787.7402</v>
      </c>
      <c r="OC22" s="8">
        <f t="shared" si="33"/>
        <v>833212703298</v>
      </c>
      <c r="OD22" s="8">
        <f t="shared" si="33"/>
        <v>1174279438204.6799</v>
      </c>
      <c r="OE22" s="8">
        <f t="shared" si="33"/>
        <v>1302088798365.5</v>
      </c>
      <c r="OF22" s="8">
        <f t="shared" si="33"/>
        <v>604090148048.96997</v>
      </c>
      <c r="OG22" s="8">
        <f t="shared" si="33"/>
        <v>924654496669.56006</v>
      </c>
      <c r="OH22" s="8">
        <f t="shared" si="33"/>
        <v>662447081889</v>
      </c>
      <c r="OI22" s="8">
        <f t="shared" si="33"/>
        <v>1175830758180.97</v>
      </c>
      <c r="OJ22" s="8">
        <f t="shared" si="33"/>
        <v>1077335323354.0601</v>
      </c>
      <c r="OK22" s="8">
        <f t="shared" si="33"/>
        <v>3378698268633.5098</v>
      </c>
      <c r="OL22" s="8">
        <f t="shared" si="33"/>
        <v>973843714975</v>
      </c>
      <c r="OM22" s="8">
        <f t="shared" si="33"/>
        <v>574977386001</v>
      </c>
      <c r="ON22" s="8">
        <f t="shared" si="33"/>
        <v>887258472059.48999</v>
      </c>
      <c r="OO22" s="8">
        <f t="shared" si="33"/>
        <v>1290245499534</v>
      </c>
      <c r="OP22" s="8">
        <f t="shared" si="33"/>
        <v>1527603374740.8601</v>
      </c>
      <c r="OQ22" s="8">
        <f t="shared" si="33"/>
        <v>972083031783</v>
      </c>
      <c r="OR22" s="8">
        <f t="shared" si="33"/>
        <v>694167533320.09998</v>
      </c>
      <c r="OS22" s="8">
        <f t="shared" si="33"/>
        <v>450303039461</v>
      </c>
      <c r="OT22" s="8">
        <f t="shared" si="33"/>
        <v>537710427841</v>
      </c>
      <c r="OU22" s="8">
        <f t="shared" si="33"/>
        <v>363379614840</v>
      </c>
      <c r="OV22" s="8">
        <f t="shared" si="33"/>
        <v>3232433751937</v>
      </c>
      <c r="OW22" s="8">
        <f t="shared" si="33"/>
        <v>603839570327</v>
      </c>
      <c r="OX22" s="8">
        <f t="shared" si="33"/>
        <v>451116794173</v>
      </c>
      <c r="OY22" s="8">
        <f t="shared" si="33"/>
        <v>792063276124.23999</v>
      </c>
      <c r="OZ22" s="8">
        <f t="shared" si="33"/>
        <v>668795102354</v>
      </c>
      <c r="PA22" s="8">
        <f t="shared" si="33"/>
        <v>689562306333</v>
      </c>
      <c r="PB22" s="8">
        <f t="shared" si="33"/>
        <v>436210643240</v>
      </c>
      <c r="PC22" s="8">
        <f t="shared" si="33"/>
        <v>562917846250</v>
      </c>
      <c r="PD22" s="8">
        <f t="shared" si="33"/>
        <v>462036339091</v>
      </c>
      <c r="PE22" s="8">
        <f t="shared" si="33"/>
        <v>676220097839</v>
      </c>
      <c r="PF22" s="8">
        <f t="shared" si="33"/>
        <v>288023002423.87</v>
      </c>
      <c r="PG22" s="8">
        <f t="shared" si="33"/>
        <v>584803869971</v>
      </c>
      <c r="PH22" s="8">
        <f t="shared" si="33"/>
        <v>881318835165</v>
      </c>
      <c r="PI22" s="8">
        <f t="shared" si="33"/>
        <v>594875896352</v>
      </c>
      <c r="PJ22" s="8">
        <f t="shared" si="33"/>
        <v>611068411194</v>
      </c>
      <c r="PK22" s="8">
        <f t="shared" si="33"/>
        <v>408911753871</v>
      </c>
      <c r="PL22" s="8">
        <f t="shared" si="33"/>
        <v>520102959600</v>
      </c>
      <c r="PM22" s="8">
        <f t="shared" si="33"/>
        <v>381230134562</v>
      </c>
      <c r="PN22" s="8">
        <f t="shared" si="33"/>
        <v>504718030011</v>
      </c>
      <c r="PO22" s="8">
        <f t="shared" si="33"/>
        <v>245851877675</v>
      </c>
      <c r="PP22" s="8">
        <f t="shared" si="33"/>
        <v>560688306440</v>
      </c>
      <c r="PQ22" s="8">
        <f t="shared" si="33"/>
        <v>292011187276</v>
      </c>
      <c r="PR22" s="8">
        <f t="shared" si="33"/>
        <v>400005148239</v>
      </c>
      <c r="PS22" s="8">
        <f t="shared" si="33"/>
        <v>1854131361573.8298</v>
      </c>
      <c r="PT22" s="8">
        <f t="shared" si="33"/>
        <v>486855670637.60999</v>
      </c>
      <c r="PU22" s="8">
        <f t="shared" si="33"/>
        <v>932871370522</v>
      </c>
      <c r="PV22" s="8">
        <f t="shared" si="33"/>
        <v>488789779342</v>
      </c>
      <c r="PW22" s="8">
        <f t="shared" si="33"/>
        <v>435572462563.15997</v>
      </c>
      <c r="PX22" s="8">
        <f t="shared" si="33"/>
        <v>624757673548.49988</v>
      </c>
      <c r="PY22" s="8">
        <f t="shared" si="33"/>
        <v>503054511850</v>
      </c>
      <c r="PZ22" s="8">
        <f t="shared" si="33"/>
        <v>471231611203</v>
      </c>
      <c r="QA22" s="8">
        <f t="shared" si="33"/>
        <v>409788222466</v>
      </c>
      <c r="QB22" s="8">
        <f t="shared" si="33"/>
        <v>236486609337</v>
      </c>
      <c r="QC22" s="8">
        <f t="shared" si="33"/>
        <v>384916307262.58002</v>
      </c>
      <c r="QD22" s="8">
        <f t="shared" si="33"/>
        <v>292702805941</v>
      </c>
      <c r="QE22" s="8">
        <f t="shared" si="33"/>
        <v>8774996058252.4502</v>
      </c>
      <c r="QF22" s="8">
        <f t="shared" si="33"/>
        <v>649186069687.32007</v>
      </c>
      <c r="QG22" s="8">
        <f t="shared" si="33"/>
        <v>663466755437</v>
      </c>
      <c r="QH22" s="8">
        <f t="shared" si="33"/>
        <v>873950145765</v>
      </c>
      <c r="QI22" s="8">
        <f t="shared" si="33"/>
        <v>1001047453574.8</v>
      </c>
      <c r="QJ22" s="8">
        <f t="shared" si="33"/>
        <v>935718723631</v>
      </c>
      <c r="QK22" s="8">
        <f t="shared" si="33"/>
        <v>714245059080</v>
      </c>
      <c r="QL22" s="8">
        <f t="shared" ref="QL22:SW22" si="34">SUM(QL23:QL30)</f>
        <v>639265725533</v>
      </c>
      <c r="QM22" s="8">
        <f t="shared" si="34"/>
        <v>709630983501</v>
      </c>
      <c r="QN22" s="8">
        <f t="shared" si="34"/>
        <v>587275179544.5</v>
      </c>
      <c r="QO22" s="8">
        <f t="shared" si="34"/>
        <v>620782116793</v>
      </c>
      <c r="QP22" s="8">
        <f t="shared" si="34"/>
        <v>477208863004</v>
      </c>
      <c r="QQ22" s="8">
        <f t="shared" si="34"/>
        <v>524852225575</v>
      </c>
      <c r="QR22" s="8">
        <f t="shared" si="34"/>
        <v>939874817983.34009</v>
      </c>
      <c r="QS22" s="8">
        <f t="shared" si="34"/>
        <v>693611217958</v>
      </c>
      <c r="QT22" s="8">
        <f t="shared" si="34"/>
        <v>765862610419</v>
      </c>
      <c r="QU22" s="8">
        <f t="shared" si="34"/>
        <v>472045204537</v>
      </c>
      <c r="QV22" s="8">
        <f t="shared" si="34"/>
        <v>512980654129</v>
      </c>
      <c r="QW22" s="8">
        <f t="shared" si="34"/>
        <v>794484788054</v>
      </c>
      <c r="QX22" s="8">
        <f t="shared" si="34"/>
        <v>443737380871</v>
      </c>
      <c r="QY22" s="8">
        <f t="shared" si="34"/>
        <v>279324398959</v>
      </c>
      <c r="QZ22" s="8">
        <f t="shared" si="34"/>
        <v>445615015617</v>
      </c>
      <c r="RA22" s="8">
        <f t="shared" si="34"/>
        <v>431364809067</v>
      </c>
      <c r="RB22" s="8">
        <f t="shared" si="34"/>
        <v>594117551175.26001</v>
      </c>
      <c r="RC22" s="8">
        <f t="shared" si="34"/>
        <v>784624499411</v>
      </c>
      <c r="RD22" s="8">
        <f t="shared" si="34"/>
        <v>580209986306</v>
      </c>
      <c r="RE22" s="8">
        <f t="shared" si="34"/>
        <v>349543111509</v>
      </c>
      <c r="RF22" s="8">
        <f t="shared" si="34"/>
        <v>679562770910</v>
      </c>
      <c r="RG22" s="8">
        <f t="shared" si="34"/>
        <v>374554941048</v>
      </c>
      <c r="RH22" s="8">
        <f t="shared" si="34"/>
        <v>392313233754</v>
      </c>
      <c r="RI22" s="8">
        <f t="shared" si="34"/>
        <v>1226635260488</v>
      </c>
      <c r="RJ22" s="8">
        <f t="shared" si="34"/>
        <v>309110224802</v>
      </c>
      <c r="RK22" s="8">
        <f t="shared" si="34"/>
        <v>392068539633</v>
      </c>
      <c r="RL22" s="8">
        <f t="shared" si="34"/>
        <v>501025587219</v>
      </c>
      <c r="RM22" s="8">
        <f t="shared" si="34"/>
        <v>311260259606</v>
      </c>
      <c r="RN22" s="8">
        <f t="shared" si="34"/>
        <v>633295569732</v>
      </c>
      <c r="RO22" s="8">
        <f t="shared" si="34"/>
        <v>500491771332</v>
      </c>
      <c r="RP22" s="8">
        <f t="shared" si="34"/>
        <v>321786169351</v>
      </c>
      <c r="RQ22" s="8">
        <f t="shared" si="34"/>
        <v>420924940779</v>
      </c>
      <c r="RR22" s="8">
        <f t="shared" si="34"/>
        <v>334676745567</v>
      </c>
      <c r="RS22" s="8">
        <f t="shared" si="34"/>
        <v>219250985429</v>
      </c>
      <c r="RT22" s="8">
        <f t="shared" si="34"/>
        <v>6493456662969.5996</v>
      </c>
      <c r="RU22" s="8">
        <f t="shared" si="34"/>
        <v>1464060369704</v>
      </c>
      <c r="RV22" s="8">
        <f t="shared" si="34"/>
        <v>1667870106482.1499</v>
      </c>
      <c r="RW22" s="8">
        <f t="shared" si="34"/>
        <v>1492867052064</v>
      </c>
      <c r="RX22" s="8">
        <f t="shared" si="34"/>
        <v>2198672942392</v>
      </c>
      <c r="RY22" s="8">
        <f t="shared" si="34"/>
        <v>647281763998</v>
      </c>
      <c r="RZ22" s="8">
        <f t="shared" si="34"/>
        <v>1497537077305</v>
      </c>
      <c r="SA22" s="8">
        <f t="shared" si="34"/>
        <v>552617408496</v>
      </c>
      <c r="SB22" s="8">
        <f t="shared" si="34"/>
        <v>1289491788941</v>
      </c>
      <c r="SC22" s="8">
        <f t="shared" si="34"/>
        <v>1360176219327.02</v>
      </c>
      <c r="SD22" s="8">
        <f t="shared" si="34"/>
        <v>588454950537.69995</v>
      </c>
      <c r="SE22" s="8">
        <f t="shared" si="34"/>
        <v>460570583633</v>
      </c>
      <c r="SF22" s="8">
        <f t="shared" si="34"/>
        <v>456268101400.29999</v>
      </c>
      <c r="SG22" s="8">
        <f t="shared" si="34"/>
        <v>466195088039.79999</v>
      </c>
      <c r="SH22" s="8">
        <f t="shared" si="34"/>
        <v>494993057089</v>
      </c>
      <c r="SI22" s="8">
        <f t="shared" si="34"/>
        <v>473004402078.94</v>
      </c>
      <c r="SJ22" s="8">
        <f t="shared" si="34"/>
        <v>383308850399.17999</v>
      </c>
      <c r="SK22" s="8">
        <f t="shared" si="34"/>
        <v>1133293535521.4399</v>
      </c>
      <c r="SL22" s="8">
        <f t="shared" si="34"/>
        <v>471057190079.79999</v>
      </c>
      <c r="SM22" s="8">
        <f t="shared" si="34"/>
        <v>770693448012</v>
      </c>
      <c r="SN22" s="8">
        <f t="shared" si="34"/>
        <v>417749893183</v>
      </c>
      <c r="SO22" s="8">
        <f t="shared" si="34"/>
        <v>478666791046</v>
      </c>
      <c r="SP22" s="8">
        <f t="shared" si="34"/>
        <v>586470379562</v>
      </c>
      <c r="SQ22" s="8">
        <f t="shared" si="34"/>
        <v>428747210047</v>
      </c>
      <c r="SR22" s="8">
        <f t="shared" si="34"/>
        <v>1720660300314</v>
      </c>
      <c r="SS22" s="8">
        <f t="shared" si="34"/>
        <v>500719127975</v>
      </c>
      <c r="ST22" s="8">
        <f t="shared" si="34"/>
        <v>391200958335</v>
      </c>
      <c r="SU22" s="8">
        <f t="shared" si="34"/>
        <v>680312053752</v>
      </c>
      <c r="SV22" s="8">
        <f t="shared" si="34"/>
        <v>917850578894</v>
      </c>
      <c r="SW22" s="8">
        <f t="shared" si="34"/>
        <v>479873933312</v>
      </c>
      <c r="SX22" s="8">
        <f t="shared" ref="SX22:TZ22" si="35">SUM(SX23:SX30)</f>
        <v>404274618770</v>
      </c>
      <c r="SY22" s="8">
        <f t="shared" si="35"/>
        <v>582815844589</v>
      </c>
      <c r="SZ22" s="8">
        <f t="shared" si="35"/>
        <v>3893022836230.1201</v>
      </c>
      <c r="TA22" s="8">
        <f t="shared" si="35"/>
        <v>554476367068</v>
      </c>
      <c r="TB22" s="8">
        <f t="shared" si="35"/>
        <v>591834626769.69995</v>
      </c>
      <c r="TC22" s="8">
        <f t="shared" si="35"/>
        <v>704837355892.19995</v>
      </c>
      <c r="TD22" s="8">
        <f t="shared" si="35"/>
        <v>369624256476</v>
      </c>
      <c r="TE22" s="8">
        <f t="shared" si="35"/>
        <v>464054300588.09998</v>
      </c>
      <c r="TF22" s="8">
        <f t="shared" si="35"/>
        <v>399084005100</v>
      </c>
      <c r="TG22" s="8">
        <f t="shared" si="35"/>
        <v>559587142684</v>
      </c>
      <c r="TH22" s="8">
        <f t="shared" si="35"/>
        <v>306214589472.59998</v>
      </c>
      <c r="TI22" s="8">
        <f t="shared" si="35"/>
        <v>531337800508</v>
      </c>
      <c r="TJ22" s="8">
        <f t="shared" si="35"/>
        <v>444665171321</v>
      </c>
      <c r="TK22" s="8">
        <f t="shared" si="35"/>
        <v>393137956603</v>
      </c>
      <c r="TL22" s="8">
        <f t="shared" si="35"/>
        <v>240096909802</v>
      </c>
      <c r="TM22" s="8">
        <f t="shared" si="35"/>
        <v>392147530087</v>
      </c>
      <c r="TN22" s="8">
        <f t="shared" si="35"/>
        <v>979417641118.20996</v>
      </c>
      <c r="TO22" s="8">
        <f t="shared" si="35"/>
        <v>535536395749.59003</v>
      </c>
      <c r="TP22" s="8">
        <f t="shared" si="35"/>
        <v>552605492096.5</v>
      </c>
      <c r="TQ22" s="8">
        <f t="shared" si="35"/>
        <v>853542562643</v>
      </c>
      <c r="TR22" s="8">
        <f t="shared" si="35"/>
        <v>561606231157</v>
      </c>
      <c r="TS22" s="8">
        <f t="shared" si="35"/>
        <v>334728741368</v>
      </c>
      <c r="TT22" s="8">
        <f t="shared" si="35"/>
        <v>152141315051</v>
      </c>
      <c r="TU22" s="8">
        <f t="shared" si="35"/>
        <v>982130806043.70996</v>
      </c>
      <c r="TV22" s="8">
        <f t="shared" si="35"/>
        <v>616859334931.65002</v>
      </c>
      <c r="TW22" s="8">
        <f t="shared" si="35"/>
        <v>792689636245.92993</v>
      </c>
      <c r="TX22" s="8">
        <f t="shared" si="35"/>
        <v>669871499749.17004</v>
      </c>
      <c r="TY22" s="8">
        <f t="shared" si="35"/>
        <v>441833624348.5</v>
      </c>
      <c r="TZ22" s="8">
        <f t="shared" si="35"/>
        <v>303650192671</v>
      </c>
    </row>
    <row r="23" spans="1:546" ht="15" x14ac:dyDescent="0.25">
      <c r="A23" s="9">
        <v>5</v>
      </c>
      <c r="B23" s="9">
        <v>1</v>
      </c>
      <c r="C23" s="9">
        <v>1</v>
      </c>
      <c r="D23" s="10" t="s">
        <v>566</v>
      </c>
      <c r="E23" s="11">
        <v>2274436642148.4399</v>
      </c>
      <c r="F23" s="11">
        <v>426981207651</v>
      </c>
      <c r="G23" s="11">
        <v>665703911104</v>
      </c>
      <c r="H23" s="11">
        <v>523936973598</v>
      </c>
      <c r="I23" s="11">
        <v>307439743952</v>
      </c>
      <c r="J23" s="11">
        <v>506145350330</v>
      </c>
      <c r="K23" s="11">
        <v>456507237259</v>
      </c>
      <c r="L23" s="11">
        <v>738882672522.75</v>
      </c>
      <c r="M23" s="11">
        <v>839929226531.5</v>
      </c>
      <c r="N23" s="11">
        <v>768905358215</v>
      </c>
      <c r="O23" s="11">
        <v>645113541181</v>
      </c>
      <c r="P23" s="11">
        <v>267858382287.5</v>
      </c>
      <c r="Q23" s="11">
        <v>462946717361.92999</v>
      </c>
      <c r="R23" s="11">
        <v>236362999783</v>
      </c>
      <c r="S23" s="11">
        <v>299459548761</v>
      </c>
      <c r="T23" s="11">
        <v>281623706480</v>
      </c>
      <c r="U23" s="11">
        <v>219879393388</v>
      </c>
      <c r="V23" s="11">
        <v>327371754501</v>
      </c>
      <c r="W23" s="11">
        <v>255095156116</v>
      </c>
      <c r="X23" s="11">
        <v>336729913742.62</v>
      </c>
      <c r="Y23" s="11">
        <v>438186180692</v>
      </c>
      <c r="Z23" s="11">
        <v>311091146089</v>
      </c>
      <c r="AA23" s="11">
        <v>291877879307</v>
      </c>
      <c r="AB23" s="11">
        <v>200846730575</v>
      </c>
      <c r="AC23" s="11">
        <v>3584399318400</v>
      </c>
      <c r="AD23" s="11">
        <v>699711312557</v>
      </c>
      <c r="AE23" s="11">
        <v>450317422861</v>
      </c>
      <c r="AF23" s="11">
        <v>1368382862625</v>
      </c>
      <c r="AG23" s="11">
        <v>591331662773</v>
      </c>
      <c r="AH23" s="11">
        <v>546119417164</v>
      </c>
      <c r="AI23" s="11">
        <v>1059328633268</v>
      </c>
      <c r="AJ23" s="11">
        <v>604689433762</v>
      </c>
      <c r="AK23" s="11">
        <v>321219743780</v>
      </c>
      <c r="AL23" s="11">
        <v>950227348335</v>
      </c>
      <c r="AM23" s="11">
        <v>458485205765</v>
      </c>
      <c r="AN23" s="11">
        <v>484358433338.45001</v>
      </c>
      <c r="AO23" s="11">
        <v>500721858369.56</v>
      </c>
      <c r="AP23" s="11">
        <v>397489012015.20001</v>
      </c>
      <c r="AQ23" s="11">
        <v>427894905109</v>
      </c>
      <c r="AR23" s="11">
        <v>1694592398172</v>
      </c>
      <c r="AS23" s="11">
        <v>501050995543</v>
      </c>
      <c r="AT23" s="11">
        <v>282641195732</v>
      </c>
      <c r="AU23" s="11">
        <v>301794184204</v>
      </c>
      <c r="AV23" s="11">
        <v>285003136086</v>
      </c>
      <c r="AW23" s="11">
        <v>417897108146</v>
      </c>
      <c r="AX23" s="11">
        <v>173214747986</v>
      </c>
      <c r="AY23" s="11">
        <v>334164630033</v>
      </c>
      <c r="AZ23" s="11">
        <v>350518597342</v>
      </c>
      <c r="BA23" s="11">
        <v>600489581741</v>
      </c>
      <c r="BB23" s="11">
        <v>311222108400</v>
      </c>
      <c r="BC23" s="11">
        <v>486603865280</v>
      </c>
      <c r="BD23" s="11">
        <v>299511946024</v>
      </c>
      <c r="BE23" s="11">
        <v>363199746145</v>
      </c>
      <c r="BF23" s="11">
        <v>292782188359</v>
      </c>
      <c r="BG23" s="11">
        <v>381006837655</v>
      </c>
      <c r="BH23" s="11">
        <v>191952727931</v>
      </c>
      <c r="BI23" s="11">
        <v>165136318648</v>
      </c>
      <c r="BJ23" s="11">
        <v>283196425346.09003</v>
      </c>
      <c r="BK23" s="11">
        <v>2052591375029</v>
      </c>
      <c r="BL23" s="11">
        <v>592859074942</v>
      </c>
      <c r="BM23" s="11">
        <v>669073477627</v>
      </c>
      <c r="BN23" s="11">
        <v>236024538016</v>
      </c>
      <c r="BO23" s="11">
        <v>654692618446</v>
      </c>
      <c r="BP23" s="11">
        <v>441589158758</v>
      </c>
      <c r="BQ23" s="11">
        <v>694513936934</v>
      </c>
      <c r="BR23" s="11">
        <v>405688911013</v>
      </c>
      <c r="BS23" s="11">
        <v>604923835768.21997</v>
      </c>
      <c r="BT23" s="11">
        <v>554567051322</v>
      </c>
      <c r="BU23" s="11">
        <v>352055439698.03003</v>
      </c>
      <c r="BV23" s="11">
        <v>245553169255</v>
      </c>
      <c r="BW23" s="11">
        <v>987239787259</v>
      </c>
      <c r="BX23" s="11">
        <v>332259714482</v>
      </c>
      <c r="BY23" s="11">
        <v>226004496283</v>
      </c>
      <c r="BZ23" s="11">
        <v>238350583008.79001</v>
      </c>
      <c r="CA23" s="11">
        <v>234833152521</v>
      </c>
      <c r="CB23" s="11">
        <v>465238783507</v>
      </c>
      <c r="CC23" s="11">
        <v>352350781316</v>
      </c>
      <c r="CD23" s="11">
        <v>316931115174</v>
      </c>
      <c r="CE23" s="11">
        <v>2235484329647</v>
      </c>
      <c r="CF23" s="11">
        <v>900644081702</v>
      </c>
      <c r="CG23" s="11">
        <v>773531319512</v>
      </c>
      <c r="CH23" s="11">
        <v>547585465192</v>
      </c>
      <c r="CI23" s="11">
        <v>946197438235.25</v>
      </c>
      <c r="CJ23" s="11">
        <v>590199431364</v>
      </c>
      <c r="CK23" s="11">
        <v>497085155748</v>
      </c>
      <c r="CL23" s="11">
        <v>659309930797</v>
      </c>
      <c r="CM23" s="11">
        <v>591189618310</v>
      </c>
      <c r="CN23" s="11">
        <v>674518762661</v>
      </c>
      <c r="CO23" s="11">
        <v>465147119027</v>
      </c>
      <c r="CP23" s="11">
        <v>907826555060</v>
      </c>
      <c r="CQ23" s="11">
        <v>397993042662</v>
      </c>
      <c r="CR23" s="11">
        <v>1303794986013.6599</v>
      </c>
      <c r="CS23" s="11">
        <v>437998565136</v>
      </c>
      <c r="CT23" s="11">
        <v>517039667827</v>
      </c>
      <c r="CU23" s="11">
        <v>454466681725</v>
      </c>
      <c r="CV23" s="11">
        <v>571203918091.19995</v>
      </c>
      <c r="CW23" s="11">
        <v>541008329597</v>
      </c>
      <c r="CX23" s="11">
        <v>370479096215</v>
      </c>
      <c r="CY23" s="11">
        <v>465795452093</v>
      </c>
      <c r="CZ23" s="11">
        <v>417665164640.01001</v>
      </c>
      <c r="DA23" s="11">
        <v>378075170393</v>
      </c>
      <c r="DB23" s="11">
        <v>614857160444</v>
      </c>
      <c r="DC23" s="11">
        <v>224072442475</v>
      </c>
      <c r="DD23" s="11">
        <v>1657583970192</v>
      </c>
      <c r="DE23" s="11">
        <v>639682725075</v>
      </c>
      <c r="DF23" s="11">
        <v>819394045786</v>
      </c>
      <c r="DG23" s="11">
        <v>551667890226</v>
      </c>
      <c r="DH23" s="11">
        <v>739817484303.44995</v>
      </c>
      <c r="DI23" s="11">
        <v>779850434481</v>
      </c>
      <c r="DJ23" s="11">
        <v>503592698732</v>
      </c>
      <c r="DK23" s="11">
        <v>1519957011932</v>
      </c>
      <c r="DL23" s="11">
        <v>336700914151</v>
      </c>
      <c r="DM23" s="11">
        <v>286383669468</v>
      </c>
      <c r="DN23" s="11">
        <v>366776538867.75</v>
      </c>
      <c r="DO23" s="11">
        <v>709570714755</v>
      </c>
      <c r="DP23" s="11">
        <v>480785756393</v>
      </c>
      <c r="DQ23" s="11">
        <v>637808514613</v>
      </c>
      <c r="DR23" s="11">
        <v>403087988885</v>
      </c>
      <c r="DS23" s="11">
        <v>269723946515</v>
      </c>
      <c r="DT23" s="11">
        <v>165355228284</v>
      </c>
      <c r="DU23" s="11">
        <v>156201043028.20001</v>
      </c>
      <c r="DV23" s="11">
        <v>1072550768140</v>
      </c>
      <c r="DW23" s="11">
        <v>393700510562</v>
      </c>
      <c r="DX23" s="11">
        <v>449435511298.19</v>
      </c>
      <c r="DY23" s="11">
        <v>425466136323.20001</v>
      </c>
      <c r="DZ23" s="11">
        <v>578914736963</v>
      </c>
      <c r="EA23" s="11">
        <v>266977037856.70001</v>
      </c>
      <c r="EB23" s="11">
        <v>350345432842</v>
      </c>
      <c r="EC23" s="11">
        <v>295025703263.40997</v>
      </c>
      <c r="ED23" s="11">
        <v>266043926084</v>
      </c>
      <c r="EE23" s="11">
        <v>248034552427.60001</v>
      </c>
      <c r="EF23" s="11">
        <v>278769268607</v>
      </c>
      <c r="EG23" s="11">
        <v>1815006923863</v>
      </c>
      <c r="EH23" s="11">
        <v>399941557413.20001</v>
      </c>
      <c r="EI23" s="11">
        <v>873232163566</v>
      </c>
      <c r="EJ23" s="11">
        <v>1115491859390</v>
      </c>
      <c r="EK23" s="11">
        <v>795670231214</v>
      </c>
      <c r="EL23" s="11">
        <v>923860940893</v>
      </c>
      <c r="EM23" s="11">
        <v>670959649722</v>
      </c>
      <c r="EN23" s="11">
        <v>405191253174</v>
      </c>
      <c r="EO23" s="11">
        <v>474487094633</v>
      </c>
      <c r="EP23" s="11">
        <v>1002196163949.5</v>
      </c>
      <c r="EQ23" s="11">
        <v>348375857376</v>
      </c>
      <c r="ER23" s="11">
        <v>536595135520</v>
      </c>
      <c r="ES23" s="11">
        <v>505144344928</v>
      </c>
      <c r="ET23" s="11">
        <v>253870573414</v>
      </c>
      <c r="EU23" s="11">
        <v>297966960599</v>
      </c>
      <c r="EV23" s="11">
        <v>250742465813</v>
      </c>
      <c r="EW23" s="11">
        <v>21852416650509</v>
      </c>
      <c r="EX23" s="11">
        <v>5783333525995</v>
      </c>
      <c r="EY23" s="11">
        <v>2030950722686</v>
      </c>
      <c r="EZ23" s="11">
        <v>1838786305035</v>
      </c>
      <c r="FA23" s="11">
        <v>2219154498361</v>
      </c>
      <c r="FB23" s="11">
        <v>1167699550523</v>
      </c>
      <c r="FC23" s="11">
        <v>1419095074587</v>
      </c>
      <c r="FD23" s="11">
        <v>1481625965985</v>
      </c>
      <c r="FE23" s="11">
        <v>1814192781252</v>
      </c>
      <c r="FF23" s="11">
        <v>1241961215719</v>
      </c>
      <c r="FG23" s="11">
        <v>1621732170390</v>
      </c>
      <c r="FH23" s="11">
        <v>1230735020943</v>
      </c>
      <c r="FI23" s="11">
        <v>1278366233422</v>
      </c>
      <c r="FJ23" s="11">
        <v>978173463645</v>
      </c>
      <c r="FK23" s="11">
        <v>1398230918601</v>
      </c>
      <c r="FL23" s="11">
        <v>1360714732033</v>
      </c>
      <c r="FM23" s="11">
        <v>1207726369047</v>
      </c>
      <c r="FN23" s="11">
        <v>1458786730591</v>
      </c>
      <c r="FO23" s="11">
        <v>2537507730878</v>
      </c>
      <c r="FP23" s="11">
        <v>2245987148767</v>
      </c>
      <c r="FQ23" s="11">
        <v>1108690038689</v>
      </c>
      <c r="FR23" s="11">
        <v>625694233516</v>
      </c>
      <c r="FS23" s="11">
        <v>1208917104596</v>
      </c>
      <c r="FT23" s="11">
        <v>502263381557</v>
      </c>
      <c r="FU23" s="11">
        <v>789805068044</v>
      </c>
      <c r="FV23" s="11">
        <v>659050105740</v>
      </c>
      <c r="FW23" s="11">
        <v>286308201673</v>
      </c>
      <c r="FX23" s="11">
        <v>1137466466446</v>
      </c>
      <c r="FY23" s="11">
        <v>424858397332</v>
      </c>
      <c r="FZ23" s="11">
        <v>6468261263572</v>
      </c>
      <c r="GA23" s="11">
        <v>824029036012</v>
      </c>
      <c r="GB23" s="11">
        <v>1279343072051</v>
      </c>
      <c r="GC23" s="11">
        <v>735764418239</v>
      </c>
      <c r="GD23" s="11">
        <v>907414544888</v>
      </c>
      <c r="GE23" s="11">
        <v>876508444540</v>
      </c>
      <c r="GF23" s="11">
        <v>1014784462561</v>
      </c>
      <c r="GG23" s="11">
        <v>1172462907533</v>
      </c>
      <c r="GH23" s="11">
        <v>847223760834</v>
      </c>
      <c r="GI23" s="11">
        <v>861568376624</v>
      </c>
      <c r="GJ23" s="11">
        <v>849090980457</v>
      </c>
      <c r="GK23" s="11">
        <v>910590326974</v>
      </c>
      <c r="GL23" s="11">
        <v>1156078526394</v>
      </c>
      <c r="GM23" s="11">
        <v>930546886118</v>
      </c>
      <c r="GN23" s="11">
        <v>1071242466613</v>
      </c>
      <c r="GO23" s="11">
        <v>825901628175</v>
      </c>
      <c r="GP23" s="11">
        <v>845457837560</v>
      </c>
      <c r="GQ23" s="11">
        <v>1047960165220</v>
      </c>
      <c r="GR23" s="11">
        <v>938298815985</v>
      </c>
      <c r="GS23" s="11">
        <v>1075400935249</v>
      </c>
      <c r="GT23" s="11">
        <v>872243221668</v>
      </c>
      <c r="GU23" s="11">
        <v>897448566473</v>
      </c>
      <c r="GV23" s="11">
        <v>825667808529.16003</v>
      </c>
      <c r="GW23" s="11">
        <v>893182690417</v>
      </c>
      <c r="GX23" s="11">
        <v>978441332938</v>
      </c>
      <c r="GY23" s="11">
        <v>856943060675</v>
      </c>
      <c r="GZ23" s="11">
        <v>1108018481665</v>
      </c>
      <c r="HA23" s="11">
        <v>728831520475</v>
      </c>
      <c r="HB23" s="11">
        <v>1141124943055</v>
      </c>
      <c r="HC23" s="11">
        <v>737925696070</v>
      </c>
      <c r="HD23" s="11">
        <v>317860101090</v>
      </c>
      <c r="HE23" s="11">
        <v>352531365055</v>
      </c>
      <c r="HF23" s="11">
        <v>408502726025</v>
      </c>
      <c r="HG23" s="11">
        <v>1532060927980</v>
      </c>
      <c r="HH23" s="11">
        <v>682313809438</v>
      </c>
      <c r="HI23" s="11">
        <v>375579236296</v>
      </c>
      <c r="HJ23" s="11">
        <v>1512793109461</v>
      </c>
      <c r="HK23" s="11">
        <v>920799514553</v>
      </c>
      <c r="HL23" s="11">
        <v>826366725597</v>
      </c>
      <c r="HM23" s="11">
        <v>627355851362</v>
      </c>
      <c r="HN23" s="11">
        <v>1136436322475</v>
      </c>
      <c r="HO23" s="11">
        <v>767231708627.84998</v>
      </c>
      <c r="HP23" s="11">
        <v>6649689313973</v>
      </c>
      <c r="HQ23" s="11">
        <v>1011711484289.13</v>
      </c>
      <c r="HR23" s="11">
        <v>1185271560490.6699</v>
      </c>
      <c r="HS23" s="11">
        <v>950509009290.25</v>
      </c>
      <c r="HT23" s="11">
        <v>1134476366908.98</v>
      </c>
      <c r="HU23" s="11">
        <v>745146112540</v>
      </c>
      <c r="HV23" s="11">
        <v>807285279137</v>
      </c>
      <c r="HW23" s="11">
        <v>1271839105905.6201</v>
      </c>
      <c r="HX23" s="11">
        <v>1001209511319</v>
      </c>
      <c r="HY23" s="11">
        <v>1055554598420.92</v>
      </c>
      <c r="HZ23" s="11">
        <v>971051178466</v>
      </c>
      <c r="IA23" s="11">
        <v>757321746846</v>
      </c>
      <c r="IB23" s="11">
        <v>697028024765</v>
      </c>
      <c r="IC23" s="11">
        <v>805218550266</v>
      </c>
      <c r="ID23" s="11">
        <v>1518596969208.3401</v>
      </c>
      <c r="IE23" s="11">
        <v>841589244452.75</v>
      </c>
      <c r="IF23" s="11">
        <v>924488041956</v>
      </c>
      <c r="IG23" s="11">
        <v>924923608983.28003</v>
      </c>
      <c r="IH23" s="11">
        <v>626987073193</v>
      </c>
      <c r="II23" s="11">
        <v>696617746036.90002</v>
      </c>
      <c r="IJ23" s="11">
        <v>1125799251385.21</v>
      </c>
      <c r="IK23" s="11">
        <v>868485504460</v>
      </c>
      <c r="IL23" s="11">
        <v>798311862593</v>
      </c>
      <c r="IM23" s="11">
        <v>614981858037</v>
      </c>
      <c r="IN23" s="11">
        <v>1419778097769.1599</v>
      </c>
      <c r="IO23" s="11">
        <v>732451792589</v>
      </c>
      <c r="IP23" s="11">
        <v>905000488005.68005</v>
      </c>
      <c r="IQ23" s="11">
        <v>823898648556.5</v>
      </c>
      <c r="IR23" s="11">
        <v>855495188766.73999</v>
      </c>
      <c r="IS23" s="11">
        <v>1009561141629.33</v>
      </c>
      <c r="IT23" s="11">
        <v>274035428694.5</v>
      </c>
      <c r="IU23" s="11">
        <v>564554141047.57996</v>
      </c>
      <c r="IV23" s="11">
        <v>435126974606</v>
      </c>
      <c r="IW23" s="11">
        <v>761211732403.01001</v>
      </c>
      <c r="IX23" s="11">
        <v>335652738542</v>
      </c>
      <c r="IY23" s="11">
        <v>317850830487</v>
      </c>
      <c r="IZ23" s="11">
        <v>392267762855</v>
      </c>
      <c r="JA23" s="11">
        <v>1857794385640.6799</v>
      </c>
      <c r="JB23" s="11">
        <v>351688462252</v>
      </c>
      <c r="JC23" s="11">
        <v>1303875294256.75</v>
      </c>
      <c r="JD23" s="11">
        <v>365462431681</v>
      </c>
      <c r="JE23" s="11">
        <v>405258975682</v>
      </c>
      <c r="JF23" s="11">
        <v>518856591714</v>
      </c>
      <c r="JG23" s="11">
        <v>784138457910.17004</v>
      </c>
      <c r="JH23" s="11">
        <v>386563541048</v>
      </c>
      <c r="JI23" s="11">
        <v>606234979216</v>
      </c>
      <c r="JJ23" s="11">
        <v>510640317499.79999</v>
      </c>
      <c r="JK23" s="11">
        <v>628613267670</v>
      </c>
      <c r="JL23" s="11">
        <v>570542666012</v>
      </c>
      <c r="JM23" s="11">
        <v>372846274044</v>
      </c>
      <c r="JN23" s="11">
        <v>268521303612</v>
      </c>
      <c r="JO23" s="11">
        <v>363995344185</v>
      </c>
      <c r="JP23" s="11">
        <v>230260391172</v>
      </c>
      <c r="JQ23" s="11">
        <v>530605088762</v>
      </c>
      <c r="JR23" s="11">
        <v>1360666672095.0601</v>
      </c>
      <c r="JS23" s="11">
        <v>398623809450.25</v>
      </c>
      <c r="JT23" s="11">
        <v>418084798425</v>
      </c>
      <c r="JU23" s="11">
        <v>604695675886</v>
      </c>
      <c r="JV23" s="11">
        <v>441908290150</v>
      </c>
      <c r="JW23" s="11">
        <v>537014753365</v>
      </c>
      <c r="JX23" s="11">
        <v>488053247619.5</v>
      </c>
      <c r="JY23" s="11">
        <v>444399732755.08002</v>
      </c>
      <c r="JZ23" s="11">
        <v>331707551892.72998</v>
      </c>
      <c r="KA23" s="11">
        <v>213674061062.72</v>
      </c>
      <c r="KB23" s="11">
        <v>315082286397.15997</v>
      </c>
      <c r="KC23" s="11">
        <v>331096059423</v>
      </c>
      <c r="KD23" s="11">
        <v>357635445100.08002</v>
      </c>
      <c r="KE23" s="11">
        <v>500803144326</v>
      </c>
      <c r="KF23" s="11">
        <v>343682906085</v>
      </c>
      <c r="KG23" s="11">
        <v>1700899388648</v>
      </c>
      <c r="KH23" s="11">
        <v>642155280875</v>
      </c>
      <c r="KI23" s="11">
        <v>461288481096</v>
      </c>
      <c r="KJ23" s="11">
        <v>455611002129</v>
      </c>
      <c r="KK23" s="11">
        <v>442668934973</v>
      </c>
      <c r="KL23" s="11">
        <v>412838331873</v>
      </c>
      <c r="KM23" s="11">
        <v>478150269130</v>
      </c>
      <c r="KN23" s="11">
        <v>469846208901</v>
      </c>
      <c r="KO23" s="11">
        <v>529298574555</v>
      </c>
      <c r="KP23" s="11">
        <v>397359404143</v>
      </c>
      <c r="KQ23" s="11">
        <v>405498878175</v>
      </c>
      <c r="KR23" s="11">
        <v>589787245076</v>
      </c>
      <c r="KS23" s="11">
        <v>330613895148</v>
      </c>
      <c r="KT23" s="11">
        <v>604573734824.40002</v>
      </c>
      <c r="KU23" s="11">
        <v>1509100469804.5601</v>
      </c>
      <c r="KV23" s="11">
        <v>583039414091.80005</v>
      </c>
      <c r="KW23" s="11">
        <v>1511612375258.1101</v>
      </c>
      <c r="KX23" s="11">
        <v>426241492490</v>
      </c>
      <c r="KY23" s="11">
        <v>703515152924.25</v>
      </c>
      <c r="KZ23" s="11">
        <v>741205858665.73999</v>
      </c>
      <c r="LA23" s="11">
        <v>729146025545.84998</v>
      </c>
      <c r="LB23" s="11">
        <v>425259675899</v>
      </c>
      <c r="LC23" s="11">
        <v>1214251946146</v>
      </c>
      <c r="LD23" s="11">
        <v>497532679195</v>
      </c>
      <c r="LE23" s="11">
        <v>154217862995</v>
      </c>
      <c r="LF23" s="11">
        <v>1194916477789.95</v>
      </c>
      <c r="LG23" s="11">
        <v>369832161996</v>
      </c>
      <c r="LH23" s="11">
        <v>529078531425</v>
      </c>
      <c r="LI23" s="11">
        <v>387058443101</v>
      </c>
      <c r="LJ23" s="11">
        <v>351667023306</v>
      </c>
      <c r="LK23" s="11">
        <v>600027989927</v>
      </c>
      <c r="LL23" s="11">
        <v>315390187697</v>
      </c>
      <c r="LM23" s="11">
        <v>373007465673</v>
      </c>
      <c r="LN23" s="11">
        <v>313466706928</v>
      </c>
      <c r="LO23" s="11">
        <v>342003030667.96002</v>
      </c>
      <c r="LP23" s="11">
        <v>199634113838</v>
      </c>
      <c r="LQ23" s="11">
        <v>225072086135</v>
      </c>
      <c r="LR23" s="11">
        <v>212447486269</v>
      </c>
      <c r="LS23" s="11">
        <v>238060860450</v>
      </c>
      <c r="LT23" s="11">
        <v>171097913634</v>
      </c>
      <c r="LU23" s="11">
        <v>159063936654</v>
      </c>
      <c r="LV23" s="11">
        <v>1318932545383</v>
      </c>
      <c r="LW23" s="11">
        <v>732555966275.03003</v>
      </c>
      <c r="LX23" s="11">
        <v>301857820080</v>
      </c>
      <c r="LY23" s="11">
        <v>303079177946.66998</v>
      </c>
      <c r="LZ23" s="11">
        <v>406567574795</v>
      </c>
      <c r="MA23" s="11">
        <v>476777858205</v>
      </c>
      <c r="MB23" s="11">
        <v>346577331939.01001</v>
      </c>
      <c r="MC23" s="11">
        <v>527225322812</v>
      </c>
      <c r="MD23" s="11">
        <v>520711625392</v>
      </c>
      <c r="ME23" s="11">
        <v>515423115691</v>
      </c>
      <c r="MF23" s="11">
        <v>315559931330</v>
      </c>
      <c r="MG23" s="11">
        <v>435797025448</v>
      </c>
      <c r="MH23" s="11">
        <v>127153625246</v>
      </c>
      <c r="MI23" s="11">
        <v>285808364817</v>
      </c>
      <c r="MJ23" s="11">
        <v>3068043970838</v>
      </c>
      <c r="MK23" s="11">
        <v>335615021251</v>
      </c>
      <c r="ML23" s="11">
        <v>383099036587</v>
      </c>
      <c r="MM23" s="11">
        <v>849443775486.82996</v>
      </c>
      <c r="MN23" s="11">
        <v>577140463303</v>
      </c>
      <c r="MO23" s="11">
        <v>398111283801</v>
      </c>
      <c r="MP23" s="11">
        <v>724076728709.41003</v>
      </c>
      <c r="MQ23" s="11">
        <v>507243848916</v>
      </c>
      <c r="MR23" s="11">
        <v>492427421414</v>
      </c>
      <c r="MS23" s="11">
        <v>446264057716</v>
      </c>
      <c r="MT23" s="11">
        <v>527059728865</v>
      </c>
      <c r="MU23" s="11">
        <v>537715493887</v>
      </c>
      <c r="MV23" s="11">
        <v>430164150943.09998</v>
      </c>
      <c r="MW23" s="11">
        <v>398276675409</v>
      </c>
      <c r="MX23" s="11">
        <v>574285334189</v>
      </c>
      <c r="MY23" s="11">
        <v>436887977456.25</v>
      </c>
      <c r="MZ23" s="11">
        <v>358396785639</v>
      </c>
      <c r="NA23" s="11">
        <v>489087069012</v>
      </c>
      <c r="NB23" s="11">
        <v>440552770039</v>
      </c>
      <c r="NC23" s="11">
        <v>513993288495.44</v>
      </c>
      <c r="ND23" s="11">
        <v>437970168441</v>
      </c>
      <c r="NE23" s="11">
        <v>540842389359</v>
      </c>
      <c r="NF23" s="11">
        <v>301159869898</v>
      </c>
      <c r="NG23" s="11">
        <v>1208192744067</v>
      </c>
      <c r="NH23" s="11">
        <v>345303934663</v>
      </c>
      <c r="NI23" s="11">
        <v>1303814903045</v>
      </c>
      <c r="NJ23" s="11">
        <v>268067692053</v>
      </c>
      <c r="NK23" s="11">
        <v>466256410873</v>
      </c>
      <c r="NL23" s="11">
        <v>397264649896</v>
      </c>
      <c r="NM23" s="11">
        <v>498203042998</v>
      </c>
      <c r="NN23" s="11">
        <v>603134823080</v>
      </c>
      <c r="NO23" s="11">
        <v>288108288038</v>
      </c>
      <c r="NP23" s="11">
        <v>454045157164</v>
      </c>
      <c r="NQ23" s="11">
        <v>304556010509</v>
      </c>
      <c r="NR23" s="11">
        <v>230848010419</v>
      </c>
      <c r="NS23" s="11">
        <v>261394200955</v>
      </c>
      <c r="NT23" s="11">
        <v>178771189729</v>
      </c>
      <c r="NU23" s="11">
        <v>169873274164</v>
      </c>
      <c r="NV23" s="11">
        <v>86145905444</v>
      </c>
      <c r="NW23" s="11">
        <v>165580568830</v>
      </c>
      <c r="NX23" s="11">
        <v>157529090219</v>
      </c>
      <c r="NY23" s="11">
        <v>178873742778</v>
      </c>
      <c r="NZ23" s="11">
        <v>169274548208</v>
      </c>
      <c r="OA23" s="11">
        <v>1590437517662</v>
      </c>
      <c r="OB23" s="11">
        <v>1361631023458.9399</v>
      </c>
      <c r="OC23" s="11">
        <v>532520819904</v>
      </c>
      <c r="OD23" s="11">
        <v>846251700286.84998</v>
      </c>
      <c r="OE23" s="11">
        <v>834623475928.5</v>
      </c>
      <c r="OF23" s="11">
        <v>425635437261.46002</v>
      </c>
      <c r="OG23" s="11">
        <v>735880551079.62</v>
      </c>
      <c r="OH23" s="11">
        <v>486949693345</v>
      </c>
      <c r="OI23" s="11">
        <v>839847006887.58997</v>
      </c>
      <c r="OJ23" s="11">
        <v>799124090907</v>
      </c>
      <c r="OK23" s="11">
        <v>1340751878830</v>
      </c>
      <c r="OL23" s="11">
        <v>692387220646</v>
      </c>
      <c r="OM23" s="11">
        <v>433544445367</v>
      </c>
      <c r="ON23" s="11">
        <v>620293982477</v>
      </c>
      <c r="OO23" s="11">
        <v>831420183049</v>
      </c>
      <c r="OP23" s="11">
        <v>1004709344773</v>
      </c>
      <c r="OQ23" s="11">
        <v>656174784609.40002</v>
      </c>
      <c r="OR23" s="11">
        <v>599142987573.09998</v>
      </c>
      <c r="OS23" s="11">
        <v>351030320828</v>
      </c>
      <c r="OT23" s="11">
        <v>273052931597</v>
      </c>
      <c r="OU23" s="11">
        <v>238414402714</v>
      </c>
      <c r="OV23" s="11">
        <v>1299772084613</v>
      </c>
      <c r="OW23" s="11">
        <v>338694283336</v>
      </c>
      <c r="OX23" s="11">
        <v>309091811956</v>
      </c>
      <c r="OY23" s="11">
        <v>507181193753.23999</v>
      </c>
      <c r="OZ23" s="11">
        <v>399281156238</v>
      </c>
      <c r="PA23" s="11">
        <v>452845185617</v>
      </c>
      <c r="PB23" s="11">
        <v>273020103669</v>
      </c>
      <c r="PC23" s="11">
        <v>366486030948</v>
      </c>
      <c r="PD23" s="11">
        <v>295763094820</v>
      </c>
      <c r="PE23" s="11">
        <v>451237291841</v>
      </c>
      <c r="PF23" s="11">
        <v>166635047432</v>
      </c>
      <c r="PG23" s="11">
        <v>383062905071</v>
      </c>
      <c r="PH23" s="11">
        <v>511738695242</v>
      </c>
      <c r="PI23" s="11">
        <v>385957574015</v>
      </c>
      <c r="PJ23" s="11">
        <v>577180419468</v>
      </c>
      <c r="PK23" s="11">
        <v>242221058081</v>
      </c>
      <c r="PL23" s="11">
        <v>322760509323</v>
      </c>
      <c r="PM23" s="11">
        <v>235740805253</v>
      </c>
      <c r="PN23" s="11">
        <v>247687664990</v>
      </c>
      <c r="PO23" s="11">
        <v>131008278125</v>
      </c>
      <c r="PP23" s="11">
        <v>312632607608</v>
      </c>
      <c r="PQ23" s="11">
        <v>185560957597</v>
      </c>
      <c r="PR23" s="11">
        <v>243669725747</v>
      </c>
      <c r="PS23" s="11">
        <v>942672958831.10999</v>
      </c>
      <c r="PT23" s="11">
        <v>316695238495.01001</v>
      </c>
      <c r="PU23" s="11">
        <v>669880424251</v>
      </c>
      <c r="PV23" s="11">
        <v>232562369412</v>
      </c>
      <c r="PW23" s="11">
        <v>281644137740</v>
      </c>
      <c r="PX23" s="11">
        <v>496710637924.90997</v>
      </c>
      <c r="PY23" s="11">
        <v>342127039183</v>
      </c>
      <c r="PZ23" s="11">
        <v>257811848963</v>
      </c>
      <c r="QA23" s="11">
        <v>226836540705</v>
      </c>
      <c r="QB23" s="11">
        <v>141188156607</v>
      </c>
      <c r="QC23" s="11">
        <v>215664874493</v>
      </c>
      <c r="QD23" s="11">
        <v>157421462225</v>
      </c>
      <c r="QE23" s="11">
        <v>1615614102438</v>
      </c>
      <c r="QF23" s="11">
        <v>360374792438.32001</v>
      </c>
      <c r="QG23" s="11">
        <v>407985755985</v>
      </c>
      <c r="QH23" s="11">
        <v>393267818514</v>
      </c>
      <c r="QI23" s="11">
        <v>590976523219.80005</v>
      </c>
      <c r="QJ23" s="11">
        <v>565623316455</v>
      </c>
      <c r="QK23" s="11">
        <v>443300867676</v>
      </c>
      <c r="QL23" s="11">
        <v>255965919228</v>
      </c>
      <c r="QM23" s="11">
        <v>234733957601</v>
      </c>
      <c r="QN23" s="11">
        <v>372630694344.5</v>
      </c>
      <c r="QO23" s="11">
        <v>439740097150</v>
      </c>
      <c r="QP23" s="11">
        <v>296624948848</v>
      </c>
      <c r="QQ23" s="11">
        <v>274342474382</v>
      </c>
      <c r="QR23" s="11">
        <v>362329520363</v>
      </c>
      <c r="QS23" s="11">
        <v>289510617877</v>
      </c>
      <c r="QT23" s="11">
        <v>231940179419</v>
      </c>
      <c r="QU23" s="11">
        <v>219325701773</v>
      </c>
      <c r="QV23" s="11">
        <v>252548611964</v>
      </c>
      <c r="QW23" s="11">
        <v>398260553544</v>
      </c>
      <c r="QX23" s="11">
        <v>221319088855</v>
      </c>
      <c r="QY23" s="11">
        <v>191658503959</v>
      </c>
      <c r="QZ23" s="11">
        <v>249975789648</v>
      </c>
      <c r="RA23" s="11">
        <v>201602031567</v>
      </c>
      <c r="RB23" s="11">
        <v>212375556242</v>
      </c>
      <c r="RC23" s="11">
        <v>296484427825</v>
      </c>
      <c r="RD23" s="11">
        <v>213980555466</v>
      </c>
      <c r="RE23" s="11">
        <v>197947721408</v>
      </c>
      <c r="RF23" s="11">
        <v>266918486791</v>
      </c>
      <c r="RG23" s="11">
        <v>198159645850</v>
      </c>
      <c r="RH23" s="11">
        <v>174029823681</v>
      </c>
      <c r="RI23" s="11">
        <v>560305706738</v>
      </c>
      <c r="RJ23" s="11">
        <v>168474543200</v>
      </c>
      <c r="RK23" s="11">
        <v>356996163813</v>
      </c>
      <c r="RL23" s="11">
        <v>310487280164</v>
      </c>
      <c r="RM23" s="11">
        <v>170895128706</v>
      </c>
      <c r="RN23" s="11">
        <v>330535773754</v>
      </c>
      <c r="RO23" s="11">
        <v>285057773564</v>
      </c>
      <c r="RP23" s="11">
        <v>203562963151</v>
      </c>
      <c r="RQ23" s="11">
        <v>285820921343</v>
      </c>
      <c r="RR23" s="11">
        <v>211208335167</v>
      </c>
      <c r="RS23" s="11">
        <v>121234687929</v>
      </c>
      <c r="RT23" s="11">
        <v>1743416185679.6001</v>
      </c>
      <c r="RU23" s="11">
        <v>994598332301</v>
      </c>
      <c r="RV23" s="11">
        <v>1265808896515.1499</v>
      </c>
      <c r="RW23" s="11">
        <v>1071916434764</v>
      </c>
      <c r="RX23" s="11">
        <v>1379279128155</v>
      </c>
      <c r="RY23" s="11">
        <v>597044773746</v>
      </c>
      <c r="RZ23" s="11">
        <v>1409820361786</v>
      </c>
      <c r="SA23" s="11">
        <v>515727520940</v>
      </c>
      <c r="SB23" s="11">
        <v>1195785160636</v>
      </c>
      <c r="SC23" s="11">
        <v>659760322587.62</v>
      </c>
      <c r="SD23" s="11">
        <v>410671392305.70001</v>
      </c>
      <c r="SE23" s="11">
        <v>315841688692</v>
      </c>
      <c r="SF23" s="11">
        <v>419712863861.29999</v>
      </c>
      <c r="SG23" s="11">
        <v>349607966344.79999</v>
      </c>
      <c r="SH23" s="11">
        <v>343965103280</v>
      </c>
      <c r="SI23" s="11">
        <v>357147185448</v>
      </c>
      <c r="SJ23" s="11">
        <v>275031348331</v>
      </c>
      <c r="SK23" s="11">
        <v>678507112241</v>
      </c>
      <c r="SL23" s="11">
        <v>336706667257.79999</v>
      </c>
      <c r="SM23" s="11">
        <v>489645191012</v>
      </c>
      <c r="SN23" s="11">
        <v>378653300212</v>
      </c>
      <c r="SO23" s="11">
        <v>308211847559</v>
      </c>
      <c r="SP23" s="11">
        <v>371353705760</v>
      </c>
      <c r="SQ23" s="11">
        <v>246930842590</v>
      </c>
      <c r="SR23" s="11">
        <v>900881257498</v>
      </c>
      <c r="SS23" s="11">
        <v>380386334229</v>
      </c>
      <c r="ST23" s="11">
        <v>342874433335</v>
      </c>
      <c r="SU23" s="11">
        <v>584684367577</v>
      </c>
      <c r="SV23" s="11">
        <v>865739436560</v>
      </c>
      <c r="SW23" s="11">
        <v>458386151809</v>
      </c>
      <c r="SX23" s="11">
        <v>291238501774</v>
      </c>
      <c r="SY23" s="11">
        <v>477379727949</v>
      </c>
      <c r="SZ23" s="11">
        <v>735016089247.12</v>
      </c>
      <c r="TA23" s="11">
        <v>348764884362</v>
      </c>
      <c r="TB23" s="11">
        <v>358691466159.70001</v>
      </c>
      <c r="TC23" s="11">
        <v>405930754704.20001</v>
      </c>
      <c r="TD23" s="11">
        <v>339299371532</v>
      </c>
      <c r="TE23" s="11">
        <v>274993403013.09998</v>
      </c>
      <c r="TF23" s="11">
        <v>219506880469</v>
      </c>
      <c r="TG23" s="11">
        <v>260377941119</v>
      </c>
      <c r="TH23" s="11">
        <v>175611989872.60001</v>
      </c>
      <c r="TI23" s="11">
        <v>286968761922</v>
      </c>
      <c r="TJ23" s="11">
        <v>182186026521</v>
      </c>
      <c r="TK23" s="11">
        <v>120260423389</v>
      </c>
      <c r="TL23" s="11">
        <v>69438618493</v>
      </c>
      <c r="TM23" s="11">
        <v>131937749109</v>
      </c>
      <c r="TN23" s="11">
        <v>511112126643</v>
      </c>
      <c r="TO23" s="11">
        <v>378032692723.13</v>
      </c>
      <c r="TP23" s="11">
        <v>435031021047.5</v>
      </c>
      <c r="TQ23" s="11">
        <v>582279552383</v>
      </c>
      <c r="TR23" s="11">
        <v>313783753289</v>
      </c>
      <c r="TS23" s="11">
        <v>231695791410</v>
      </c>
      <c r="TT23" s="11">
        <v>143057554051</v>
      </c>
      <c r="TU23" s="11">
        <v>500657770088.40002</v>
      </c>
      <c r="TV23" s="11">
        <v>423201322611</v>
      </c>
      <c r="TW23" s="11">
        <v>459130216654</v>
      </c>
      <c r="TX23" s="11">
        <v>415738802321</v>
      </c>
      <c r="TY23" s="11">
        <v>395845858819.5</v>
      </c>
      <c r="TZ23" s="11">
        <v>213240968323</v>
      </c>
    </row>
    <row r="24" spans="1:546" ht="15" x14ac:dyDescent="0.25">
      <c r="A24" s="9">
        <v>5</v>
      </c>
      <c r="B24" s="9">
        <v>1</v>
      </c>
      <c r="C24" s="9">
        <v>2</v>
      </c>
      <c r="D24" s="10" t="s">
        <v>567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4926681.9400000004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633484.28</v>
      </c>
      <c r="Q24" s="11">
        <v>2851421323.0999999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49287204.840000004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1931584817</v>
      </c>
      <c r="AM24" s="11">
        <v>0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46394596.420000002</v>
      </c>
      <c r="AT24" s="11">
        <v>0</v>
      </c>
      <c r="AU24" s="11">
        <v>0</v>
      </c>
      <c r="AV24" s="11">
        <v>201515000</v>
      </c>
      <c r="AW24" s="11">
        <v>0</v>
      </c>
      <c r="AX24" s="11">
        <v>759735151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1926710628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5272577971</v>
      </c>
      <c r="BX24" s="11">
        <v>0</v>
      </c>
      <c r="BY24" s="11">
        <v>1438215088.6099999</v>
      </c>
      <c r="BZ24" s="11">
        <v>0</v>
      </c>
      <c r="CA24" s="11">
        <v>0</v>
      </c>
      <c r="CB24" s="11">
        <v>0</v>
      </c>
      <c r="CC24" s="11">
        <v>0</v>
      </c>
      <c r="CD24" s="11">
        <v>0</v>
      </c>
      <c r="CE24" s="11">
        <v>0</v>
      </c>
      <c r="CF24" s="11">
        <v>0</v>
      </c>
      <c r="CG24" s="11">
        <v>0</v>
      </c>
      <c r="CH24" s="11">
        <v>0</v>
      </c>
      <c r="CI24" s="11">
        <v>0</v>
      </c>
      <c r="CJ24" s="11">
        <v>0</v>
      </c>
      <c r="CK24" s="11">
        <v>0</v>
      </c>
      <c r="CL24" s="11">
        <v>0</v>
      </c>
      <c r="CM24" s="11">
        <v>0</v>
      </c>
      <c r="CN24" s="11">
        <v>0</v>
      </c>
      <c r="CO24" s="11">
        <v>0</v>
      </c>
      <c r="CP24" s="11">
        <v>0</v>
      </c>
      <c r="CQ24" s="11">
        <v>0</v>
      </c>
      <c r="CR24" s="11">
        <v>0</v>
      </c>
      <c r="CS24" s="11">
        <v>0</v>
      </c>
      <c r="CT24" s="11">
        <v>0</v>
      </c>
      <c r="CU24" s="11">
        <v>0</v>
      </c>
      <c r="CV24" s="11">
        <v>0</v>
      </c>
      <c r="CW24" s="11">
        <v>0</v>
      </c>
      <c r="CX24" s="11">
        <v>0</v>
      </c>
      <c r="CY24" s="11">
        <v>0</v>
      </c>
      <c r="CZ24" s="11">
        <v>0</v>
      </c>
      <c r="DA24" s="11">
        <v>0</v>
      </c>
      <c r="DB24" s="11">
        <v>0</v>
      </c>
      <c r="DC24" s="11">
        <v>0</v>
      </c>
      <c r="DD24" s="11">
        <v>0</v>
      </c>
      <c r="DE24" s="11">
        <v>0</v>
      </c>
      <c r="DF24" s="11">
        <v>4702586739</v>
      </c>
      <c r="DG24" s="11">
        <v>0</v>
      </c>
      <c r="DH24" s="11">
        <v>6800000000</v>
      </c>
      <c r="DI24" s="11">
        <v>0</v>
      </c>
      <c r="DJ24" s="11">
        <v>587000000</v>
      </c>
      <c r="DK24" s="11">
        <v>0</v>
      </c>
      <c r="DL24" s="11">
        <v>0</v>
      </c>
      <c r="DM24" s="11">
        <v>0</v>
      </c>
      <c r="DN24" s="11">
        <v>0</v>
      </c>
      <c r="DO24" s="11">
        <v>0</v>
      </c>
      <c r="DP24" s="11">
        <v>0</v>
      </c>
      <c r="DQ24" s="11">
        <v>0</v>
      </c>
      <c r="DR24" s="11">
        <v>0</v>
      </c>
      <c r="DS24" s="11">
        <v>0</v>
      </c>
      <c r="DT24" s="11">
        <v>2400035000</v>
      </c>
      <c r="DU24" s="11">
        <v>0</v>
      </c>
      <c r="DV24" s="11">
        <v>0</v>
      </c>
      <c r="DW24" s="11">
        <v>0</v>
      </c>
      <c r="DX24" s="11">
        <v>0</v>
      </c>
      <c r="DY24" s="11">
        <v>0</v>
      </c>
      <c r="DZ24" s="11">
        <v>0</v>
      </c>
      <c r="EA24" s="11">
        <v>0</v>
      </c>
      <c r="EB24" s="11">
        <v>0</v>
      </c>
      <c r="EC24" s="11">
        <v>0</v>
      </c>
      <c r="ED24" s="11">
        <v>0</v>
      </c>
      <c r="EE24" s="11">
        <v>0</v>
      </c>
      <c r="EF24" s="11">
        <v>0</v>
      </c>
      <c r="EG24" s="11">
        <v>1784056321</v>
      </c>
      <c r="EH24" s="11">
        <v>0</v>
      </c>
      <c r="EI24" s="11">
        <v>5379289339</v>
      </c>
      <c r="EJ24" s="11">
        <v>0</v>
      </c>
      <c r="EK24" s="11">
        <v>7186937871</v>
      </c>
      <c r="EL24" s="11">
        <v>0</v>
      </c>
      <c r="EM24" s="11">
        <v>0</v>
      </c>
      <c r="EN24" s="11">
        <v>0</v>
      </c>
      <c r="EO24" s="11">
        <v>1334597340</v>
      </c>
      <c r="EP24" s="11">
        <v>15537458764</v>
      </c>
      <c r="EQ24" s="11">
        <v>0</v>
      </c>
      <c r="ER24" s="11">
        <v>0</v>
      </c>
      <c r="ES24" s="11">
        <v>0</v>
      </c>
      <c r="ET24" s="11">
        <v>0</v>
      </c>
      <c r="EU24" s="11">
        <v>1285710000</v>
      </c>
      <c r="EV24" s="11">
        <v>0</v>
      </c>
      <c r="EW24" s="11">
        <v>44048569889</v>
      </c>
      <c r="EX24" s="11">
        <v>0</v>
      </c>
      <c r="EY24" s="11">
        <v>0</v>
      </c>
      <c r="EZ24" s="11">
        <v>0</v>
      </c>
      <c r="FA24" s="11">
        <v>0</v>
      </c>
      <c r="FB24" s="11">
        <v>465833334</v>
      </c>
      <c r="FC24" s="11">
        <v>0</v>
      </c>
      <c r="FD24" s="11">
        <v>0</v>
      </c>
      <c r="FE24" s="11">
        <v>0</v>
      </c>
      <c r="FF24" s="11">
        <v>0</v>
      </c>
      <c r="FG24" s="11">
        <v>0</v>
      </c>
      <c r="FH24" s="11">
        <v>0</v>
      </c>
      <c r="FI24" s="11">
        <v>0</v>
      </c>
      <c r="FJ24" s="11">
        <v>0</v>
      </c>
      <c r="FK24" s="11">
        <v>0</v>
      </c>
      <c r="FL24" s="11">
        <v>0</v>
      </c>
      <c r="FM24" s="11">
        <v>0</v>
      </c>
      <c r="FN24" s="11">
        <v>0</v>
      </c>
      <c r="FO24" s="11">
        <v>0</v>
      </c>
      <c r="FP24" s="11">
        <v>8374400</v>
      </c>
      <c r="FQ24" s="11">
        <v>6598058977.8299999</v>
      </c>
      <c r="FR24" s="11">
        <v>0</v>
      </c>
      <c r="FS24" s="11">
        <v>0</v>
      </c>
      <c r="FT24" s="11">
        <v>0</v>
      </c>
      <c r="FU24" s="11">
        <v>1255205122</v>
      </c>
      <c r="FV24" s="11">
        <v>518723151</v>
      </c>
      <c r="FW24" s="11">
        <v>0</v>
      </c>
      <c r="FX24" s="11">
        <v>0</v>
      </c>
      <c r="FY24" s="11">
        <v>0</v>
      </c>
      <c r="FZ24" s="11">
        <v>0</v>
      </c>
      <c r="GA24" s="11">
        <v>0</v>
      </c>
      <c r="GB24" s="11">
        <v>0</v>
      </c>
      <c r="GC24" s="11">
        <v>0</v>
      </c>
      <c r="GD24" s="11">
        <v>0</v>
      </c>
      <c r="GE24" s="11">
        <v>0</v>
      </c>
      <c r="GF24" s="11">
        <v>0</v>
      </c>
      <c r="GG24" s="11">
        <v>0</v>
      </c>
      <c r="GH24" s="11">
        <v>33454073</v>
      </c>
      <c r="GI24" s="11">
        <v>11559669883</v>
      </c>
      <c r="GJ24" s="11">
        <v>0</v>
      </c>
      <c r="GK24" s="11">
        <v>0</v>
      </c>
      <c r="GL24" s="11">
        <v>0</v>
      </c>
      <c r="GM24" s="11">
        <v>0</v>
      </c>
      <c r="GN24" s="11">
        <v>0</v>
      </c>
      <c r="GO24" s="11">
        <v>0</v>
      </c>
      <c r="GP24" s="11">
        <v>0</v>
      </c>
      <c r="GQ24" s="11">
        <v>0</v>
      </c>
      <c r="GR24" s="11">
        <v>0</v>
      </c>
      <c r="GS24" s="11">
        <v>0</v>
      </c>
      <c r="GT24" s="11">
        <v>0</v>
      </c>
      <c r="GU24" s="11">
        <v>0</v>
      </c>
      <c r="GV24" s="11">
        <v>1468870443</v>
      </c>
      <c r="GW24" s="11">
        <v>0</v>
      </c>
      <c r="GX24" s="11">
        <v>1599943821</v>
      </c>
      <c r="GY24" s="11">
        <v>0</v>
      </c>
      <c r="GZ24" s="11">
        <v>0</v>
      </c>
      <c r="HA24" s="11">
        <v>727484616</v>
      </c>
      <c r="HB24" s="11">
        <v>0</v>
      </c>
      <c r="HC24" s="11">
        <v>0</v>
      </c>
      <c r="HD24" s="11">
        <v>0</v>
      </c>
      <c r="HE24" s="11">
        <v>0</v>
      </c>
      <c r="HF24" s="11">
        <v>0</v>
      </c>
      <c r="HG24" s="11">
        <v>0</v>
      </c>
      <c r="HH24" s="11">
        <v>232995893</v>
      </c>
      <c r="HI24" s="11">
        <v>0</v>
      </c>
      <c r="HJ24" s="11">
        <v>0</v>
      </c>
      <c r="HK24" s="11">
        <v>0</v>
      </c>
      <c r="HL24" s="11">
        <v>0</v>
      </c>
      <c r="HM24" s="11">
        <v>362173265</v>
      </c>
      <c r="HN24" s="11">
        <v>1574098880</v>
      </c>
      <c r="HO24" s="11">
        <v>0</v>
      </c>
      <c r="HP24" s="11">
        <v>4792903854.7700005</v>
      </c>
      <c r="HQ24" s="11">
        <v>3383431681</v>
      </c>
      <c r="HR24" s="11">
        <v>14836209103.799999</v>
      </c>
      <c r="HS24" s="11">
        <v>0</v>
      </c>
      <c r="HT24" s="11">
        <v>0</v>
      </c>
      <c r="HU24" s="11">
        <v>0</v>
      </c>
      <c r="HV24" s="11">
        <v>0</v>
      </c>
      <c r="HW24" s="11">
        <v>0</v>
      </c>
      <c r="HX24" s="11">
        <v>0</v>
      </c>
      <c r="HY24" s="11">
        <v>0</v>
      </c>
      <c r="HZ24" s="11">
        <v>0</v>
      </c>
      <c r="IA24" s="11">
        <v>0</v>
      </c>
      <c r="IB24" s="11">
        <v>0</v>
      </c>
      <c r="IC24" s="11">
        <v>0</v>
      </c>
      <c r="ID24" s="11">
        <v>0</v>
      </c>
      <c r="IE24" s="11">
        <v>0</v>
      </c>
      <c r="IF24" s="11">
        <v>0</v>
      </c>
      <c r="IG24" s="11">
        <v>0</v>
      </c>
      <c r="IH24" s="11">
        <v>0</v>
      </c>
      <c r="II24" s="11">
        <v>0</v>
      </c>
      <c r="IJ24" s="11">
        <v>0</v>
      </c>
      <c r="IK24" s="11">
        <v>0</v>
      </c>
      <c r="IL24" s="11">
        <v>0</v>
      </c>
      <c r="IM24" s="11">
        <v>0</v>
      </c>
      <c r="IN24" s="11">
        <v>0</v>
      </c>
      <c r="IO24" s="11">
        <v>0</v>
      </c>
      <c r="IP24" s="11">
        <v>0</v>
      </c>
      <c r="IQ24" s="11">
        <v>0</v>
      </c>
      <c r="IR24" s="11">
        <v>0</v>
      </c>
      <c r="IS24" s="11">
        <v>0</v>
      </c>
      <c r="IT24" s="11">
        <v>0</v>
      </c>
      <c r="IU24" s="11">
        <v>0</v>
      </c>
      <c r="IV24" s="11">
        <v>0</v>
      </c>
      <c r="IW24" s="11">
        <v>0</v>
      </c>
      <c r="IX24" s="11">
        <v>0</v>
      </c>
      <c r="IY24" s="11">
        <v>0</v>
      </c>
      <c r="IZ24" s="11">
        <v>0</v>
      </c>
      <c r="JA24" s="11">
        <v>0</v>
      </c>
      <c r="JB24" s="11">
        <v>0</v>
      </c>
      <c r="JC24" s="11">
        <v>0</v>
      </c>
      <c r="JD24" s="11">
        <v>1954598774.96</v>
      </c>
      <c r="JE24" s="11">
        <v>0</v>
      </c>
      <c r="JF24" s="11">
        <v>0</v>
      </c>
      <c r="JG24" s="11">
        <v>0</v>
      </c>
      <c r="JH24" s="11">
        <v>0</v>
      </c>
      <c r="JI24" s="11">
        <v>1151609178.5</v>
      </c>
      <c r="JJ24" s="11">
        <v>0</v>
      </c>
      <c r="JK24" s="11">
        <v>0</v>
      </c>
      <c r="JL24" s="11">
        <v>0</v>
      </c>
      <c r="JM24" s="11">
        <v>0</v>
      </c>
      <c r="JN24" s="11">
        <v>0</v>
      </c>
      <c r="JO24" s="11">
        <v>0</v>
      </c>
      <c r="JP24" s="11">
        <v>0</v>
      </c>
      <c r="JQ24" s="11">
        <v>128166666.8</v>
      </c>
      <c r="JR24" s="11">
        <v>0</v>
      </c>
      <c r="JS24" s="11">
        <v>12421232</v>
      </c>
      <c r="JT24" s="11">
        <v>0</v>
      </c>
      <c r="JU24" s="11">
        <v>3013309888.8000002</v>
      </c>
      <c r="JV24" s="11">
        <v>0</v>
      </c>
      <c r="JW24" s="11">
        <v>0</v>
      </c>
      <c r="JX24" s="11">
        <v>1461300178.22</v>
      </c>
      <c r="JY24" s="11">
        <v>0</v>
      </c>
      <c r="JZ24" s="11">
        <v>0</v>
      </c>
      <c r="KA24" s="11">
        <v>0</v>
      </c>
      <c r="KB24" s="11">
        <v>0</v>
      </c>
      <c r="KC24" s="11" t="s">
        <v>559</v>
      </c>
      <c r="KD24" s="11">
        <v>0</v>
      </c>
      <c r="KE24" s="11">
        <v>0</v>
      </c>
      <c r="KF24" s="11">
        <v>0</v>
      </c>
      <c r="KG24" s="11">
        <v>0</v>
      </c>
      <c r="KH24" s="11">
        <v>0</v>
      </c>
      <c r="KI24" s="11">
        <v>0</v>
      </c>
      <c r="KJ24" s="11">
        <v>0</v>
      </c>
      <c r="KK24" s="11">
        <v>0</v>
      </c>
      <c r="KL24" s="11">
        <v>0</v>
      </c>
      <c r="KM24" s="11">
        <v>0</v>
      </c>
      <c r="KN24" s="11">
        <v>0</v>
      </c>
      <c r="KO24" s="11">
        <v>0</v>
      </c>
      <c r="KP24" s="11">
        <v>0</v>
      </c>
      <c r="KQ24" s="11">
        <v>0</v>
      </c>
      <c r="KR24" s="11">
        <v>0</v>
      </c>
      <c r="KS24" s="11">
        <v>0</v>
      </c>
      <c r="KT24" s="11">
        <v>0</v>
      </c>
      <c r="KU24" s="11">
        <v>0</v>
      </c>
      <c r="KV24" s="11">
        <v>0</v>
      </c>
      <c r="KW24" s="11">
        <v>0</v>
      </c>
      <c r="KX24" s="11">
        <v>0</v>
      </c>
      <c r="KY24" s="11">
        <v>0</v>
      </c>
      <c r="KZ24" s="11">
        <v>0</v>
      </c>
      <c r="LA24" s="11">
        <v>0</v>
      </c>
      <c r="LB24" s="11">
        <v>0</v>
      </c>
      <c r="LC24" s="11">
        <v>0</v>
      </c>
      <c r="LD24" s="11">
        <v>0</v>
      </c>
      <c r="LE24" s="11">
        <v>0</v>
      </c>
      <c r="LF24" s="11">
        <v>0</v>
      </c>
      <c r="LG24" s="11">
        <v>0</v>
      </c>
      <c r="LH24" s="11">
        <v>0</v>
      </c>
      <c r="LI24" s="11">
        <v>0</v>
      </c>
      <c r="LJ24" s="11">
        <v>0</v>
      </c>
      <c r="LK24" s="11">
        <v>0</v>
      </c>
      <c r="LL24" s="11">
        <v>0</v>
      </c>
      <c r="LM24" s="11">
        <v>0</v>
      </c>
      <c r="LN24" s="11">
        <v>0</v>
      </c>
      <c r="LO24" s="11">
        <v>0</v>
      </c>
      <c r="LP24" s="11">
        <v>0</v>
      </c>
      <c r="LQ24" s="11">
        <v>0</v>
      </c>
      <c r="LR24" s="11">
        <v>0</v>
      </c>
      <c r="LS24" s="11">
        <v>0</v>
      </c>
      <c r="LT24" s="11">
        <v>0</v>
      </c>
      <c r="LU24" s="11">
        <v>0</v>
      </c>
      <c r="LV24" s="11">
        <v>0</v>
      </c>
      <c r="LW24" s="11">
        <v>0</v>
      </c>
      <c r="LX24" s="11">
        <v>0</v>
      </c>
      <c r="LY24" s="11">
        <v>0</v>
      </c>
      <c r="LZ24" s="11">
        <v>0</v>
      </c>
      <c r="MA24" s="11">
        <v>0</v>
      </c>
      <c r="MB24" s="11">
        <v>1538345197.9200001</v>
      </c>
      <c r="MC24" s="11">
        <v>0</v>
      </c>
      <c r="MD24" s="11">
        <v>761708110</v>
      </c>
      <c r="ME24" s="11">
        <v>735725575.62</v>
      </c>
      <c r="MF24" s="11">
        <v>0</v>
      </c>
      <c r="MG24" s="11">
        <v>0</v>
      </c>
      <c r="MH24" s="11">
        <v>6148200000</v>
      </c>
      <c r="MI24" s="11">
        <v>0</v>
      </c>
      <c r="MJ24" s="11">
        <v>1212859794</v>
      </c>
      <c r="MK24" s="11">
        <v>0</v>
      </c>
      <c r="ML24" s="11">
        <v>3031557429.6500001</v>
      </c>
      <c r="MM24" s="11">
        <v>253351574.12</v>
      </c>
      <c r="MN24" s="11">
        <v>4286242719</v>
      </c>
      <c r="MO24" s="11">
        <v>0</v>
      </c>
      <c r="MP24" s="11">
        <v>0</v>
      </c>
      <c r="MQ24" s="11">
        <v>0</v>
      </c>
      <c r="MR24" s="11">
        <v>0</v>
      </c>
      <c r="MS24" s="11">
        <v>0</v>
      </c>
      <c r="MT24" s="11">
        <v>0</v>
      </c>
      <c r="MU24" s="11">
        <v>0</v>
      </c>
      <c r="MV24" s="11">
        <v>2346991490.6100001</v>
      </c>
      <c r="MW24" s="11">
        <v>0</v>
      </c>
      <c r="MX24" s="11">
        <v>0</v>
      </c>
      <c r="MY24" s="11">
        <v>0</v>
      </c>
      <c r="MZ24" s="11">
        <v>0</v>
      </c>
      <c r="NA24" s="11">
        <v>1409033471</v>
      </c>
      <c r="NB24" s="11">
        <v>0</v>
      </c>
      <c r="NC24" s="11">
        <v>0</v>
      </c>
      <c r="ND24" s="11">
        <v>0</v>
      </c>
      <c r="NE24" s="11">
        <v>16439758.939999999</v>
      </c>
      <c r="NF24" s="11">
        <v>1994898968.8199999</v>
      </c>
      <c r="NG24" s="11">
        <v>0</v>
      </c>
      <c r="NH24" s="11">
        <v>0</v>
      </c>
      <c r="NI24" s="11">
        <v>6597947228</v>
      </c>
      <c r="NJ24" s="11">
        <v>1974939712</v>
      </c>
      <c r="NK24" s="11">
        <v>15424278677</v>
      </c>
      <c r="NL24" s="11">
        <v>0</v>
      </c>
      <c r="NM24" s="11">
        <v>6192291433</v>
      </c>
      <c r="NN24" s="11">
        <v>0</v>
      </c>
      <c r="NO24" s="11">
        <v>0</v>
      </c>
      <c r="NP24" s="11">
        <v>5656147683</v>
      </c>
      <c r="NQ24" s="11">
        <v>0</v>
      </c>
      <c r="NR24" s="11">
        <v>0</v>
      </c>
      <c r="NS24" s="11">
        <v>0</v>
      </c>
      <c r="NT24" s="11">
        <v>0</v>
      </c>
      <c r="NU24" s="11">
        <v>0</v>
      </c>
      <c r="NV24" s="11">
        <v>0</v>
      </c>
      <c r="NW24" s="11">
        <v>0</v>
      </c>
      <c r="NX24" s="11">
        <v>0</v>
      </c>
      <c r="NY24" s="11">
        <v>0</v>
      </c>
      <c r="NZ24" s="11">
        <v>0</v>
      </c>
      <c r="OA24" s="11">
        <v>0</v>
      </c>
      <c r="OB24" s="11">
        <v>0</v>
      </c>
      <c r="OC24" s="11">
        <v>0</v>
      </c>
      <c r="OD24" s="11">
        <v>0</v>
      </c>
      <c r="OE24" s="11">
        <v>9197192916</v>
      </c>
      <c r="OF24" s="11">
        <v>0</v>
      </c>
      <c r="OG24" s="11">
        <v>22984556.170000002</v>
      </c>
      <c r="OH24" s="11">
        <v>0</v>
      </c>
      <c r="OI24" s="11">
        <v>2020959818.3800001</v>
      </c>
      <c r="OJ24" s="11">
        <v>0</v>
      </c>
      <c r="OK24" s="11">
        <v>0</v>
      </c>
      <c r="OL24" s="11">
        <v>0</v>
      </c>
      <c r="OM24" s="11">
        <v>0</v>
      </c>
      <c r="ON24" s="11">
        <v>2185129170</v>
      </c>
      <c r="OO24" s="11">
        <v>0</v>
      </c>
      <c r="OP24" s="11">
        <v>0</v>
      </c>
      <c r="OQ24" s="11">
        <v>0</v>
      </c>
      <c r="OR24" s="11">
        <v>0</v>
      </c>
      <c r="OS24" s="11">
        <v>0</v>
      </c>
      <c r="OT24" s="11">
        <v>0</v>
      </c>
      <c r="OU24" s="11">
        <v>0</v>
      </c>
      <c r="OV24" s="11">
        <v>0</v>
      </c>
      <c r="OW24" s="11">
        <v>0</v>
      </c>
      <c r="OX24" s="11">
        <v>0</v>
      </c>
      <c r="OY24" s="11">
        <v>0</v>
      </c>
      <c r="OZ24" s="11">
        <v>0</v>
      </c>
      <c r="PA24" s="11">
        <v>0</v>
      </c>
      <c r="PB24" s="11">
        <v>0</v>
      </c>
      <c r="PC24" s="11">
        <v>0</v>
      </c>
      <c r="PD24" s="11">
        <v>0</v>
      </c>
      <c r="PE24" s="11">
        <v>0</v>
      </c>
      <c r="PF24" s="11">
        <v>0</v>
      </c>
      <c r="PG24" s="11">
        <v>0</v>
      </c>
      <c r="PH24" s="11">
        <v>0</v>
      </c>
      <c r="PI24" s="11">
        <v>0</v>
      </c>
      <c r="PJ24" s="11">
        <v>0</v>
      </c>
      <c r="PK24" s="11">
        <v>0</v>
      </c>
      <c r="PL24" s="11">
        <v>0</v>
      </c>
      <c r="PM24" s="11">
        <v>0</v>
      </c>
      <c r="PN24" s="11">
        <v>0</v>
      </c>
      <c r="PO24" s="11">
        <v>0</v>
      </c>
      <c r="PP24" s="11">
        <v>0</v>
      </c>
      <c r="PQ24" s="11">
        <v>0</v>
      </c>
      <c r="PR24" s="11">
        <v>0</v>
      </c>
      <c r="PS24" s="11">
        <v>0</v>
      </c>
      <c r="PT24" s="11">
        <v>0</v>
      </c>
      <c r="PU24" s="11">
        <v>0</v>
      </c>
      <c r="PV24" s="11">
        <v>0</v>
      </c>
      <c r="PW24" s="11">
        <v>1220138889.1600001</v>
      </c>
      <c r="PX24" s="11">
        <v>0</v>
      </c>
      <c r="PY24" s="11">
        <v>0</v>
      </c>
      <c r="PZ24" s="11">
        <v>0</v>
      </c>
      <c r="QA24" s="11">
        <v>0</v>
      </c>
      <c r="QB24" s="11">
        <v>0</v>
      </c>
      <c r="QC24" s="11">
        <v>0</v>
      </c>
      <c r="QD24" s="11">
        <v>0</v>
      </c>
      <c r="QE24" s="11">
        <v>0</v>
      </c>
      <c r="QF24" s="11">
        <v>5486111117</v>
      </c>
      <c r="QG24" s="11">
        <v>0</v>
      </c>
      <c r="QH24" s="11">
        <v>0</v>
      </c>
      <c r="QI24" s="11">
        <v>0</v>
      </c>
      <c r="QJ24" s="11">
        <v>11520833338</v>
      </c>
      <c r="QK24" s="11">
        <v>3863572001</v>
      </c>
      <c r="QL24" s="11">
        <v>0</v>
      </c>
      <c r="QM24" s="11">
        <v>0</v>
      </c>
      <c r="QN24" s="11">
        <v>0</v>
      </c>
      <c r="QO24" s="11">
        <v>0</v>
      </c>
      <c r="QP24" s="11">
        <v>0</v>
      </c>
      <c r="QQ24" s="11">
        <v>1622222221</v>
      </c>
      <c r="QR24" s="11">
        <v>0</v>
      </c>
      <c r="QS24" s="11">
        <v>0</v>
      </c>
      <c r="QT24" s="11">
        <v>0</v>
      </c>
      <c r="QU24" s="11">
        <v>0</v>
      </c>
      <c r="QV24" s="11">
        <v>0</v>
      </c>
      <c r="QW24" s="11">
        <v>0</v>
      </c>
      <c r="QX24" s="11">
        <v>2487561731</v>
      </c>
      <c r="QY24" s="11">
        <v>0</v>
      </c>
      <c r="QZ24" s="11">
        <v>0</v>
      </c>
      <c r="RA24" s="11">
        <v>0</v>
      </c>
      <c r="RB24" s="11">
        <v>0</v>
      </c>
      <c r="RC24" s="11">
        <v>0</v>
      </c>
      <c r="RD24" s="11">
        <v>0</v>
      </c>
      <c r="RE24" s="11">
        <v>364644000</v>
      </c>
      <c r="RF24" s="11">
        <v>2322301145</v>
      </c>
      <c r="RG24" s="11">
        <v>0</v>
      </c>
      <c r="RH24" s="11">
        <v>386488667</v>
      </c>
      <c r="RI24" s="11">
        <v>0</v>
      </c>
      <c r="RJ24" s="11">
        <v>0</v>
      </c>
      <c r="RK24" s="11">
        <v>0</v>
      </c>
      <c r="RL24" s="11">
        <v>11238844343</v>
      </c>
      <c r="RM24" s="11">
        <v>0</v>
      </c>
      <c r="RN24" s="11">
        <v>2481007785</v>
      </c>
      <c r="RO24" s="11">
        <v>0</v>
      </c>
      <c r="RP24" s="11">
        <v>0</v>
      </c>
      <c r="RQ24" s="11">
        <v>0</v>
      </c>
      <c r="RR24" s="11">
        <v>0</v>
      </c>
      <c r="RS24" s="11">
        <v>0</v>
      </c>
      <c r="RT24" s="11">
        <v>0</v>
      </c>
      <c r="RU24" s="11">
        <v>0</v>
      </c>
      <c r="RV24" s="11">
        <v>0</v>
      </c>
      <c r="RW24" s="11">
        <v>0</v>
      </c>
      <c r="RX24" s="11">
        <v>0</v>
      </c>
      <c r="RY24" s="11">
        <v>0</v>
      </c>
      <c r="RZ24" s="11">
        <v>0</v>
      </c>
      <c r="SA24" s="11">
        <v>0</v>
      </c>
      <c r="SB24" s="11">
        <v>0</v>
      </c>
      <c r="SC24" s="11">
        <v>0</v>
      </c>
      <c r="SD24" s="11">
        <v>0</v>
      </c>
      <c r="SE24" s="11">
        <v>0</v>
      </c>
      <c r="SF24" s="11">
        <v>0</v>
      </c>
      <c r="SG24" s="11">
        <v>0</v>
      </c>
      <c r="SH24" s="11">
        <v>0</v>
      </c>
      <c r="SI24" s="11">
        <v>0</v>
      </c>
      <c r="SJ24" s="11">
        <v>0</v>
      </c>
      <c r="SK24" s="11">
        <v>0</v>
      </c>
      <c r="SL24" s="11">
        <v>442249642</v>
      </c>
      <c r="SM24" s="11">
        <v>0</v>
      </c>
      <c r="SN24" s="11">
        <v>31594303</v>
      </c>
      <c r="SO24" s="11">
        <v>0</v>
      </c>
      <c r="SP24" s="11">
        <v>0</v>
      </c>
      <c r="SQ24" s="11">
        <v>0</v>
      </c>
      <c r="SR24" s="11">
        <v>0</v>
      </c>
      <c r="SS24" s="11">
        <v>0</v>
      </c>
      <c r="ST24" s="11">
        <v>0</v>
      </c>
      <c r="SU24" s="11">
        <v>0</v>
      </c>
      <c r="SV24" s="11">
        <v>0</v>
      </c>
      <c r="SW24" s="11">
        <v>0</v>
      </c>
      <c r="SX24" s="11">
        <v>0</v>
      </c>
      <c r="SY24" s="11">
        <v>0</v>
      </c>
      <c r="SZ24" s="11">
        <v>0</v>
      </c>
      <c r="TA24" s="11">
        <v>0</v>
      </c>
      <c r="TB24" s="11">
        <v>0</v>
      </c>
      <c r="TC24" s="11">
        <v>0</v>
      </c>
      <c r="TD24" s="11">
        <v>6583333338</v>
      </c>
      <c r="TE24" s="11">
        <v>0</v>
      </c>
      <c r="TF24" s="11">
        <v>1427460890</v>
      </c>
      <c r="TG24" s="11">
        <v>0</v>
      </c>
      <c r="TH24" s="11">
        <v>0</v>
      </c>
      <c r="TI24" s="11">
        <v>0</v>
      </c>
      <c r="TJ24" s="11">
        <v>0</v>
      </c>
      <c r="TK24" s="11">
        <v>0</v>
      </c>
      <c r="TL24" s="11">
        <v>534405333</v>
      </c>
      <c r="TM24" s="11">
        <v>0</v>
      </c>
      <c r="TN24" s="11">
        <v>18499921282</v>
      </c>
      <c r="TO24" s="11">
        <v>0</v>
      </c>
      <c r="TP24" s="11">
        <v>0</v>
      </c>
      <c r="TQ24" s="11">
        <v>0</v>
      </c>
      <c r="TR24" s="11">
        <v>0</v>
      </c>
      <c r="TS24" s="11">
        <v>0</v>
      </c>
      <c r="TT24" s="11">
        <v>0</v>
      </c>
      <c r="TU24" s="11">
        <v>0</v>
      </c>
      <c r="TV24" s="11">
        <v>0</v>
      </c>
      <c r="TW24" s="11">
        <v>0</v>
      </c>
      <c r="TX24" s="11">
        <v>0</v>
      </c>
      <c r="TY24" s="11">
        <v>0</v>
      </c>
      <c r="TZ24" s="11">
        <v>0</v>
      </c>
    </row>
    <row r="25" spans="1:546" ht="15" x14ac:dyDescent="0.25">
      <c r="A25" s="9">
        <v>5</v>
      </c>
      <c r="B25" s="9">
        <v>1</v>
      </c>
      <c r="C25" s="9">
        <v>3</v>
      </c>
      <c r="D25" s="10" t="s">
        <v>568</v>
      </c>
      <c r="E25" s="11">
        <v>0</v>
      </c>
      <c r="F25" s="11">
        <v>60000000</v>
      </c>
      <c r="G25" s="11">
        <v>0</v>
      </c>
      <c r="H25" s="11">
        <v>82500000</v>
      </c>
      <c r="I25" s="11">
        <v>1878000000</v>
      </c>
      <c r="J25" s="11">
        <v>0</v>
      </c>
      <c r="K25" s="11">
        <v>0</v>
      </c>
      <c r="L25" s="11">
        <v>0</v>
      </c>
      <c r="M25" s="11">
        <v>2750000000</v>
      </c>
      <c r="N25" s="11">
        <v>0</v>
      </c>
      <c r="O25" s="11">
        <v>150000000</v>
      </c>
      <c r="P25" s="11">
        <v>0</v>
      </c>
      <c r="Q25" s="11">
        <v>0</v>
      </c>
      <c r="R25" s="11">
        <v>3250000000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300000000</v>
      </c>
      <c r="AA25" s="11">
        <v>0</v>
      </c>
      <c r="AB25" s="11">
        <v>0</v>
      </c>
      <c r="AC25" s="11">
        <v>0</v>
      </c>
      <c r="AD25" s="11">
        <v>2999409300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263734200</v>
      </c>
      <c r="AR25" s="11">
        <v>0</v>
      </c>
      <c r="AS25" s="11">
        <v>17027152000</v>
      </c>
      <c r="AT25" s="11">
        <v>0</v>
      </c>
      <c r="AU25" s="11">
        <v>0</v>
      </c>
      <c r="AV25" s="11">
        <v>0</v>
      </c>
      <c r="AW25" s="11">
        <v>0</v>
      </c>
      <c r="AX25" s="11">
        <v>0</v>
      </c>
      <c r="AY25" s="11">
        <v>600000000</v>
      </c>
      <c r="AZ25" s="11">
        <v>0</v>
      </c>
      <c r="BA25" s="11">
        <v>0</v>
      </c>
      <c r="BB25" s="11">
        <v>0</v>
      </c>
      <c r="BC25" s="11">
        <v>0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1">
        <v>0</v>
      </c>
      <c r="BK25" s="11">
        <v>0</v>
      </c>
      <c r="BL25" s="11">
        <v>0</v>
      </c>
      <c r="BM25" s="11">
        <v>0</v>
      </c>
      <c r="BN25" s="11">
        <v>2881750000</v>
      </c>
      <c r="BO25" s="11">
        <v>0</v>
      </c>
      <c r="BP25" s="11">
        <v>0</v>
      </c>
      <c r="BQ25" s="11">
        <v>0</v>
      </c>
      <c r="BR25" s="11">
        <v>0</v>
      </c>
      <c r="BS25" s="11">
        <v>11653600000</v>
      </c>
      <c r="BT25" s="11">
        <v>0</v>
      </c>
      <c r="BU25" s="11">
        <v>0</v>
      </c>
      <c r="BV25" s="11">
        <v>0</v>
      </c>
      <c r="BW25" s="11">
        <v>0</v>
      </c>
      <c r="BX25" s="11">
        <v>0</v>
      </c>
      <c r="BY25" s="11">
        <v>0</v>
      </c>
      <c r="BZ25" s="11">
        <v>0</v>
      </c>
      <c r="CA25" s="11">
        <v>0</v>
      </c>
      <c r="CB25" s="11">
        <v>0</v>
      </c>
      <c r="CC25" s="11">
        <v>0</v>
      </c>
      <c r="CD25" s="11">
        <v>0</v>
      </c>
      <c r="CE25" s="11">
        <v>0</v>
      </c>
      <c r="CF25" s="11">
        <v>12776416390</v>
      </c>
      <c r="CG25" s="11">
        <v>2000000000</v>
      </c>
      <c r="CH25" s="11">
        <v>0</v>
      </c>
      <c r="CI25" s="11">
        <v>1948451774</v>
      </c>
      <c r="CJ25" s="11">
        <v>0</v>
      </c>
      <c r="CK25" s="11">
        <v>0</v>
      </c>
      <c r="CL25" s="11">
        <v>0</v>
      </c>
      <c r="CM25" s="11">
        <v>0</v>
      </c>
      <c r="CN25" s="11">
        <v>3110073040</v>
      </c>
      <c r="CO25" s="11">
        <v>0</v>
      </c>
      <c r="CP25" s="11">
        <v>2000000000</v>
      </c>
      <c r="CQ25" s="11">
        <v>0</v>
      </c>
      <c r="CR25" s="11">
        <v>500000000</v>
      </c>
      <c r="CS25" s="11">
        <v>1400000000</v>
      </c>
      <c r="CT25" s="11">
        <v>1800000000</v>
      </c>
      <c r="CU25" s="11">
        <v>0</v>
      </c>
      <c r="CV25" s="11">
        <v>0</v>
      </c>
      <c r="CW25" s="11">
        <v>1000000000</v>
      </c>
      <c r="CX25" s="11">
        <v>1800000000</v>
      </c>
      <c r="CY25" s="11">
        <v>6251000000</v>
      </c>
      <c r="CZ25" s="11">
        <v>0</v>
      </c>
      <c r="DA25" s="11">
        <v>4737204000</v>
      </c>
      <c r="DB25" s="11">
        <v>0</v>
      </c>
      <c r="DC25" s="11">
        <v>0</v>
      </c>
      <c r="DD25" s="11">
        <v>0</v>
      </c>
      <c r="DE25" s="11">
        <v>0</v>
      </c>
      <c r="DF25" s="11">
        <v>15062846740</v>
      </c>
      <c r="DG25" s="11">
        <v>0</v>
      </c>
      <c r="DH25" s="11">
        <v>4816417265</v>
      </c>
      <c r="DI25" s="11">
        <v>1580000000</v>
      </c>
      <c r="DJ25" s="11">
        <v>0</v>
      </c>
      <c r="DK25" s="11">
        <v>25375660082</v>
      </c>
      <c r="DL25" s="11">
        <v>0</v>
      </c>
      <c r="DM25" s="11">
        <v>0</v>
      </c>
      <c r="DN25" s="11">
        <v>0</v>
      </c>
      <c r="DO25" s="11">
        <v>0</v>
      </c>
      <c r="DP25" s="11">
        <v>0</v>
      </c>
      <c r="DQ25" s="11">
        <v>1200000000</v>
      </c>
      <c r="DR25" s="11">
        <v>0</v>
      </c>
      <c r="DS25" s="11">
        <v>0</v>
      </c>
      <c r="DT25" s="11">
        <v>0</v>
      </c>
      <c r="DU25" s="11">
        <v>0</v>
      </c>
      <c r="DV25" s="11">
        <v>0</v>
      </c>
      <c r="DW25" s="11">
        <v>0</v>
      </c>
      <c r="DX25" s="11">
        <v>0</v>
      </c>
      <c r="DY25" s="11">
        <v>0</v>
      </c>
      <c r="DZ25" s="11">
        <v>0</v>
      </c>
      <c r="EA25" s="11">
        <v>0</v>
      </c>
      <c r="EB25" s="11">
        <v>0</v>
      </c>
      <c r="EC25" s="11">
        <v>0</v>
      </c>
      <c r="ED25" s="11">
        <v>0</v>
      </c>
      <c r="EE25" s="11">
        <v>0</v>
      </c>
      <c r="EF25" s="11">
        <v>0</v>
      </c>
      <c r="EG25" s="11">
        <v>1852030960</v>
      </c>
      <c r="EH25" s="11">
        <v>509850600</v>
      </c>
      <c r="EI25" s="11">
        <v>0</v>
      </c>
      <c r="EJ25" s="11">
        <v>0</v>
      </c>
      <c r="EK25" s="11">
        <v>0</v>
      </c>
      <c r="EL25" s="11">
        <v>0</v>
      </c>
      <c r="EM25" s="11">
        <v>0</v>
      </c>
      <c r="EN25" s="11">
        <v>0</v>
      </c>
      <c r="EO25" s="11">
        <v>0</v>
      </c>
      <c r="EP25" s="11">
        <v>0</v>
      </c>
      <c r="EQ25" s="11">
        <v>0</v>
      </c>
      <c r="ER25" s="11">
        <v>0</v>
      </c>
      <c r="ES25" s="11">
        <v>0</v>
      </c>
      <c r="ET25" s="11">
        <v>80000000</v>
      </c>
      <c r="EU25" s="11">
        <v>0</v>
      </c>
      <c r="EV25" s="11">
        <v>0</v>
      </c>
      <c r="EW25" s="11">
        <v>2640949492360</v>
      </c>
      <c r="EX25" s="11">
        <v>19359366500</v>
      </c>
      <c r="EY25" s="11">
        <v>0</v>
      </c>
      <c r="EZ25" s="11">
        <v>0</v>
      </c>
      <c r="FA25" s="11">
        <v>0</v>
      </c>
      <c r="FB25" s="11">
        <v>0</v>
      </c>
      <c r="FC25" s="11">
        <v>0</v>
      </c>
      <c r="FD25" s="11">
        <v>0</v>
      </c>
      <c r="FE25" s="11">
        <v>0</v>
      </c>
      <c r="FF25" s="11">
        <v>0</v>
      </c>
      <c r="FG25" s="11">
        <v>0</v>
      </c>
      <c r="FH25" s="11">
        <v>0</v>
      </c>
      <c r="FI25" s="11">
        <v>0</v>
      </c>
      <c r="FJ25" s="11">
        <v>0</v>
      </c>
      <c r="FK25" s="11">
        <v>0</v>
      </c>
      <c r="FL25" s="11">
        <v>0</v>
      </c>
      <c r="FM25" s="11">
        <v>0</v>
      </c>
      <c r="FN25" s="11">
        <v>0</v>
      </c>
      <c r="FO25" s="11">
        <v>108825685200</v>
      </c>
      <c r="FP25" s="11">
        <v>394631518</v>
      </c>
      <c r="FQ25" s="11">
        <v>0</v>
      </c>
      <c r="FR25" s="11">
        <v>0</v>
      </c>
      <c r="FS25" s="11">
        <v>0</v>
      </c>
      <c r="FT25" s="11">
        <v>0</v>
      </c>
      <c r="FU25" s="11">
        <v>30520000</v>
      </c>
      <c r="FV25" s="11">
        <v>0</v>
      </c>
      <c r="FW25" s="11">
        <v>0</v>
      </c>
      <c r="FX25" s="11">
        <v>0</v>
      </c>
      <c r="FY25" s="11">
        <v>0</v>
      </c>
      <c r="FZ25" s="11">
        <v>0</v>
      </c>
      <c r="GA25" s="11">
        <v>0</v>
      </c>
      <c r="GB25" s="11">
        <v>0</v>
      </c>
      <c r="GC25" s="11">
        <v>0</v>
      </c>
      <c r="GD25" s="11">
        <v>0</v>
      </c>
      <c r="GE25" s="11">
        <v>0</v>
      </c>
      <c r="GF25" s="11">
        <v>0</v>
      </c>
      <c r="GG25" s="11">
        <v>399972000</v>
      </c>
      <c r="GH25" s="11">
        <v>0</v>
      </c>
      <c r="GI25" s="11">
        <v>500000000</v>
      </c>
      <c r="GJ25" s="11">
        <v>0</v>
      </c>
      <c r="GK25" s="11">
        <v>0</v>
      </c>
      <c r="GL25" s="11">
        <v>0</v>
      </c>
      <c r="GM25" s="11">
        <v>0</v>
      </c>
      <c r="GN25" s="11">
        <v>0</v>
      </c>
      <c r="GO25" s="11">
        <v>0</v>
      </c>
      <c r="GP25" s="11">
        <v>0</v>
      </c>
      <c r="GQ25" s="11">
        <v>0</v>
      </c>
      <c r="GR25" s="11">
        <v>67614787756</v>
      </c>
      <c r="GS25" s="11">
        <v>0</v>
      </c>
      <c r="GT25" s="11">
        <v>500000000</v>
      </c>
      <c r="GU25" s="11">
        <v>0</v>
      </c>
      <c r="GV25" s="11">
        <v>0</v>
      </c>
      <c r="GW25" s="11">
        <v>0</v>
      </c>
      <c r="GX25" s="11">
        <v>0</v>
      </c>
      <c r="GY25" s="11">
        <v>0</v>
      </c>
      <c r="GZ25" s="11">
        <v>0</v>
      </c>
      <c r="HA25" s="11">
        <v>0</v>
      </c>
      <c r="HB25" s="11">
        <v>8592000</v>
      </c>
      <c r="HC25" s="11">
        <v>0</v>
      </c>
      <c r="HD25" s="11">
        <v>0</v>
      </c>
      <c r="HE25" s="11">
        <v>0</v>
      </c>
      <c r="HF25" s="11">
        <v>0</v>
      </c>
      <c r="HG25" s="11">
        <v>0</v>
      </c>
      <c r="HH25" s="11">
        <v>0</v>
      </c>
      <c r="HI25" s="11">
        <v>0</v>
      </c>
      <c r="HJ25" s="11">
        <v>0</v>
      </c>
      <c r="HK25" s="11">
        <v>0</v>
      </c>
      <c r="HL25" s="11">
        <v>0</v>
      </c>
      <c r="HM25" s="11">
        <v>0</v>
      </c>
      <c r="HN25" s="11">
        <v>0</v>
      </c>
      <c r="HO25" s="11">
        <v>0</v>
      </c>
      <c r="HP25" s="11">
        <v>182455896000</v>
      </c>
      <c r="HQ25" s="11">
        <v>0</v>
      </c>
      <c r="HR25" s="11">
        <v>0</v>
      </c>
      <c r="HS25" s="11">
        <v>0</v>
      </c>
      <c r="HT25" s="11">
        <v>75600000</v>
      </c>
      <c r="HU25" s="11">
        <v>2167255600</v>
      </c>
      <c r="HV25" s="11">
        <v>0</v>
      </c>
      <c r="HW25" s="11">
        <v>0</v>
      </c>
      <c r="HX25" s="11">
        <v>0</v>
      </c>
      <c r="HY25" s="11">
        <v>0</v>
      </c>
      <c r="HZ25" s="11">
        <v>0</v>
      </c>
      <c r="IA25" s="11">
        <v>0</v>
      </c>
      <c r="IB25" s="11">
        <v>549370000</v>
      </c>
      <c r="IC25" s="11">
        <v>0</v>
      </c>
      <c r="ID25" s="11">
        <v>0</v>
      </c>
      <c r="IE25" s="11">
        <v>0</v>
      </c>
      <c r="IF25" s="11">
        <v>0</v>
      </c>
      <c r="IG25" s="11">
        <v>0</v>
      </c>
      <c r="IH25" s="11">
        <v>0</v>
      </c>
      <c r="II25" s="11">
        <v>0</v>
      </c>
      <c r="IJ25" s="11">
        <v>0</v>
      </c>
      <c r="IK25" s="11">
        <v>0</v>
      </c>
      <c r="IL25" s="11">
        <v>0</v>
      </c>
      <c r="IM25" s="11">
        <v>0</v>
      </c>
      <c r="IN25" s="11">
        <v>0</v>
      </c>
      <c r="IO25" s="11">
        <v>0</v>
      </c>
      <c r="IP25" s="11">
        <v>0</v>
      </c>
      <c r="IQ25" s="11">
        <v>0</v>
      </c>
      <c r="IR25" s="11">
        <v>0</v>
      </c>
      <c r="IS25" s="11">
        <v>0</v>
      </c>
      <c r="IT25" s="11">
        <v>0</v>
      </c>
      <c r="IU25" s="11">
        <v>0</v>
      </c>
      <c r="IV25" s="11">
        <v>0</v>
      </c>
      <c r="IW25" s="11">
        <v>0</v>
      </c>
      <c r="IX25" s="11">
        <v>0</v>
      </c>
      <c r="IY25" s="11">
        <v>0</v>
      </c>
      <c r="IZ25" s="11">
        <v>58800000</v>
      </c>
      <c r="JA25" s="11">
        <v>0</v>
      </c>
      <c r="JB25" s="11">
        <v>0</v>
      </c>
      <c r="JC25" s="11">
        <v>0</v>
      </c>
      <c r="JD25" s="11">
        <v>0</v>
      </c>
      <c r="JE25" s="11">
        <v>0</v>
      </c>
      <c r="JF25" s="11">
        <v>0</v>
      </c>
      <c r="JG25" s="11">
        <v>0</v>
      </c>
      <c r="JH25" s="11">
        <v>0</v>
      </c>
      <c r="JI25" s="11">
        <v>0</v>
      </c>
      <c r="JJ25" s="11">
        <v>0</v>
      </c>
      <c r="JK25" s="11">
        <v>0</v>
      </c>
      <c r="JL25" s="11">
        <v>0</v>
      </c>
      <c r="JM25" s="11">
        <v>0</v>
      </c>
      <c r="JN25" s="11">
        <v>0</v>
      </c>
      <c r="JO25" s="11">
        <v>0</v>
      </c>
      <c r="JP25" s="11">
        <v>0</v>
      </c>
      <c r="JQ25" s="11">
        <v>0</v>
      </c>
      <c r="JR25" s="11">
        <v>1151976000</v>
      </c>
      <c r="JS25" s="11">
        <v>0</v>
      </c>
      <c r="JT25" s="11">
        <v>0</v>
      </c>
      <c r="JU25" s="11">
        <v>0</v>
      </c>
      <c r="JV25" s="11">
        <v>0</v>
      </c>
      <c r="JW25" s="11">
        <v>0</v>
      </c>
      <c r="JX25" s="11">
        <v>0</v>
      </c>
      <c r="JY25" s="11">
        <v>1323386550</v>
      </c>
      <c r="JZ25" s="11">
        <v>0</v>
      </c>
      <c r="KA25" s="11">
        <v>0</v>
      </c>
      <c r="KB25" s="11">
        <v>0</v>
      </c>
      <c r="KC25" s="11" t="s">
        <v>559</v>
      </c>
      <c r="KD25" s="11">
        <v>0</v>
      </c>
      <c r="KE25" s="11">
        <v>17544435200</v>
      </c>
      <c r="KF25" s="11">
        <v>450000000</v>
      </c>
      <c r="KG25" s="11">
        <v>0</v>
      </c>
      <c r="KH25" s="11">
        <v>0</v>
      </c>
      <c r="KI25" s="11">
        <v>0</v>
      </c>
      <c r="KJ25" s="11">
        <v>0</v>
      </c>
      <c r="KK25" s="11">
        <v>0</v>
      </c>
      <c r="KL25" s="11">
        <v>0</v>
      </c>
      <c r="KM25" s="11">
        <v>0</v>
      </c>
      <c r="KN25" s="11">
        <v>0</v>
      </c>
      <c r="KO25" s="11">
        <v>0</v>
      </c>
      <c r="KP25" s="11">
        <v>0</v>
      </c>
      <c r="KQ25" s="11">
        <v>0</v>
      </c>
      <c r="KR25" s="11">
        <v>0</v>
      </c>
      <c r="KS25" s="11">
        <v>0</v>
      </c>
      <c r="KT25" s="11">
        <v>0</v>
      </c>
      <c r="KU25" s="11">
        <v>0</v>
      </c>
      <c r="KV25" s="11">
        <v>0</v>
      </c>
      <c r="KW25" s="11">
        <v>0</v>
      </c>
      <c r="KX25" s="11">
        <v>2830405000</v>
      </c>
      <c r="KY25" s="11">
        <v>493666000</v>
      </c>
      <c r="KZ25" s="11">
        <v>0</v>
      </c>
      <c r="LA25" s="11">
        <v>800000000</v>
      </c>
      <c r="LB25" s="11">
        <v>0</v>
      </c>
      <c r="LC25" s="11">
        <v>0</v>
      </c>
      <c r="LD25" s="11">
        <v>0</v>
      </c>
      <c r="LE25" s="11">
        <v>687378000</v>
      </c>
      <c r="LF25" s="11">
        <v>1986500000</v>
      </c>
      <c r="LG25" s="11">
        <v>0</v>
      </c>
      <c r="LH25" s="11">
        <v>0</v>
      </c>
      <c r="LI25" s="11">
        <v>570000000</v>
      </c>
      <c r="LJ25" s="11">
        <v>0</v>
      </c>
      <c r="LK25" s="11">
        <v>0</v>
      </c>
      <c r="LL25" s="11">
        <v>0</v>
      </c>
      <c r="LM25" s="11">
        <v>0</v>
      </c>
      <c r="LN25" s="11">
        <v>0</v>
      </c>
      <c r="LO25" s="11">
        <v>0</v>
      </c>
      <c r="LP25" s="11">
        <v>0</v>
      </c>
      <c r="LQ25" s="11">
        <v>0</v>
      </c>
      <c r="LR25" s="11">
        <v>0</v>
      </c>
      <c r="LS25" s="11">
        <v>0</v>
      </c>
      <c r="LT25" s="11">
        <v>0</v>
      </c>
      <c r="LU25" s="11">
        <v>0</v>
      </c>
      <c r="LV25" s="11">
        <v>0</v>
      </c>
      <c r="LW25" s="11">
        <v>302994000</v>
      </c>
      <c r="LX25" s="11">
        <v>0</v>
      </c>
      <c r="LY25" s="11">
        <v>0</v>
      </c>
      <c r="LZ25" s="11">
        <v>0</v>
      </c>
      <c r="MA25" s="11">
        <v>0</v>
      </c>
      <c r="MB25" s="11">
        <v>0</v>
      </c>
      <c r="MC25" s="11">
        <v>0</v>
      </c>
      <c r="MD25" s="11">
        <v>0</v>
      </c>
      <c r="ME25" s="11">
        <v>0</v>
      </c>
      <c r="MF25" s="11">
        <v>295446600</v>
      </c>
      <c r="MG25" s="11">
        <v>0</v>
      </c>
      <c r="MH25" s="11">
        <v>0</v>
      </c>
      <c r="MI25" s="11">
        <v>0</v>
      </c>
      <c r="MJ25" s="11">
        <v>0</v>
      </c>
      <c r="MK25" s="11">
        <v>0</v>
      </c>
      <c r="ML25" s="11">
        <v>0</v>
      </c>
      <c r="MM25" s="11">
        <v>0</v>
      </c>
      <c r="MN25" s="11">
        <v>0</v>
      </c>
      <c r="MO25" s="11">
        <v>0</v>
      </c>
      <c r="MP25" s="11">
        <v>0</v>
      </c>
      <c r="MQ25" s="11">
        <v>0</v>
      </c>
      <c r="MR25" s="11">
        <v>0</v>
      </c>
      <c r="MS25" s="11">
        <v>100000000</v>
      </c>
      <c r="MT25" s="11">
        <v>0</v>
      </c>
      <c r="MU25" s="11">
        <v>0</v>
      </c>
      <c r="MV25" s="11">
        <v>0</v>
      </c>
      <c r="MW25" s="11">
        <v>0</v>
      </c>
      <c r="MX25" s="11">
        <v>0</v>
      </c>
      <c r="MY25" s="11">
        <v>0</v>
      </c>
      <c r="MZ25" s="11">
        <v>681336000</v>
      </c>
      <c r="NA25" s="11">
        <v>983424000</v>
      </c>
      <c r="NB25" s="11">
        <v>1315800000</v>
      </c>
      <c r="NC25" s="11">
        <v>0</v>
      </c>
      <c r="ND25" s="11">
        <v>0</v>
      </c>
      <c r="NE25" s="11">
        <v>0</v>
      </c>
      <c r="NF25" s="11">
        <v>2234500000</v>
      </c>
      <c r="NG25" s="11">
        <v>0</v>
      </c>
      <c r="NH25" s="11">
        <v>0</v>
      </c>
      <c r="NI25" s="11">
        <v>0</v>
      </c>
      <c r="NJ25" s="11">
        <v>0</v>
      </c>
      <c r="NK25" s="11">
        <v>0</v>
      </c>
      <c r="NL25" s="11">
        <v>0</v>
      </c>
      <c r="NM25" s="11">
        <v>7380836695</v>
      </c>
      <c r="NN25" s="11">
        <v>0</v>
      </c>
      <c r="NO25" s="11">
        <v>0</v>
      </c>
      <c r="NP25" s="11">
        <v>0</v>
      </c>
      <c r="NQ25" s="11">
        <v>0</v>
      </c>
      <c r="NR25" s="11">
        <v>72675633</v>
      </c>
      <c r="NS25" s="11">
        <v>0</v>
      </c>
      <c r="NT25" s="11">
        <v>0</v>
      </c>
      <c r="NU25" s="11">
        <v>0</v>
      </c>
      <c r="NV25" s="11">
        <v>0</v>
      </c>
      <c r="NW25" s="11">
        <v>0</v>
      </c>
      <c r="NX25" s="11">
        <v>1113986000</v>
      </c>
      <c r="NY25" s="11">
        <v>0</v>
      </c>
      <c r="NZ25" s="11">
        <v>0</v>
      </c>
      <c r="OA25" s="11">
        <v>9566400000</v>
      </c>
      <c r="OB25" s="11">
        <v>5770880000</v>
      </c>
      <c r="OC25" s="11">
        <v>0</v>
      </c>
      <c r="OD25" s="11">
        <v>0</v>
      </c>
      <c r="OE25" s="11">
        <v>0</v>
      </c>
      <c r="OF25" s="11">
        <v>0</v>
      </c>
      <c r="OG25" s="11">
        <v>0</v>
      </c>
      <c r="OH25" s="11">
        <v>0</v>
      </c>
      <c r="OI25" s="11">
        <v>0</v>
      </c>
      <c r="OJ25" s="11">
        <v>0</v>
      </c>
      <c r="OK25" s="11">
        <v>0</v>
      </c>
      <c r="OL25" s="11">
        <v>0</v>
      </c>
      <c r="OM25" s="11">
        <v>0</v>
      </c>
      <c r="ON25" s="11">
        <v>0</v>
      </c>
      <c r="OO25" s="11">
        <v>0</v>
      </c>
      <c r="OP25" s="11">
        <v>0</v>
      </c>
      <c r="OQ25" s="11">
        <v>0</v>
      </c>
      <c r="OR25" s="11">
        <v>0</v>
      </c>
      <c r="OS25" s="11">
        <v>0</v>
      </c>
      <c r="OT25" s="11">
        <v>0</v>
      </c>
      <c r="OU25" s="11">
        <v>0</v>
      </c>
      <c r="OV25" s="11">
        <v>0</v>
      </c>
      <c r="OW25" s="11">
        <v>0</v>
      </c>
      <c r="OX25" s="11">
        <v>0</v>
      </c>
      <c r="OY25" s="11">
        <v>0</v>
      </c>
      <c r="OZ25" s="11">
        <v>0</v>
      </c>
      <c r="PA25" s="11">
        <v>0</v>
      </c>
      <c r="PB25" s="11">
        <v>0</v>
      </c>
      <c r="PC25" s="11">
        <v>0</v>
      </c>
      <c r="PD25" s="11">
        <v>0</v>
      </c>
      <c r="PE25" s="11">
        <v>0</v>
      </c>
      <c r="PF25" s="11">
        <v>0</v>
      </c>
      <c r="PG25" s="11">
        <v>0</v>
      </c>
      <c r="PH25" s="11">
        <v>0</v>
      </c>
      <c r="PI25" s="11">
        <v>0</v>
      </c>
      <c r="PJ25" s="11">
        <v>0</v>
      </c>
      <c r="PK25" s="11">
        <v>0</v>
      </c>
      <c r="PL25" s="11">
        <v>0</v>
      </c>
      <c r="PM25" s="11">
        <v>0</v>
      </c>
      <c r="PN25" s="11">
        <v>0</v>
      </c>
      <c r="PO25" s="11">
        <v>0</v>
      </c>
      <c r="PP25" s="11">
        <v>0</v>
      </c>
      <c r="PQ25" s="11">
        <v>0</v>
      </c>
      <c r="PR25" s="11">
        <v>0</v>
      </c>
      <c r="PS25" s="11">
        <v>0</v>
      </c>
      <c r="PT25" s="11">
        <v>0</v>
      </c>
      <c r="PU25" s="11">
        <v>3399538000</v>
      </c>
      <c r="PV25" s="11">
        <v>0</v>
      </c>
      <c r="PW25" s="11">
        <v>0</v>
      </c>
      <c r="PX25" s="11">
        <v>461112600</v>
      </c>
      <c r="PY25" s="11">
        <v>0</v>
      </c>
      <c r="PZ25" s="11">
        <v>7237261000</v>
      </c>
      <c r="QA25" s="11">
        <v>2204568235</v>
      </c>
      <c r="QB25" s="11">
        <v>164799000</v>
      </c>
      <c r="QC25" s="11">
        <v>0</v>
      </c>
      <c r="QD25" s="11">
        <v>2792000000</v>
      </c>
      <c r="QE25" s="11">
        <v>0</v>
      </c>
      <c r="QF25" s="11">
        <v>0</v>
      </c>
      <c r="QG25" s="11">
        <v>0</v>
      </c>
      <c r="QH25" s="11">
        <v>0</v>
      </c>
      <c r="QI25" s="11">
        <v>0</v>
      </c>
      <c r="QJ25" s="11">
        <v>2982000000</v>
      </c>
      <c r="QK25" s="11">
        <v>0</v>
      </c>
      <c r="QL25" s="11">
        <v>0</v>
      </c>
      <c r="QM25" s="11">
        <v>0</v>
      </c>
      <c r="QN25" s="11">
        <v>0</v>
      </c>
      <c r="QO25" s="11">
        <v>0</v>
      </c>
      <c r="QP25" s="11">
        <v>0</v>
      </c>
      <c r="QQ25" s="11">
        <v>0</v>
      </c>
      <c r="QR25" s="11">
        <v>2000000000</v>
      </c>
      <c r="QS25" s="11">
        <v>5071194000</v>
      </c>
      <c r="QT25" s="11">
        <v>10000000000</v>
      </c>
      <c r="QU25" s="11">
        <v>0</v>
      </c>
      <c r="QV25" s="11">
        <v>0</v>
      </c>
      <c r="QW25" s="11">
        <v>4300400000</v>
      </c>
      <c r="QX25" s="11">
        <v>12000000000</v>
      </c>
      <c r="QY25" s="11">
        <v>0</v>
      </c>
      <c r="QZ25" s="11">
        <v>11000000000</v>
      </c>
      <c r="RA25" s="11">
        <v>0</v>
      </c>
      <c r="RB25" s="11">
        <v>3500000000</v>
      </c>
      <c r="RC25" s="11">
        <v>23984960000</v>
      </c>
      <c r="RD25" s="11">
        <v>740600000</v>
      </c>
      <c r="RE25" s="11">
        <v>6664800000</v>
      </c>
      <c r="RF25" s="11">
        <v>1610000000</v>
      </c>
      <c r="RG25" s="11">
        <v>7524225200</v>
      </c>
      <c r="RH25" s="11">
        <v>0</v>
      </c>
      <c r="RI25" s="11">
        <v>0</v>
      </c>
      <c r="RJ25" s="11">
        <v>0</v>
      </c>
      <c r="RK25" s="11">
        <v>1664000000</v>
      </c>
      <c r="RL25" s="11">
        <v>0</v>
      </c>
      <c r="RM25" s="11">
        <v>0</v>
      </c>
      <c r="RN25" s="11">
        <v>429200000</v>
      </c>
      <c r="RO25" s="11">
        <v>200000000</v>
      </c>
      <c r="RP25" s="11">
        <v>0</v>
      </c>
      <c r="RQ25" s="11">
        <v>0</v>
      </c>
      <c r="RR25" s="11">
        <v>0</v>
      </c>
      <c r="RS25" s="11">
        <v>0</v>
      </c>
      <c r="RT25" s="11">
        <v>0</v>
      </c>
      <c r="RU25" s="11">
        <v>0</v>
      </c>
      <c r="RV25" s="11">
        <v>0</v>
      </c>
      <c r="RW25" s="11">
        <v>0</v>
      </c>
      <c r="RX25" s="11">
        <v>0</v>
      </c>
      <c r="RY25" s="11">
        <v>0</v>
      </c>
      <c r="RZ25" s="11">
        <v>0</v>
      </c>
      <c r="SA25" s="11">
        <v>0</v>
      </c>
      <c r="SB25" s="11">
        <v>0</v>
      </c>
      <c r="SC25" s="11">
        <v>0</v>
      </c>
      <c r="SD25" s="11">
        <v>350000000</v>
      </c>
      <c r="SE25" s="11">
        <v>165850000</v>
      </c>
      <c r="SF25" s="11">
        <v>0</v>
      </c>
      <c r="SG25" s="11">
        <v>0</v>
      </c>
      <c r="SH25" s="11">
        <v>0</v>
      </c>
      <c r="SI25" s="11">
        <v>0</v>
      </c>
      <c r="SJ25" s="11">
        <v>0</v>
      </c>
      <c r="SK25" s="11">
        <v>0</v>
      </c>
      <c r="SL25" s="11">
        <v>0</v>
      </c>
      <c r="SM25" s="11">
        <v>0</v>
      </c>
      <c r="SN25" s="11">
        <v>0</v>
      </c>
      <c r="SO25" s="11">
        <v>0</v>
      </c>
      <c r="SP25" s="11">
        <v>0</v>
      </c>
      <c r="SQ25" s="11">
        <v>0</v>
      </c>
      <c r="SR25" s="11">
        <v>0</v>
      </c>
      <c r="SS25" s="11">
        <v>0</v>
      </c>
      <c r="ST25" s="11">
        <v>0</v>
      </c>
      <c r="SU25" s="11">
        <v>0</v>
      </c>
      <c r="SV25" s="11">
        <v>0</v>
      </c>
      <c r="SW25" s="11">
        <v>0</v>
      </c>
      <c r="SX25" s="11">
        <v>0</v>
      </c>
      <c r="SY25" s="11">
        <v>0</v>
      </c>
      <c r="SZ25" s="11">
        <v>0</v>
      </c>
      <c r="TA25" s="11">
        <v>0</v>
      </c>
      <c r="TB25" s="11">
        <v>0</v>
      </c>
      <c r="TC25" s="11">
        <v>0</v>
      </c>
      <c r="TD25" s="11">
        <v>200000000</v>
      </c>
      <c r="TE25" s="11">
        <v>0</v>
      </c>
      <c r="TF25" s="11">
        <v>0</v>
      </c>
      <c r="TG25" s="11">
        <v>4000000000</v>
      </c>
      <c r="TH25" s="11">
        <v>8823544000</v>
      </c>
      <c r="TI25" s="11">
        <v>2812500000</v>
      </c>
      <c r="TJ25" s="11">
        <v>0</v>
      </c>
      <c r="TK25" s="11">
        <v>3766500000</v>
      </c>
      <c r="TL25" s="11">
        <v>0</v>
      </c>
      <c r="TM25" s="11">
        <v>0</v>
      </c>
      <c r="TN25" s="11">
        <v>0</v>
      </c>
      <c r="TO25" s="11">
        <v>0</v>
      </c>
      <c r="TP25" s="11">
        <v>0</v>
      </c>
      <c r="TQ25" s="11">
        <v>0</v>
      </c>
      <c r="TR25" s="11">
        <v>0</v>
      </c>
      <c r="TS25" s="11">
        <v>0</v>
      </c>
      <c r="TT25" s="11">
        <v>0</v>
      </c>
      <c r="TU25" s="11">
        <v>17188584215</v>
      </c>
      <c r="TV25" s="11">
        <v>0</v>
      </c>
      <c r="TW25" s="11">
        <v>360659600</v>
      </c>
      <c r="TX25" s="11">
        <v>8698158092.4599991</v>
      </c>
      <c r="TY25" s="11">
        <v>0</v>
      </c>
      <c r="TZ25" s="11">
        <v>0</v>
      </c>
    </row>
    <row r="26" spans="1:546" ht="15" x14ac:dyDescent="0.25">
      <c r="A26" s="9">
        <v>5</v>
      </c>
      <c r="B26" s="9">
        <v>1</v>
      </c>
      <c r="C26" s="9">
        <v>4</v>
      </c>
      <c r="D26" s="10" t="s">
        <v>569</v>
      </c>
      <c r="E26" s="11">
        <v>3146293151465.9502</v>
      </c>
      <c r="F26" s="11">
        <v>7831425000</v>
      </c>
      <c r="G26" s="11">
        <v>49451760299</v>
      </c>
      <c r="H26" s="11">
        <v>70653345116</v>
      </c>
      <c r="I26" s="11">
        <v>6152383782</v>
      </c>
      <c r="J26" s="11">
        <v>6367010000</v>
      </c>
      <c r="K26" s="11">
        <v>895000000</v>
      </c>
      <c r="L26" s="11">
        <v>18813534301</v>
      </c>
      <c r="M26" s="11">
        <v>11584900000</v>
      </c>
      <c r="N26" s="11">
        <v>73980875975</v>
      </c>
      <c r="O26" s="11">
        <v>64099584532</v>
      </c>
      <c r="P26" s="11">
        <v>60934474029</v>
      </c>
      <c r="Q26" s="11">
        <v>81247391677</v>
      </c>
      <c r="R26" s="11">
        <v>44699067012</v>
      </c>
      <c r="S26" s="11">
        <v>37381992865</v>
      </c>
      <c r="T26" s="11">
        <v>7607600000</v>
      </c>
      <c r="U26" s="11">
        <v>36388752900</v>
      </c>
      <c r="V26" s="11">
        <v>17291666400</v>
      </c>
      <c r="W26" s="11">
        <v>38252184851</v>
      </c>
      <c r="X26" s="11">
        <v>2502800000</v>
      </c>
      <c r="Y26" s="11">
        <v>77465690352</v>
      </c>
      <c r="Z26" s="11">
        <v>5339900000</v>
      </c>
      <c r="AA26" s="11">
        <v>78001873118</v>
      </c>
      <c r="AB26" s="11">
        <v>25677792000</v>
      </c>
      <c r="AC26" s="11">
        <v>3165070721289</v>
      </c>
      <c r="AD26" s="11">
        <v>106567779290</v>
      </c>
      <c r="AE26" s="11">
        <v>21817692116</v>
      </c>
      <c r="AF26" s="11">
        <v>67270475142</v>
      </c>
      <c r="AG26" s="11">
        <v>22567200000</v>
      </c>
      <c r="AH26" s="11">
        <v>17829400000</v>
      </c>
      <c r="AI26" s="11">
        <v>64304439362</v>
      </c>
      <c r="AJ26" s="11">
        <v>2895000000</v>
      </c>
      <c r="AK26" s="11">
        <v>7313900000</v>
      </c>
      <c r="AL26" s="11">
        <v>13986400000</v>
      </c>
      <c r="AM26" s="11">
        <v>10827742456</v>
      </c>
      <c r="AN26" s="11">
        <v>9359000000</v>
      </c>
      <c r="AO26" s="11">
        <v>36490120907</v>
      </c>
      <c r="AP26" s="11">
        <v>7679456225</v>
      </c>
      <c r="AQ26" s="11">
        <v>8384667841</v>
      </c>
      <c r="AR26" s="11">
        <v>43007039884</v>
      </c>
      <c r="AS26" s="11">
        <v>874206893</v>
      </c>
      <c r="AT26" s="11">
        <v>6307695000</v>
      </c>
      <c r="AU26" s="11">
        <v>5350000000</v>
      </c>
      <c r="AV26" s="11">
        <v>7443300000</v>
      </c>
      <c r="AW26" s="11">
        <v>17453352147.59</v>
      </c>
      <c r="AX26" s="11">
        <v>8675112300</v>
      </c>
      <c r="AY26" s="11">
        <v>31129935000</v>
      </c>
      <c r="AZ26" s="11">
        <v>6800000000</v>
      </c>
      <c r="BA26" s="11">
        <v>11846390000</v>
      </c>
      <c r="BB26" s="11">
        <v>5268996090</v>
      </c>
      <c r="BC26" s="11">
        <v>25778222510</v>
      </c>
      <c r="BD26" s="11">
        <v>35488225284</v>
      </c>
      <c r="BE26" s="11">
        <v>38802319118</v>
      </c>
      <c r="BF26" s="11">
        <v>11707800000</v>
      </c>
      <c r="BG26" s="11">
        <v>16634136693</v>
      </c>
      <c r="BH26" s="11">
        <v>7488474016</v>
      </c>
      <c r="BI26" s="11">
        <v>2563943915</v>
      </c>
      <c r="BJ26" s="11">
        <v>7377200000</v>
      </c>
      <c r="BK26" s="11">
        <v>819237021803</v>
      </c>
      <c r="BL26" s="11">
        <v>29582801095</v>
      </c>
      <c r="BM26" s="11">
        <v>26011420099</v>
      </c>
      <c r="BN26" s="11">
        <v>5223580000</v>
      </c>
      <c r="BO26" s="11">
        <v>69831269045</v>
      </c>
      <c r="BP26" s="11">
        <v>9105540925</v>
      </c>
      <c r="BQ26" s="11">
        <v>12137850000</v>
      </c>
      <c r="BR26" s="11">
        <v>26138535846</v>
      </c>
      <c r="BS26" s="11">
        <v>0</v>
      </c>
      <c r="BT26" s="11">
        <v>23867034709</v>
      </c>
      <c r="BU26" s="11">
        <v>16165519500.889999</v>
      </c>
      <c r="BV26" s="11">
        <v>24978988562.25</v>
      </c>
      <c r="BW26" s="11">
        <v>114299894331</v>
      </c>
      <c r="BX26" s="11">
        <v>5617405000</v>
      </c>
      <c r="BY26" s="11">
        <v>17718305554</v>
      </c>
      <c r="BZ26" s="11">
        <v>33865636763</v>
      </c>
      <c r="CA26" s="11">
        <v>14640293271</v>
      </c>
      <c r="CB26" s="11">
        <v>28033794420</v>
      </c>
      <c r="CC26" s="11">
        <v>10894200000</v>
      </c>
      <c r="CD26" s="11">
        <v>5845176430</v>
      </c>
      <c r="CE26" s="11">
        <v>1703502799118.1399</v>
      </c>
      <c r="CF26" s="11">
        <v>46060359285</v>
      </c>
      <c r="CG26" s="11">
        <v>65331785201</v>
      </c>
      <c r="CH26" s="11">
        <v>4370400000</v>
      </c>
      <c r="CI26" s="11">
        <v>16435200000</v>
      </c>
      <c r="CJ26" s="11">
        <v>10732069073</v>
      </c>
      <c r="CK26" s="11">
        <v>8836155000</v>
      </c>
      <c r="CL26" s="11">
        <v>18941115590</v>
      </c>
      <c r="CM26" s="11">
        <v>13894000000</v>
      </c>
      <c r="CN26" s="11">
        <v>19443860692</v>
      </c>
      <c r="CO26" s="11">
        <v>11098600000</v>
      </c>
      <c r="CP26" s="11">
        <v>17325400350</v>
      </c>
      <c r="CQ26" s="11">
        <v>9976200000</v>
      </c>
      <c r="CR26" s="11">
        <v>487359693428</v>
      </c>
      <c r="CS26" s="11">
        <v>31520018431</v>
      </c>
      <c r="CT26" s="11">
        <v>21624532250</v>
      </c>
      <c r="CU26" s="11">
        <v>22994365773</v>
      </c>
      <c r="CV26" s="11">
        <v>39019434864</v>
      </c>
      <c r="CW26" s="11">
        <v>9032800000</v>
      </c>
      <c r="CX26" s="11">
        <v>13581909000</v>
      </c>
      <c r="CY26" s="11">
        <v>9223693235</v>
      </c>
      <c r="CZ26" s="11">
        <v>23956568000</v>
      </c>
      <c r="DA26" s="11">
        <v>13276624000</v>
      </c>
      <c r="DB26" s="11">
        <v>44698302282</v>
      </c>
      <c r="DC26" s="11">
        <v>10292962234</v>
      </c>
      <c r="DD26" s="11">
        <v>2193698605052</v>
      </c>
      <c r="DE26" s="11">
        <v>95697705323</v>
      </c>
      <c r="DF26" s="11">
        <v>23612269000</v>
      </c>
      <c r="DG26" s="11">
        <v>13840978000</v>
      </c>
      <c r="DH26" s="11">
        <v>86262033807</v>
      </c>
      <c r="DI26" s="11">
        <v>72871463621</v>
      </c>
      <c r="DJ26" s="11">
        <v>0</v>
      </c>
      <c r="DK26" s="11">
        <v>116368106939</v>
      </c>
      <c r="DL26" s="11">
        <v>34580210430</v>
      </c>
      <c r="DM26" s="11">
        <v>35332294522</v>
      </c>
      <c r="DN26" s="11">
        <v>72654474319</v>
      </c>
      <c r="DO26" s="11">
        <v>116762688588.88</v>
      </c>
      <c r="DP26" s="11">
        <v>19333458618</v>
      </c>
      <c r="DQ26" s="11">
        <v>24406175443</v>
      </c>
      <c r="DR26" s="11">
        <v>11046000000</v>
      </c>
      <c r="DS26" s="11">
        <v>40322557690</v>
      </c>
      <c r="DT26" s="11">
        <v>22412202274</v>
      </c>
      <c r="DU26" s="11">
        <v>10919812000</v>
      </c>
      <c r="DV26" s="11">
        <v>324924782000</v>
      </c>
      <c r="DW26" s="11">
        <v>7615285500</v>
      </c>
      <c r="DX26" s="11">
        <v>9247803000</v>
      </c>
      <c r="DY26" s="11">
        <v>14691810061</v>
      </c>
      <c r="DZ26" s="11">
        <v>30821236454</v>
      </c>
      <c r="EA26" s="11">
        <v>2055200000</v>
      </c>
      <c r="EB26" s="11">
        <v>5283680000</v>
      </c>
      <c r="EC26" s="11">
        <v>3286200000</v>
      </c>
      <c r="ED26" s="11">
        <v>8672001000</v>
      </c>
      <c r="EE26" s="11">
        <v>3460202000</v>
      </c>
      <c r="EF26" s="11">
        <v>3268800000</v>
      </c>
      <c r="EG26" s="11">
        <v>1466423924696.3101</v>
      </c>
      <c r="EH26" s="11">
        <v>12017536500</v>
      </c>
      <c r="EI26" s="11">
        <v>21596946000</v>
      </c>
      <c r="EJ26" s="11">
        <v>36562163400</v>
      </c>
      <c r="EK26" s="11">
        <v>55240821640</v>
      </c>
      <c r="EL26" s="11">
        <v>44516674318</v>
      </c>
      <c r="EM26" s="11">
        <v>80480172979</v>
      </c>
      <c r="EN26" s="11">
        <v>15093106998</v>
      </c>
      <c r="EO26" s="11">
        <v>13069067000</v>
      </c>
      <c r="EP26" s="11">
        <v>49493407486</v>
      </c>
      <c r="EQ26" s="11">
        <v>6679917105</v>
      </c>
      <c r="ER26" s="11">
        <v>15367500000</v>
      </c>
      <c r="ES26" s="11">
        <v>18150533853</v>
      </c>
      <c r="ET26" s="11">
        <v>8383482272</v>
      </c>
      <c r="EU26" s="11">
        <v>10396678070</v>
      </c>
      <c r="EV26" s="11">
        <v>9989355000</v>
      </c>
      <c r="EW26" s="11">
        <v>1422151030238</v>
      </c>
      <c r="EX26" s="11">
        <v>8591815722306</v>
      </c>
      <c r="EY26" s="11">
        <v>262330045223</v>
      </c>
      <c r="EZ26" s="11">
        <v>90190070000</v>
      </c>
      <c r="FA26" s="11">
        <v>518180271989</v>
      </c>
      <c r="FB26" s="11">
        <v>108291100000</v>
      </c>
      <c r="FC26" s="11">
        <v>63135944641</v>
      </c>
      <c r="FD26" s="11">
        <v>144243371276</v>
      </c>
      <c r="FE26" s="11">
        <v>99128179825</v>
      </c>
      <c r="FF26" s="11">
        <v>54698709000</v>
      </c>
      <c r="FG26" s="11">
        <v>47712096365</v>
      </c>
      <c r="FH26" s="11">
        <v>35009514280</v>
      </c>
      <c r="FI26" s="11">
        <v>17912483000</v>
      </c>
      <c r="FJ26" s="11">
        <v>54937214993</v>
      </c>
      <c r="FK26" s="11">
        <v>99585347150</v>
      </c>
      <c r="FL26" s="11">
        <v>78014222194</v>
      </c>
      <c r="FM26" s="11">
        <v>61460999575</v>
      </c>
      <c r="FN26" s="11">
        <v>139136643200</v>
      </c>
      <c r="FO26" s="11">
        <v>402404804575</v>
      </c>
      <c r="FP26" s="11">
        <v>68503996486</v>
      </c>
      <c r="FQ26" s="11">
        <v>118993313285</v>
      </c>
      <c r="FR26" s="11">
        <v>45513241002</v>
      </c>
      <c r="FS26" s="11">
        <v>76046094500</v>
      </c>
      <c r="FT26" s="11">
        <v>34248452470</v>
      </c>
      <c r="FU26" s="11">
        <v>79667446000</v>
      </c>
      <c r="FV26" s="11">
        <v>16159150000</v>
      </c>
      <c r="FW26" s="11">
        <v>23877928980</v>
      </c>
      <c r="FX26" s="11">
        <v>204132164612</v>
      </c>
      <c r="FY26" s="11">
        <v>29375050000</v>
      </c>
      <c r="FZ26" s="11">
        <v>5150000983920</v>
      </c>
      <c r="GA26" s="11">
        <v>38078084915</v>
      </c>
      <c r="GB26" s="11">
        <v>77228833298</v>
      </c>
      <c r="GC26" s="11">
        <v>73062653643</v>
      </c>
      <c r="GD26" s="11">
        <v>35541525200</v>
      </c>
      <c r="GE26" s="11">
        <v>34486830000</v>
      </c>
      <c r="GF26" s="11">
        <v>42729060000</v>
      </c>
      <c r="GG26" s="11">
        <v>39773038500</v>
      </c>
      <c r="GH26" s="11">
        <v>36408186420</v>
      </c>
      <c r="GI26" s="11">
        <v>63127481449</v>
      </c>
      <c r="GJ26" s="11">
        <v>51616300000</v>
      </c>
      <c r="GK26" s="11">
        <v>86881513994</v>
      </c>
      <c r="GL26" s="11">
        <v>56720440981</v>
      </c>
      <c r="GM26" s="11">
        <v>28459680367</v>
      </c>
      <c r="GN26" s="11">
        <v>52716106714</v>
      </c>
      <c r="GO26" s="11">
        <v>54557133531</v>
      </c>
      <c r="GP26" s="11">
        <v>70898793334</v>
      </c>
      <c r="GQ26" s="11">
        <v>44362677500</v>
      </c>
      <c r="GR26" s="11">
        <v>19700050000</v>
      </c>
      <c r="GS26" s="11">
        <v>27141800000</v>
      </c>
      <c r="GT26" s="11">
        <v>26442317871</v>
      </c>
      <c r="GU26" s="11">
        <v>57485415340</v>
      </c>
      <c r="GV26" s="11">
        <v>55764388000</v>
      </c>
      <c r="GW26" s="11">
        <v>91209699481</v>
      </c>
      <c r="GX26" s="11">
        <v>57262561040</v>
      </c>
      <c r="GY26" s="11">
        <v>46388798450</v>
      </c>
      <c r="GZ26" s="11">
        <v>92525895948</v>
      </c>
      <c r="HA26" s="11">
        <v>84193182544</v>
      </c>
      <c r="HB26" s="11">
        <v>15134708000</v>
      </c>
      <c r="HC26" s="11">
        <v>56339207139</v>
      </c>
      <c r="HD26" s="11">
        <v>10447285378</v>
      </c>
      <c r="HE26" s="11">
        <v>52630714944</v>
      </c>
      <c r="HF26" s="11">
        <v>12347600000</v>
      </c>
      <c r="HG26" s="11">
        <v>82753663977</v>
      </c>
      <c r="HH26" s="11">
        <v>64500976050</v>
      </c>
      <c r="HI26" s="11">
        <v>15282746721</v>
      </c>
      <c r="HJ26" s="11">
        <v>587035545684</v>
      </c>
      <c r="HK26" s="11">
        <v>51811098937.769997</v>
      </c>
      <c r="HL26" s="11">
        <v>19599136700</v>
      </c>
      <c r="HM26" s="11">
        <v>23611461499</v>
      </c>
      <c r="HN26" s="11">
        <v>87536588786.75</v>
      </c>
      <c r="HO26" s="11">
        <v>53665425050</v>
      </c>
      <c r="HP26" s="11">
        <v>8332767678960</v>
      </c>
      <c r="HQ26" s="11">
        <v>68350142980.040001</v>
      </c>
      <c r="HR26" s="11">
        <v>61221365000</v>
      </c>
      <c r="HS26" s="11">
        <v>49603445750</v>
      </c>
      <c r="HT26" s="11">
        <v>127732077282.35001</v>
      </c>
      <c r="HU26" s="11">
        <v>79994905885</v>
      </c>
      <c r="HV26" s="11">
        <v>198043178504</v>
      </c>
      <c r="HW26" s="11">
        <v>50271116225</v>
      </c>
      <c r="HX26" s="11">
        <v>125332979698</v>
      </c>
      <c r="HY26" s="11">
        <v>59065040000</v>
      </c>
      <c r="HZ26" s="11">
        <v>202336053305</v>
      </c>
      <c r="IA26" s="11">
        <v>184726003751</v>
      </c>
      <c r="IB26" s="11">
        <v>72895360112</v>
      </c>
      <c r="IC26" s="11">
        <v>62173687044</v>
      </c>
      <c r="ID26" s="11">
        <v>125450170334</v>
      </c>
      <c r="IE26" s="11">
        <v>31538280000</v>
      </c>
      <c r="IF26" s="11">
        <v>57301624785</v>
      </c>
      <c r="IG26" s="11">
        <v>49630484030.330002</v>
      </c>
      <c r="IH26" s="11">
        <v>41591117583</v>
      </c>
      <c r="II26" s="11">
        <v>74801168041.360001</v>
      </c>
      <c r="IJ26" s="11">
        <v>185923583493</v>
      </c>
      <c r="IK26" s="11">
        <v>41628109347</v>
      </c>
      <c r="IL26" s="11">
        <v>85369503619</v>
      </c>
      <c r="IM26" s="11">
        <v>134670026589</v>
      </c>
      <c r="IN26" s="11">
        <v>189370311602</v>
      </c>
      <c r="IO26" s="11">
        <v>41866751287.080002</v>
      </c>
      <c r="IP26" s="11">
        <v>49135175000</v>
      </c>
      <c r="IQ26" s="11">
        <v>41123682103</v>
      </c>
      <c r="IR26" s="11">
        <v>139348967797.01001</v>
      </c>
      <c r="IS26" s="11">
        <v>117415609310</v>
      </c>
      <c r="IT26" s="11">
        <v>24368685958</v>
      </c>
      <c r="IU26" s="11">
        <v>98708285469.899994</v>
      </c>
      <c r="IV26" s="11">
        <v>21318545231</v>
      </c>
      <c r="IW26" s="11">
        <v>72938985333.270004</v>
      </c>
      <c r="IX26" s="11">
        <v>35667461270</v>
      </c>
      <c r="IY26" s="11">
        <v>42808174575</v>
      </c>
      <c r="IZ26" s="11">
        <v>32726759495</v>
      </c>
      <c r="JA26" s="11">
        <v>81167517434</v>
      </c>
      <c r="JB26" s="11">
        <v>68726575711</v>
      </c>
      <c r="JC26" s="11">
        <v>1516041608509.47</v>
      </c>
      <c r="JD26" s="11">
        <v>42350770515</v>
      </c>
      <c r="JE26" s="11">
        <v>123895858874</v>
      </c>
      <c r="JF26" s="11">
        <v>49914000000</v>
      </c>
      <c r="JG26" s="11">
        <v>28508800000</v>
      </c>
      <c r="JH26" s="11">
        <v>141793192514.98999</v>
      </c>
      <c r="JI26" s="11">
        <v>75352911780</v>
      </c>
      <c r="JJ26" s="11">
        <v>71788587605.809998</v>
      </c>
      <c r="JK26" s="11">
        <v>125985789605.46001</v>
      </c>
      <c r="JL26" s="11">
        <v>65873868130.5</v>
      </c>
      <c r="JM26" s="11">
        <v>31464569536</v>
      </c>
      <c r="JN26" s="11">
        <v>40659654000</v>
      </c>
      <c r="JO26" s="11">
        <v>10780000000</v>
      </c>
      <c r="JP26" s="11">
        <v>21897862900</v>
      </c>
      <c r="JQ26" s="11">
        <v>60126404665</v>
      </c>
      <c r="JR26" s="11">
        <v>679353706741.31006</v>
      </c>
      <c r="JS26" s="11">
        <v>11148984000</v>
      </c>
      <c r="JT26" s="11">
        <v>63114785505</v>
      </c>
      <c r="JU26" s="11">
        <v>55617033024</v>
      </c>
      <c r="JV26" s="11">
        <v>34088745826.68</v>
      </c>
      <c r="JW26" s="11">
        <v>42605526173</v>
      </c>
      <c r="JX26" s="11">
        <v>37776666306</v>
      </c>
      <c r="JY26" s="11">
        <v>41343706511</v>
      </c>
      <c r="JZ26" s="11">
        <v>49737771597</v>
      </c>
      <c r="KA26" s="11">
        <v>29299744157</v>
      </c>
      <c r="KB26" s="11">
        <v>103338182933</v>
      </c>
      <c r="KC26" s="11">
        <v>55630976785</v>
      </c>
      <c r="KD26" s="11">
        <v>60065698945</v>
      </c>
      <c r="KE26" s="11">
        <v>104831480031</v>
      </c>
      <c r="KF26" s="11">
        <v>49864780979</v>
      </c>
      <c r="KG26" s="11">
        <v>631945871030</v>
      </c>
      <c r="KH26" s="11">
        <v>34425904804</v>
      </c>
      <c r="KI26" s="11">
        <v>20983006610</v>
      </c>
      <c r="KJ26" s="11">
        <v>40097121936</v>
      </c>
      <c r="KK26" s="11">
        <v>22295947151</v>
      </c>
      <c r="KL26" s="11">
        <v>14952309369</v>
      </c>
      <c r="KM26" s="11">
        <v>33669823942</v>
      </c>
      <c r="KN26" s="11">
        <v>93099969961</v>
      </c>
      <c r="KO26" s="11">
        <v>44812877853</v>
      </c>
      <c r="KP26" s="11">
        <v>29480823760</v>
      </c>
      <c r="KQ26" s="11">
        <v>30896606140</v>
      </c>
      <c r="KR26" s="11">
        <v>21851483845</v>
      </c>
      <c r="KS26" s="11">
        <v>61876267773</v>
      </c>
      <c r="KT26" s="11">
        <v>60785512722</v>
      </c>
      <c r="KU26" s="11">
        <v>1029946325399.87</v>
      </c>
      <c r="KV26" s="11">
        <v>43279620134</v>
      </c>
      <c r="KW26" s="11">
        <v>15533000000</v>
      </c>
      <c r="KX26" s="11">
        <v>72005181600</v>
      </c>
      <c r="KY26" s="11">
        <v>121418341612.44</v>
      </c>
      <c r="KZ26" s="11">
        <v>28877948400.220001</v>
      </c>
      <c r="LA26" s="11">
        <v>68336760377</v>
      </c>
      <c r="LB26" s="11">
        <v>13663947008</v>
      </c>
      <c r="LC26" s="11">
        <v>26470650000</v>
      </c>
      <c r="LD26" s="11">
        <v>51039782167</v>
      </c>
      <c r="LE26" s="11">
        <v>5035127327</v>
      </c>
      <c r="LF26" s="11">
        <v>400065788400</v>
      </c>
      <c r="LG26" s="11">
        <v>5167030000</v>
      </c>
      <c r="LH26" s="11">
        <v>92668477334</v>
      </c>
      <c r="LI26" s="11">
        <v>25018950278</v>
      </c>
      <c r="LJ26" s="11">
        <v>16534800000</v>
      </c>
      <c r="LK26" s="11">
        <v>40303800000</v>
      </c>
      <c r="LL26" s="11">
        <v>41981478658</v>
      </c>
      <c r="LM26" s="11">
        <v>8637400000</v>
      </c>
      <c r="LN26" s="11">
        <v>5500800000</v>
      </c>
      <c r="LO26" s="11">
        <v>5562200000</v>
      </c>
      <c r="LP26" s="11">
        <v>36679592488</v>
      </c>
      <c r="LQ26" s="11">
        <v>28441173727</v>
      </c>
      <c r="LR26" s="11">
        <v>37958097423</v>
      </c>
      <c r="LS26" s="11">
        <v>30083042416</v>
      </c>
      <c r="LT26" s="11">
        <v>21777628500</v>
      </c>
      <c r="LU26" s="11">
        <v>4098800000</v>
      </c>
      <c r="LV26" s="11">
        <v>474819970000</v>
      </c>
      <c r="LW26" s="11">
        <v>19949532609</v>
      </c>
      <c r="LX26" s="11">
        <v>3380400000</v>
      </c>
      <c r="LY26" s="11">
        <v>9036540000</v>
      </c>
      <c r="LZ26" s="11">
        <v>7211243307</v>
      </c>
      <c r="MA26" s="11">
        <v>37873544750</v>
      </c>
      <c r="MB26" s="11">
        <v>44890252393</v>
      </c>
      <c r="MC26" s="11">
        <v>10391258000</v>
      </c>
      <c r="MD26" s="11">
        <v>7336125000</v>
      </c>
      <c r="ME26" s="11">
        <v>66504522684</v>
      </c>
      <c r="MF26" s="11">
        <v>10181529250</v>
      </c>
      <c r="MG26" s="11">
        <v>6618900000</v>
      </c>
      <c r="MH26" s="11">
        <v>0</v>
      </c>
      <c r="MI26" s="11">
        <v>2433850000</v>
      </c>
      <c r="MJ26" s="11">
        <v>1994915670349</v>
      </c>
      <c r="MK26" s="11">
        <v>46599001595</v>
      </c>
      <c r="ML26" s="11">
        <v>22176252149</v>
      </c>
      <c r="MM26" s="11">
        <v>97608506050</v>
      </c>
      <c r="MN26" s="11">
        <v>42966363462.559998</v>
      </c>
      <c r="MO26" s="11">
        <v>47529041119</v>
      </c>
      <c r="MP26" s="11">
        <v>22479517819</v>
      </c>
      <c r="MQ26" s="11">
        <v>34158845573</v>
      </c>
      <c r="MR26" s="11">
        <v>45452078418</v>
      </c>
      <c r="MS26" s="11">
        <v>43058299200</v>
      </c>
      <c r="MT26" s="11">
        <v>35789328965</v>
      </c>
      <c r="MU26" s="11">
        <v>44352841742</v>
      </c>
      <c r="MV26" s="11">
        <v>41939570056</v>
      </c>
      <c r="MW26" s="11">
        <v>17141000000</v>
      </c>
      <c r="MX26" s="11">
        <v>152250411077</v>
      </c>
      <c r="MY26" s="11">
        <v>57927198914</v>
      </c>
      <c r="MZ26" s="11">
        <v>42675494880</v>
      </c>
      <c r="NA26" s="11">
        <v>31389147350</v>
      </c>
      <c r="NB26" s="11">
        <v>30714723307.599998</v>
      </c>
      <c r="NC26" s="11">
        <v>23747307342</v>
      </c>
      <c r="ND26" s="11">
        <v>36888690030</v>
      </c>
      <c r="NE26" s="11">
        <v>55449752288.599998</v>
      </c>
      <c r="NF26" s="11">
        <v>45389213800.400002</v>
      </c>
      <c r="NG26" s="11">
        <v>137256266580</v>
      </c>
      <c r="NH26" s="11">
        <v>9804240000</v>
      </c>
      <c r="NI26" s="11">
        <v>628520417946</v>
      </c>
      <c r="NJ26" s="11">
        <v>10493800000</v>
      </c>
      <c r="NK26" s="11">
        <v>54828936569</v>
      </c>
      <c r="NL26" s="11">
        <v>42990776398</v>
      </c>
      <c r="NM26" s="11">
        <v>7117200000</v>
      </c>
      <c r="NN26" s="11">
        <v>14762421500</v>
      </c>
      <c r="NO26" s="11">
        <v>0</v>
      </c>
      <c r="NP26" s="11">
        <v>8825560000</v>
      </c>
      <c r="NQ26" s="11">
        <v>7374689000</v>
      </c>
      <c r="NR26" s="11">
        <v>10047600000</v>
      </c>
      <c r="NS26" s="11">
        <v>13706762500</v>
      </c>
      <c r="NT26" s="11">
        <v>6649600000</v>
      </c>
      <c r="NU26" s="11">
        <v>2960800000</v>
      </c>
      <c r="NV26" s="11">
        <v>901200000</v>
      </c>
      <c r="NW26" s="11">
        <v>2617885000</v>
      </c>
      <c r="NX26" s="11">
        <v>5171600000</v>
      </c>
      <c r="NY26" s="11">
        <v>2496200000</v>
      </c>
      <c r="NZ26" s="11">
        <v>4292355000</v>
      </c>
      <c r="OA26" s="11">
        <v>1095268169788.42</v>
      </c>
      <c r="OB26" s="11">
        <v>956910573080.46997</v>
      </c>
      <c r="OC26" s="11">
        <v>28981449961</v>
      </c>
      <c r="OD26" s="11">
        <v>83556957642.839996</v>
      </c>
      <c r="OE26" s="11">
        <v>187969764578</v>
      </c>
      <c r="OF26" s="11">
        <v>34904169376.230003</v>
      </c>
      <c r="OG26" s="11">
        <v>6151450000</v>
      </c>
      <c r="OH26" s="11">
        <v>58807806780</v>
      </c>
      <c r="OI26" s="11">
        <v>85851313450</v>
      </c>
      <c r="OJ26" s="11">
        <v>76509348543.369995</v>
      </c>
      <c r="OK26" s="11">
        <v>1428705197560.6399</v>
      </c>
      <c r="OL26" s="11">
        <v>26432343700</v>
      </c>
      <c r="OM26" s="11">
        <v>14415457750</v>
      </c>
      <c r="ON26" s="11">
        <v>34269333472</v>
      </c>
      <c r="OO26" s="11">
        <v>179229676086</v>
      </c>
      <c r="OP26" s="11">
        <v>85409442774</v>
      </c>
      <c r="OQ26" s="11">
        <v>26034455181</v>
      </c>
      <c r="OR26" s="11">
        <v>77611181904</v>
      </c>
      <c r="OS26" s="11">
        <v>36873284336</v>
      </c>
      <c r="OT26" s="11">
        <v>120088844154</v>
      </c>
      <c r="OU26" s="11">
        <v>8545480225</v>
      </c>
      <c r="OV26" s="11">
        <v>1481857799120</v>
      </c>
      <c r="OW26" s="11">
        <v>33577882861</v>
      </c>
      <c r="OX26" s="11">
        <v>7789806000</v>
      </c>
      <c r="OY26" s="11">
        <v>42861200000</v>
      </c>
      <c r="OZ26" s="11">
        <v>46638223700</v>
      </c>
      <c r="PA26" s="11">
        <v>28758567325</v>
      </c>
      <c r="PB26" s="11">
        <v>3965600000</v>
      </c>
      <c r="PC26" s="11">
        <v>6594367194</v>
      </c>
      <c r="PD26" s="11">
        <v>9500852000</v>
      </c>
      <c r="PE26" s="11">
        <v>27661810117</v>
      </c>
      <c r="PF26" s="11">
        <v>6686201900</v>
      </c>
      <c r="PG26" s="11">
        <v>17609816900</v>
      </c>
      <c r="PH26" s="11">
        <v>59081846788</v>
      </c>
      <c r="PI26" s="11">
        <v>2550000000</v>
      </c>
      <c r="PJ26" s="11">
        <v>15658437100</v>
      </c>
      <c r="PK26" s="11">
        <v>23168103193</v>
      </c>
      <c r="PL26" s="11">
        <v>6188569294</v>
      </c>
      <c r="PM26" s="11">
        <v>15951917355</v>
      </c>
      <c r="PN26" s="11">
        <v>22374061909</v>
      </c>
      <c r="PO26" s="11">
        <v>14021269453</v>
      </c>
      <c r="PP26" s="11">
        <v>27121963749</v>
      </c>
      <c r="PQ26" s="11">
        <v>4915321000</v>
      </c>
      <c r="PR26" s="11">
        <v>4605200000</v>
      </c>
      <c r="PS26" s="11">
        <v>736439880755</v>
      </c>
      <c r="PT26" s="11">
        <v>38838446000</v>
      </c>
      <c r="PU26" s="11">
        <v>15175900000</v>
      </c>
      <c r="PV26" s="11">
        <v>59557236316</v>
      </c>
      <c r="PW26" s="11">
        <v>19625800000</v>
      </c>
      <c r="PX26" s="11">
        <v>11784308150</v>
      </c>
      <c r="PY26" s="11">
        <v>7984494050</v>
      </c>
      <c r="PZ26" s="11">
        <v>13303364000</v>
      </c>
      <c r="QA26" s="11">
        <v>30000438000</v>
      </c>
      <c r="QB26" s="11">
        <v>30977486000</v>
      </c>
      <c r="QC26" s="11">
        <v>13879200000</v>
      </c>
      <c r="QD26" s="11">
        <v>10901000000</v>
      </c>
      <c r="QE26" s="11">
        <v>2123552050331.45</v>
      </c>
      <c r="QF26" s="11">
        <v>68476352000</v>
      </c>
      <c r="QG26" s="11">
        <v>35450937500</v>
      </c>
      <c r="QH26" s="11">
        <v>118854303120</v>
      </c>
      <c r="QI26" s="11">
        <v>39545810173</v>
      </c>
      <c r="QJ26" s="11">
        <v>133864869712</v>
      </c>
      <c r="QK26" s="11">
        <v>14495800000</v>
      </c>
      <c r="QL26" s="11">
        <v>75961928500</v>
      </c>
      <c r="QM26" s="11">
        <v>3950000000</v>
      </c>
      <c r="QN26" s="11">
        <v>25008183200</v>
      </c>
      <c r="QO26" s="11">
        <v>48144274949</v>
      </c>
      <c r="QP26" s="11">
        <v>23281352352</v>
      </c>
      <c r="QQ26" s="11">
        <v>66649992000</v>
      </c>
      <c r="QR26" s="11">
        <v>43422069640</v>
      </c>
      <c r="QS26" s="11">
        <v>17971220783</v>
      </c>
      <c r="QT26" s="11">
        <v>17200000000</v>
      </c>
      <c r="QU26" s="11">
        <v>26590739900</v>
      </c>
      <c r="QV26" s="11">
        <v>21952000000</v>
      </c>
      <c r="QW26" s="11">
        <v>25757114578</v>
      </c>
      <c r="QX26" s="11">
        <v>69020620144</v>
      </c>
      <c r="QY26" s="11">
        <v>3815000000</v>
      </c>
      <c r="QZ26" s="11">
        <v>30031300000</v>
      </c>
      <c r="RA26" s="11">
        <v>72682400000</v>
      </c>
      <c r="RB26" s="11">
        <v>43410525000</v>
      </c>
      <c r="RC26" s="11">
        <v>17908391666</v>
      </c>
      <c r="RD26" s="11">
        <v>31827040000</v>
      </c>
      <c r="RE26" s="11">
        <v>10745500000</v>
      </c>
      <c r="RF26" s="11">
        <v>127979205000</v>
      </c>
      <c r="RG26" s="11">
        <v>29647059998</v>
      </c>
      <c r="RH26" s="11">
        <v>73687822906</v>
      </c>
      <c r="RI26" s="11">
        <v>521667615100</v>
      </c>
      <c r="RJ26" s="11">
        <v>41821624280</v>
      </c>
      <c r="RK26" s="11">
        <v>14567090000</v>
      </c>
      <c r="RL26" s="11">
        <v>10248478057</v>
      </c>
      <c r="RM26" s="11">
        <v>4349000000</v>
      </c>
      <c r="RN26" s="11">
        <v>14025700000</v>
      </c>
      <c r="RO26" s="11">
        <v>15460345000</v>
      </c>
      <c r="RP26" s="11">
        <v>3341600000</v>
      </c>
      <c r="RQ26" s="11">
        <v>37721807436</v>
      </c>
      <c r="RR26" s="11">
        <v>4380485000</v>
      </c>
      <c r="RS26" s="11">
        <v>4843000000</v>
      </c>
      <c r="RT26" s="11">
        <v>2003400072531</v>
      </c>
      <c r="RU26" s="11">
        <v>90001716744</v>
      </c>
      <c r="RV26" s="11">
        <v>26358431400</v>
      </c>
      <c r="RW26" s="11">
        <v>37922170000</v>
      </c>
      <c r="RX26" s="11">
        <v>234202152594</v>
      </c>
      <c r="RY26" s="11">
        <v>43287073044</v>
      </c>
      <c r="RZ26" s="11">
        <v>86286025000</v>
      </c>
      <c r="SA26" s="11">
        <v>31674932980</v>
      </c>
      <c r="SB26" s="11">
        <v>91572265835</v>
      </c>
      <c r="SC26" s="11">
        <v>267958447520</v>
      </c>
      <c r="SD26" s="11">
        <v>48348096910</v>
      </c>
      <c r="SE26" s="11">
        <v>40602380210</v>
      </c>
      <c r="SF26" s="11">
        <v>33606072432</v>
      </c>
      <c r="SG26" s="11">
        <v>16092580000</v>
      </c>
      <c r="SH26" s="11">
        <v>49509136000</v>
      </c>
      <c r="SI26" s="11">
        <v>8609000000</v>
      </c>
      <c r="SJ26" s="11">
        <v>11881105000</v>
      </c>
      <c r="SK26" s="11">
        <v>240445520788</v>
      </c>
      <c r="SL26" s="11">
        <v>12830035000</v>
      </c>
      <c r="SM26" s="11">
        <v>19982963000</v>
      </c>
      <c r="SN26" s="11">
        <v>34068699260</v>
      </c>
      <c r="SO26" s="11">
        <v>16782600000</v>
      </c>
      <c r="SP26" s="11">
        <v>35929973602</v>
      </c>
      <c r="SQ26" s="11">
        <v>47887753777</v>
      </c>
      <c r="SR26" s="11">
        <v>345516286200</v>
      </c>
      <c r="SS26" s="11">
        <v>2516600000</v>
      </c>
      <c r="ST26" s="11">
        <v>4431333000</v>
      </c>
      <c r="SU26" s="11">
        <v>9732000000</v>
      </c>
      <c r="SV26" s="11">
        <v>47260687489</v>
      </c>
      <c r="SW26" s="11">
        <v>19746333717</v>
      </c>
      <c r="SX26" s="11">
        <v>3673181366</v>
      </c>
      <c r="SY26" s="11">
        <v>10676770000</v>
      </c>
      <c r="SZ26" s="11">
        <v>783082126660</v>
      </c>
      <c r="TA26" s="11">
        <v>16159022920</v>
      </c>
      <c r="TB26" s="11">
        <v>30550000000</v>
      </c>
      <c r="TC26" s="11">
        <v>42980675000</v>
      </c>
      <c r="TD26" s="11">
        <v>11315725000</v>
      </c>
      <c r="TE26" s="11">
        <v>10546358000</v>
      </c>
      <c r="TF26" s="11">
        <v>13845400000</v>
      </c>
      <c r="TG26" s="11">
        <v>25492585000</v>
      </c>
      <c r="TH26" s="11">
        <v>9277829000</v>
      </c>
      <c r="TI26" s="11">
        <v>31859809533</v>
      </c>
      <c r="TJ26" s="11">
        <v>9833000000</v>
      </c>
      <c r="TK26" s="11">
        <v>22971075944</v>
      </c>
      <c r="TL26" s="11">
        <v>46727075300</v>
      </c>
      <c r="TM26" s="11">
        <v>5747000000</v>
      </c>
      <c r="TN26" s="11">
        <v>276519035134</v>
      </c>
      <c r="TO26" s="11">
        <v>32682511258</v>
      </c>
      <c r="TP26" s="11">
        <v>16708600000</v>
      </c>
      <c r="TQ26" s="11">
        <v>60426820482</v>
      </c>
      <c r="TR26" s="11">
        <v>46796857524</v>
      </c>
      <c r="TS26" s="11">
        <v>1709400000</v>
      </c>
      <c r="TT26" s="11">
        <v>8171600000</v>
      </c>
      <c r="TU26" s="11">
        <v>244630558616.23999</v>
      </c>
      <c r="TV26" s="11">
        <v>57521080548</v>
      </c>
      <c r="TW26" s="11">
        <v>62873345511.93</v>
      </c>
      <c r="TX26" s="11">
        <v>21674518893</v>
      </c>
      <c r="TY26" s="11">
        <v>43561325792</v>
      </c>
      <c r="TZ26" s="11">
        <v>7736700000</v>
      </c>
    </row>
    <row r="27" spans="1:546" ht="15" x14ac:dyDescent="0.25">
      <c r="A27" s="9">
        <v>5</v>
      </c>
      <c r="B27" s="9">
        <v>1</v>
      </c>
      <c r="C27" s="9">
        <v>5</v>
      </c>
      <c r="D27" s="10" t="s">
        <v>570</v>
      </c>
      <c r="E27" s="11">
        <v>237302674023</v>
      </c>
      <c r="F27" s="11">
        <v>4137111000</v>
      </c>
      <c r="G27" s="11">
        <v>39482106696</v>
      </c>
      <c r="H27" s="11">
        <v>17626114550</v>
      </c>
      <c r="I27" s="11">
        <v>507500000</v>
      </c>
      <c r="J27" s="11">
        <v>13065420000</v>
      </c>
      <c r="K27" s="11">
        <v>643990200</v>
      </c>
      <c r="L27" s="11">
        <v>1446450000</v>
      </c>
      <c r="M27" s="11">
        <v>10486083500</v>
      </c>
      <c r="N27" s="11">
        <v>12193750000</v>
      </c>
      <c r="O27" s="11">
        <v>20549981129</v>
      </c>
      <c r="P27" s="11">
        <v>3704902000</v>
      </c>
      <c r="Q27" s="11">
        <v>3959750000</v>
      </c>
      <c r="R27" s="11">
        <v>7505132855</v>
      </c>
      <c r="S27" s="11">
        <v>4471411000</v>
      </c>
      <c r="T27" s="11">
        <v>77200312590</v>
      </c>
      <c r="U27" s="11">
        <v>7511680000</v>
      </c>
      <c r="V27" s="11">
        <v>7957200400</v>
      </c>
      <c r="W27" s="11">
        <v>40247797867.099998</v>
      </c>
      <c r="X27" s="11">
        <v>2584750000</v>
      </c>
      <c r="Y27" s="11">
        <v>0</v>
      </c>
      <c r="Z27" s="11">
        <v>10459000000</v>
      </c>
      <c r="AA27" s="11">
        <v>259516770000</v>
      </c>
      <c r="AB27" s="11">
        <v>2809000000</v>
      </c>
      <c r="AC27" s="11">
        <v>0</v>
      </c>
      <c r="AD27" s="11">
        <v>14568063000</v>
      </c>
      <c r="AE27" s="11">
        <v>490000000</v>
      </c>
      <c r="AF27" s="11">
        <v>0</v>
      </c>
      <c r="AG27" s="11">
        <v>0</v>
      </c>
      <c r="AH27" s="11">
        <v>1741537500</v>
      </c>
      <c r="AI27" s="11">
        <v>7689750000</v>
      </c>
      <c r="AJ27" s="11">
        <v>1944750000</v>
      </c>
      <c r="AK27" s="11">
        <v>1610000000</v>
      </c>
      <c r="AL27" s="11">
        <v>158669000</v>
      </c>
      <c r="AM27" s="11">
        <v>3645509300</v>
      </c>
      <c r="AN27" s="11">
        <v>2263539947</v>
      </c>
      <c r="AO27" s="11">
        <v>669426417</v>
      </c>
      <c r="AP27" s="11">
        <v>393800000</v>
      </c>
      <c r="AQ27" s="11">
        <v>735000000</v>
      </c>
      <c r="AR27" s="11">
        <v>132000000</v>
      </c>
      <c r="AS27" s="11">
        <v>1637600000</v>
      </c>
      <c r="AT27" s="11">
        <v>10663203365</v>
      </c>
      <c r="AU27" s="11">
        <v>16783805800</v>
      </c>
      <c r="AV27" s="11">
        <v>5032500000</v>
      </c>
      <c r="AW27" s="11">
        <v>3959600000</v>
      </c>
      <c r="AX27" s="11">
        <v>5819600000</v>
      </c>
      <c r="AY27" s="11">
        <v>13455183315</v>
      </c>
      <c r="AZ27" s="11">
        <v>734750000</v>
      </c>
      <c r="BA27" s="11">
        <v>2405000000</v>
      </c>
      <c r="BB27" s="11">
        <v>1288350000</v>
      </c>
      <c r="BC27" s="11">
        <v>0</v>
      </c>
      <c r="BD27" s="11">
        <v>1819207000</v>
      </c>
      <c r="BE27" s="11">
        <v>1337225000</v>
      </c>
      <c r="BF27" s="11">
        <v>905000000</v>
      </c>
      <c r="BG27" s="11">
        <v>5798000000</v>
      </c>
      <c r="BH27" s="11">
        <v>120000000</v>
      </c>
      <c r="BI27" s="11">
        <v>6865620167</v>
      </c>
      <c r="BJ27" s="11">
        <v>440409225</v>
      </c>
      <c r="BK27" s="11">
        <v>0</v>
      </c>
      <c r="BL27" s="11">
        <v>12458956500</v>
      </c>
      <c r="BM27" s="11">
        <v>9088550000</v>
      </c>
      <c r="BN27" s="11">
        <v>404400000</v>
      </c>
      <c r="BO27" s="11">
        <v>5355000000</v>
      </c>
      <c r="BP27" s="11">
        <v>0</v>
      </c>
      <c r="BQ27" s="11">
        <v>1123750000</v>
      </c>
      <c r="BR27" s="11">
        <v>220200000</v>
      </c>
      <c r="BS27" s="11">
        <v>0</v>
      </c>
      <c r="BT27" s="11">
        <v>2953940934</v>
      </c>
      <c r="BU27" s="11">
        <v>1655929463</v>
      </c>
      <c r="BV27" s="11">
        <v>373734250</v>
      </c>
      <c r="BW27" s="11">
        <v>3644800000</v>
      </c>
      <c r="BX27" s="11">
        <v>4680000000</v>
      </c>
      <c r="BY27" s="11">
        <v>0</v>
      </c>
      <c r="BZ27" s="11">
        <v>2131445000</v>
      </c>
      <c r="CA27" s="11">
        <v>4483229000</v>
      </c>
      <c r="CB27" s="11">
        <v>0</v>
      </c>
      <c r="CC27" s="11">
        <v>194500000</v>
      </c>
      <c r="CD27" s="11">
        <v>0</v>
      </c>
      <c r="CE27" s="11">
        <v>10668685000</v>
      </c>
      <c r="CF27" s="11">
        <v>0</v>
      </c>
      <c r="CG27" s="11">
        <v>565784000</v>
      </c>
      <c r="CH27" s="11">
        <v>0</v>
      </c>
      <c r="CI27" s="11">
        <v>8831460000</v>
      </c>
      <c r="CJ27" s="11">
        <v>1335000000</v>
      </c>
      <c r="CK27" s="11">
        <v>1723016000</v>
      </c>
      <c r="CL27" s="11">
        <v>5671850000</v>
      </c>
      <c r="CM27" s="11">
        <v>607250000</v>
      </c>
      <c r="CN27" s="11">
        <v>33262750000</v>
      </c>
      <c r="CO27" s="11">
        <v>0</v>
      </c>
      <c r="CP27" s="11">
        <v>1380000000</v>
      </c>
      <c r="CQ27" s="11">
        <v>0</v>
      </c>
      <c r="CR27" s="11">
        <v>118200000</v>
      </c>
      <c r="CS27" s="11">
        <v>29526597178</v>
      </c>
      <c r="CT27" s="11">
        <v>726338200</v>
      </c>
      <c r="CU27" s="11">
        <v>0</v>
      </c>
      <c r="CV27" s="11">
        <v>0</v>
      </c>
      <c r="CW27" s="11">
        <v>0</v>
      </c>
      <c r="CX27" s="11">
        <v>97500000</v>
      </c>
      <c r="CY27" s="11">
        <v>0</v>
      </c>
      <c r="CZ27" s="11">
        <v>79900000</v>
      </c>
      <c r="DA27" s="11">
        <v>0</v>
      </c>
      <c r="DB27" s="11">
        <v>3915540000</v>
      </c>
      <c r="DC27" s="11">
        <v>930462164</v>
      </c>
      <c r="DD27" s="11">
        <v>0</v>
      </c>
      <c r="DE27" s="11">
        <v>520500000</v>
      </c>
      <c r="DF27" s="11">
        <v>389744591350</v>
      </c>
      <c r="DG27" s="11">
        <v>0</v>
      </c>
      <c r="DH27" s="11">
        <v>0</v>
      </c>
      <c r="DI27" s="11">
        <v>1635000000</v>
      </c>
      <c r="DJ27" s="11">
        <v>54346762257</v>
      </c>
      <c r="DK27" s="11">
        <v>5777750000</v>
      </c>
      <c r="DL27" s="11">
        <v>150000000</v>
      </c>
      <c r="DM27" s="11">
        <v>4673507480</v>
      </c>
      <c r="DN27" s="11">
        <v>533281800</v>
      </c>
      <c r="DO27" s="11">
        <v>82705000</v>
      </c>
      <c r="DP27" s="11">
        <v>0</v>
      </c>
      <c r="DQ27" s="11">
        <v>1225000000</v>
      </c>
      <c r="DR27" s="11">
        <v>582420000</v>
      </c>
      <c r="DS27" s="11">
        <v>50000000</v>
      </c>
      <c r="DT27" s="11">
        <v>1395500000</v>
      </c>
      <c r="DU27" s="11">
        <v>1882842000</v>
      </c>
      <c r="DV27" s="11">
        <v>0</v>
      </c>
      <c r="DW27" s="11">
        <v>4992500000</v>
      </c>
      <c r="DX27" s="11">
        <v>265250000</v>
      </c>
      <c r="DY27" s="11">
        <v>5415000000</v>
      </c>
      <c r="DZ27" s="11">
        <v>840000000</v>
      </c>
      <c r="EA27" s="11">
        <v>0</v>
      </c>
      <c r="EB27" s="11">
        <v>72500000</v>
      </c>
      <c r="EC27" s="11">
        <v>0</v>
      </c>
      <c r="ED27" s="11">
        <v>1060000000</v>
      </c>
      <c r="EE27" s="11">
        <v>0</v>
      </c>
      <c r="EF27" s="11">
        <v>184000000</v>
      </c>
      <c r="EG27" s="11">
        <v>529560000</v>
      </c>
      <c r="EH27" s="11">
        <v>150000000</v>
      </c>
      <c r="EI27" s="11">
        <v>342500000</v>
      </c>
      <c r="EJ27" s="11">
        <v>0</v>
      </c>
      <c r="EK27" s="11">
        <v>10559000000</v>
      </c>
      <c r="EL27" s="11">
        <v>1508750000</v>
      </c>
      <c r="EM27" s="11">
        <v>282000000</v>
      </c>
      <c r="EN27" s="11">
        <v>3337600000</v>
      </c>
      <c r="EO27" s="11">
        <v>3878000000</v>
      </c>
      <c r="EP27" s="11">
        <v>2372500000</v>
      </c>
      <c r="EQ27" s="11">
        <v>0</v>
      </c>
      <c r="ER27" s="11">
        <v>0</v>
      </c>
      <c r="ES27" s="11">
        <v>6950750000</v>
      </c>
      <c r="ET27" s="11">
        <v>32956900000</v>
      </c>
      <c r="EU27" s="11">
        <v>107000000</v>
      </c>
      <c r="EV27" s="11">
        <v>7610893500</v>
      </c>
      <c r="EW27" s="11">
        <v>4063970052586</v>
      </c>
      <c r="EX27" s="11">
        <v>285950507171</v>
      </c>
      <c r="EY27" s="11">
        <v>252500000</v>
      </c>
      <c r="EZ27" s="11">
        <v>0</v>
      </c>
      <c r="FA27" s="11">
        <v>22264100000</v>
      </c>
      <c r="FB27" s="11">
        <v>4813500000</v>
      </c>
      <c r="FC27" s="11">
        <v>1426000000</v>
      </c>
      <c r="FD27" s="11">
        <v>9170258574</v>
      </c>
      <c r="FE27" s="11">
        <v>15165900000</v>
      </c>
      <c r="FF27" s="11">
        <v>0</v>
      </c>
      <c r="FG27" s="11">
        <v>25561200000</v>
      </c>
      <c r="FH27" s="11">
        <v>10816000000</v>
      </c>
      <c r="FI27" s="11">
        <v>0</v>
      </c>
      <c r="FJ27" s="11">
        <v>2244883150</v>
      </c>
      <c r="FK27" s="11">
        <v>1353500000</v>
      </c>
      <c r="FL27" s="11">
        <v>23631000000</v>
      </c>
      <c r="FM27" s="11">
        <v>2567849500</v>
      </c>
      <c r="FN27" s="11">
        <v>3226209000</v>
      </c>
      <c r="FO27" s="11">
        <v>0</v>
      </c>
      <c r="FP27" s="11">
        <v>86051251000</v>
      </c>
      <c r="FQ27" s="11">
        <v>38774816900</v>
      </c>
      <c r="FR27" s="11">
        <v>2174148000</v>
      </c>
      <c r="FS27" s="11">
        <v>41311378500</v>
      </c>
      <c r="FT27" s="11">
        <v>5835000000</v>
      </c>
      <c r="FU27" s="11">
        <v>15355650000</v>
      </c>
      <c r="FV27" s="11">
        <v>344250000</v>
      </c>
      <c r="FW27" s="11">
        <v>13383031966</v>
      </c>
      <c r="FX27" s="11">
        <v>12925928600</v>
      </c>
      <c r="FY27" s="11">
        <v>3500000000</v>
      </c>
      <c r="FZ27" s="11">
        <v>41442950000</v>
      </c>
      <c r="GA27" s="11">
        <v>22248880000</v>
      </c>
      <c r="GB27" s="11">
        <v>14968241200</v>
      </c>
      <c r="GC27" s="11">
        <v>35655030000</v>
      </c>
      <c r="GD27" s="11">
        <v>1436500000</v>
      </c>
      <c r="GE27" s="11">
        <v>15563237500</v>
      </c>
      <c r="GF27" s="11">
        <v>19791200000</v>
      </c>
      <c r="GG27" s="11">
        <v>9382418000</v>
      </c>
      <c r="GH27" s="11">
        <v>5913800000</v>
      </c>
      <c r="GI27" s="11">
        <v>19799120750</v>
      </c>
      <c r="GJ27" s="11">
        <v>22900380000</v>
      </c>
      <c r="GK27" s="11">
        <v>4748800000</v>
      </c>
      <c r="GL27" s="11">
        <v>51842190750</v>
      </c>
      <c r="GM27" s="11">
        <v>4515000000</v>
      </c>
      <c r="GN27" s="11">
        <v>907525000</v>
      </c>
      <c r="GO27" s="11">
        <v>7221230000</v>
      </c>
      <c r="GP27" s="11">
        <v>42379569000</v>
      </c>
      <c r="GQ27" s="11">
        <v>12251165000</v>
      </c>
      <c r="GR27" s="11">
        <v>0</v>
      </c>
      <c r="GS27" s="11">
        <v>5030150000</v>
      </c>
      <c r="GT27" s="11">
        <v>24501100000</v>
      </c>
      <c r="GU27" s="11">
        <v>12554548100</v>
      </c>
      <c r="GV27" s="11">
        <v>8333700000</v>
      </c>
      <c r="GW27" s="11">
        <v>29309088000</v>
      </c>
      <c r="GX27" s="11">
        <v>14099300000</v>
      </c>
      <c r="GY27" s="11">
        <v>16267500000</v>
      </c>
      <c r="GZ27" s="11">
        <v>20264296500</v>
      </c>
      <c r="HA27" s="11">
        <v>8741555000</v>
      </c>
      <c r="HB27" s="11">
        <v>11941150000</v>
      </c>
      <c r="HC27" s="11">
        <v>10913104270</v>
      </c>
      <c r="HD27" s="11">
        <v>6698273000</v>
      </c>
      <c r="HE27" s="11">
        <v>11865819000</v>
      </c>
      <c r="HF27" s="11">
        <v>3714131000</v>
      </c>
      <c r="HG27" s="11">
        <v>14051304000</v>
      </c>
      <c r="HH27" s="11">
        <v>20146134092</v>
      </c>
      <c r="HI27" s="11">
        <v>215000000</v>
      </c>
      <c r="HJ27" s="11">
        <v>450000000</v>
      </c>
      <c r="HK27" s="11">
        <v>7852092250</v>
      </c>
      <c r="HL27" s="11">
        <v>762100000</v>
      </c>
      <c r="HM27" s="11">
        <v>20518400000</v>
      </c>
      <c r="HN27" s="11">
        <v>29112937900</v>
      </c>
      <c r="HO27" s="11">
        <v>7764735000</v>
      </c>
      <c r="HP27" s="11">
        <v>14031936060</v>
      </c>
      <c r="HQ27" s="11">
        <v>721510000</v>
      </c>
      <c r="HR27" s="11">
        <v>7396464800</v>
      </c>
      <c r="HS27" s="11">
        <v>5670227300</v>
      </c>
      <c r="HT27" s="11">
        <v>3997500000</v>
      </c>
      <c r="HU27" s="11">
        <v>16320800000</v>
      </c>
      <c r="HV27" s="11">
        <v>26604164400</v>
      </c>
      <c r="HW27" s="11">
        <v>141036033057</v>
      </c>
      <c r="HX27" s="11">
        <v>4787000000</v>
      </c>
      <c r="HY27" s="11">
        <v>36069904161.260002</v>
      </c>
      <c r="HZ27" s="11">
        <v>25144918800</v>
      </c>
      <c r="IA27" s="11">
        <v>47027414217</v>
      </c>
      <c r="IB27" s="11">
        <v>8357850000</v>
      </c>
      <c r="IC27" s="11">
        <v>3522676750</v>
      </c>
      <c r="ID27" s="11">
        <v>26070300000</v>
      </c>
      <c r="IE27" s="11">
        <v>4620000000</v>
      </c>
      <c r="IF27" s="11">
        <v>11407200000</v>
      </c>
      <c r="IG27" s="11">
        <v>5250046720</v>
      </c>
      <c r="IH27" s="11">
        <v>8430153804</v>
      </c>
      <c r="II27" s="11">
        <v>5893820000</v>
      </c>
      <c r="IJ27" s="11">
        <v>25312571930</v>
      </c>
      <c r="IK27" s="11">
        <v>17069762000</v>
      </c>
      <c r="IL27" s="11">
        <v>2102900000</v>
      </c>
      <c r="IM27" s="11">
        <v>13575918144</v>
      </c>
      <c r="IN27" s="11">
        <v>57659202664</v>
      </c>
      <c r="IO27" s="11">
        <v>7922501900</v>
      </c>
      <c r="IP27" s="11">
        <v>14768950000</v>
      </c>
      <c r="IQ27" s="11">
        <v>14351670450</v>
      </c>
      <c r="IR27" s="11">
        <v>11847588415</v>
      </c>
      <c r="IS27" s="11">
        <v>7860300000</v>
      </c>
      <c r="IT27" s="11">
        <v>22691789730</v>
      </c>
      <c r="IU27" s="11">
        <v>66558865848.800003</v>
      </c>
      <c r="IV27" s="11">
        <v>13522100281</v>
      </c>
      <c r="IW27" s="11">
        <v>0</v>
      </c>
      <c r="IX27" s="11">
        <v>4079950000</v>
      </c>
      <c r="IY27" s="11">
        <v>9820484243</v>
      </c>
      <c r="IZ27" s="11">
        <v>1548150000</v>
      </c>
      <c r="JA27" s="11">
        <v>1708290000</v>
      </c>
      <c r="JB27" s="11">
        <v>14763730628</v>
      </c>
      <c r="JC27" s="11">
        <v>1385000000</v>
      </c>
      <c r="JD27" s="11">
        <v>22641656300</v>
      </c>
      <c r="JE27" s="11">
        <v>781464950</v>
      </c>
      <c r="JF27" s="11">
        <v>5141150000</v>
      </c>
      <c r="JG27" s="11">
        <v>64000000</v>
      </c>
      <c r="JH27" s="11">
        <v>1655250000</v>
      </c>
      <c r="JI27" s="11">
        <v>4289200000</v>
      </c>
      <c r="JJ27" s="11">
        <v>1239200000</v>
      </c>
      <c r="JK27" s="11">
        <v>8678788000</v>
      </c>
      <c r="JL27" s="11">
        <v>7106332035</v>
      </c>
      <c r="JM27" s="11">
        <v>5981594600</v>
      </c>
      <c r="JN27" s="11">
        <v>872977000</v>
      </c>
      <c r="JO27" s="11">
        <v>2184000000</v>
      </c>
      <c r="JP27" s="11">
        <v>3863500000</v>
      </c>
      <c r="JQ27" s="11">
        <v>1612500000</v>
      </c>
      <c r="JR27" s="11">
        <v>60532774050</v>
      </c>
      <c r="JS27" s="11">
        <v>2485000000</v>
      </c>
      <c r="JT27" s="11">
        <v>1222035000</v>
      </c>
      <c r="JU27" s="11">
        <v>6730469000</v>
      </c>
      <c r="JV27" s="11">
        <v>1630250000</v>
      </c>
      <c r="JW27" s="11">
        <v>1693644500</v>
      </c>
      <c r="JX27" s="11">
        <v>10036321000</v>
      </c>
      <c r="JY27" s="11">
        <v>5859116451</v>
      </c>
      <c r="JZ27" s="11">
        <v>3746476765</v>
      </c>
      <c r="KA27" s="11">
        <v>150000000</v>
      </c>
      <c r="KB27" s="11">
        <v>1333331800</v>
      </c>
      <c r="KC27" s="11">
        <v>1890925600</v>
      </c>
      <c r="KD27" s="11">
        <v>310000000</v>
      </c>
      <c r="KE27" s="11">
        <v>18268663200</v>
      </c>
      <c r="KF27" s="11">
        <v>889520000</v>
      </c>
      <c r="KG27" s="11">
        <v>4707732420</v>
      </c>
      <c r="KH27" s="11">
        <v>5074555689</v>
      </c>
      <c r="KI27" s="11">
        <v>11997203150</v>
      </c>
      <c r="KJ27" s="11">
        <v>27928491000</v>
      </c>
      <c r="KK27" s="11">
        <v>11341555152</v>
      </c>
      <c r="KL27" s="11">
        <v>6933771700</v>
      </c>
      <c r="KM27" s="11">
        <v>860000000</v>
      </c>
      <c r="KN27" s="11">
        <v>8422575000</v>
      </c>
      <c r="KO27" s="11">
        <v>3706334000</v>
      </c>
      <c r="KP27" s="11">
        <v>3391924000</v>
      </c>
      <c r="KQ27" s="11">
        <v>1321980000</v>
      </c>
      <c r="KR27" s="11">
        <v>4181264000</v>
      </c>
      <c r="KS27" s="11">
        <v>4932250000</v>
      </c>
      <c r="KT27" s="11">
        <v>750000000</v>
      </c>
      <c r="KU27" s="11">
        <v>5052400000</v>
      </c>
      <c r="KV27" s="11">
        <v>2533710000</v>
      </c>
      <c r="KW27" s="11">
        <v>2676100000</v>
      </c>
      <c r="KX27" s="11">
        <v>24499331949</v>
      </c>
      <c r="KY27" s="11">
        <v>754900000</v>
      </c>
      <c r="KZ27" s="11">
        <v>0</v>
      </c>
      <c r="LA27" s="11">
        <v>1092093800</v>
      </c>
      <c r="LB27" s="11">
        <v>901717379</v>
      </c>
      <c r="LC27" s="11">
        <v>0</v>
      </c>
      <c r="LD27" s="11">
        <v>0</v>
      </c>
      <c r="LE27" s="11">
        <v>7533568300</v>
      </c>
      <c r="LF27" s="11">
        <v>2450000000</v>
      </c>
      <c r="LG27" s="11">
        <v>0</v>
      </c>
      <c r="LH27" s="11">
        <v>2835000000</v>
      </c>
      <c r="LI27" s="11">
        <v>8336208172</v>
      </c>
      <c r="LJ27" s="11">
        <v>3451500000</v>
      </c>
      <c r="LK27" s="11">
        <v>12468175000</v>
      </c>
      <c r="LL27" s="11">
        <v>2123100000</v>
      </c>
      <c r="LM27" s="11">
        <v>1937500000</v>
      </c>
      <c r="LN27" s="11">
        <v>200000000</v>
      </c>
      <c r="LO27" s="11">
        <v>1975000000</v>
      </c>
      <c r="LP27" s="11">
        <v>4151472000</v>
      </c>
      <c r="LQ27" s="11">
        <v>10543600000</v>
      </c>
      <c r="LR27" s="11">
        <v>158000000</v>
      </c>
      <c r="LS27" s="11">
        <v>11667500000</v>
      </c>
      <c r="LT27" s="11">
        <v>3216000000</v>
      </c>
      <c r="LU27" s="11">
        <v>2896500000</v>
      </c>
      <c r="LV27" s="11">
        <v>1184500000</v>
      </c>
      <c r="LW27" s="11">
        <v>0</v>
      </c>
      <c r="LX27" s="11">
        <v>369000000</v>
      </c>
      <c r="LY27" s="11">
        <v>9043000000</v>
      </c>
      <c r="LZ27" s="11">
        <v>409000000</v>
      </c>
      <c r="MA27" s="11">
        <v>2849715800</v>
      </c>
      <c r="MB27" s="11">
        <v>922810000</v>
      </c>
      <c r="MC27" s="11">
        <v>3363239000</v>
      </c>
      <c r="MD27" s="11">
        <v>27750000</v>
      </c>
      <c r="ME27" s="11">
        <v>9826785000</v>
      </c>
      <c r="MF27" s="11">
        <v>5650000000</v>
      </c>
      <c r="MG27" s="11">
        <v>6159500000</v>
      </c>
      <c r="MH27" s="11">
        <v>5970000000</v>
      </c>
      <c r="MI27" s="11">
        <v>1839200000</v>
      </c>
      <c r="MJ27" s="11">
        <v>600000000</v>
      </c>
      <c r="MK27" s="11">
        <v>580000000</v>
      </c>
      <c r="ML27" s="11">
        <v>0</v>
      </c>
      <c r="MM27" s="11">
        <v>71750385800</v>
      </c>
      <c r="MN27" s="11">
        <v>3866151300</v>
      </c>
      <c r="MO27" s="11">
        <v>120000000</v>
      </c>
      <c r="MP27" s="11">
        <v>16918857700</v>
      </c>
      <c r="MQ27" s="11">
        <v>7520000000</v>
      </c>
      <c r="MR27" s="11">
        <v>382700000</v>
      </c>
      <c r="MS27" s="11">
        <v>216414961709</v>
      </c>
      <c r="MT27" s="11">
        <v>2040000000</v>
      </c>
      <c r="MU27" s="11">
        <v>3755700000</v>
      </c>
      <c r="MV27" s="11">
        <v>4511629675</v>
      </c>
      <c r="MW27" s="11">
        <v>14405460000</v>
      </c>
      <c r="MX27" s="11">
        <v>138700000</v>
      </c>
      <c r="MY27" s="11">
        <v>3122006750</v>
      </c>
      <c r="MZ27" s="11">
        <v>4051400000</v>
      </c>
      <c r="NA27" s="11">
        <v>0</v>
      </c>
      <c r="NB27" s="11">
        <v>0</v>
      </c>
      <c r="NC27" s="11">
        <v>0</v>
      </c>
      <c r="ND27" s="11">
        <v>18000000</v>
      </c>
      <c r="NE27" s="11">
        <v>39725000</v>
      </c>
      <c r="NF27" s="11">
        <v>0</v>
      </c>
      <c r="NG27" s="11">
        <v>465000000</v>
      </c>
      <c r="NH27" s="11">
        <v>0</v>
      </c>
      <c r="NI27" s="11">
        <v>0</v>
      </c>
      <c r="NJ27" s="11">
        <v>0</v>
      </c>
      <c r="NK27" s="11">
        <v>6573848017</v>
      </c>
      <c r="NL27" s="11">
        <v>5724000000</v>
      </c>
      <c r="NM27" s="11">
        <v>0</v>
      </c>
      <c r="NN27" s="11">
        <v>4720000000</v>
      </c>
      <c r="NO27" s="11">
        <v>0</v>
      </c>
      <c r="NP27" s="11">
        <v>75000000</v>
      </c>
      <c r="NQ27" s="11">
        <v>0</v>
      </c>
      <c r="NR27" s="11">
        <v>77500000</v>
      </c>
      <c r="NS27" s="11">
        <v>242350000</v>
      </c>
      <c r="NT27" s="11">
        <v>5000000000</v>
      </c>
      <c r="NU27" s="11">
        <v>564437500</v>
      </c>
      <c r="NV27" s="11">
        <v>0</v>
      </c>
      <c r="NW27" s="11">
        <v>0</v>
      </c>
      <c r="NX27" s="11">
        <v>0</v>
      </c>
      <c r="NY27" s="11">
        <v>0</v>
      </c>
      <c r="NZ27" s="11">
        <v>0</v>
      </c>
      <c r="OA27" s="11">
        <v>25019000000</v>
      </c>
      <c r="OB27" s="11">
        <v>223785329730</v>
      </c>
      <c r="OC27" s="11">
        <v>3095000000</v>
      </c>
      <c r="OD27" s="11">
        <v>6649937750</v>
      </c>
      <c r="OE27" s="11">
        <v>9433036783</v>
      </c>
      <c r="OF27" s="11">
        <v>10382299000</v>
      </c>
      <c r="OG27" s="11">
        <v>2144566000</v>
      </c>
      <c r="OH27" s="11">
        <v>2097825000</v>
      </c>
      <c r="OI27" s="11">
        <v>5408248200</v>
      </c>
      <c r="OJ27" s="11">
        <v>3669400000</v>
      </c>
      <c r="OK27" s="11">
        <v>34024094809</v>
      </c>
      <c r="OL27" s="11">
        <v>679500000</v>
      </c>
      <c r="OM27" s="11">
        <v>1202114000</v>
      </c>
      <c r="ON27" s="11">
        <v>7187700000</v>
      </c>
      <c r="OO27" s="11">
        <v>7523589830</v>
      </c>
      <c r="OP27" s="11">
        <v>46046456016.860001</v>
      </c>
      <c r="OQ27" s="11">
        <v>25700266209</v>
      </c>
      <c r="OR27" s="11">
        <v>13223484329</v>
      </c>
      <c r="OS27" s="11">
        <v>59806857104</v>
      </c>
      <c r="OT27" s="11">
        <v>20586091127</v>
      </c>
      <c r="OU27" s="11">
        <v>8460000000</v>
      </c>
      <c r="OV27" s="11">
        <v>19426000000</v>
      </c>
      <c r="OW27" s="11">
        <v>28087540000</v>
      </c>
      <c r="OX27" s="11">
        <v>7960000000</v>
      </c>
      <c r="OY27" s="11">
        <v>79200000</v>
      </c>
      <c r="OZ27" s="11">
        <v>2817235800</v>
      </c>
      <c r="PA27" s="11">
        <v>2046700072</v>
      </c>
      <c r="PB27" s="11">
        <v>226500000</v>
      </c>
      <c r="PC27" s="11">
        <v>655500000</v>
      </c>
      <c r="PD27" s="11">
        <v>14223800000</v>
      </c>
      <c r="PE27" s="11">
        <v>894188000</v>
      </c>
      <c r="PF27" s="11">
        <v>6117600000</v>
      </c>
      <c r="PG27" s="11">
        <v>0</v>
      </c>
      <c r="PH27" s="11">
        <v>0</v>
      </c>
      <c r="PI27" s="11">
        <v>677000000</v>
      </c>
      <c r="PJ27" s="11">
        <v>9072258610</v>
      </c>
      <c r="PK27" s="11">
        <v>1645000000</v>
      </c>
      <c r="PL27" s="11">
        <v>6609000000</v>
      </c>
      <c r="PM27" s="11">
        <v>109720000</v>
      </c>
      <c r="PN27" s="11">
        <v>0</v>
      </c>
      <c r="PO27" s="11">
        <v>4550000000</v>
      </c>
      <c r="PP27" s="11">
        <v>5919535000</v>
      </c>
      <c r="PQ27" s="11">
        <v>2901763000</v>
      </c>
      <c r="PR27" s="11">
        <v>1568005000</v>
      </c>
      <c r="PS27" s="11">
        <v>0</v>
      </c>
      <c r="PT27" s="11">
        <v>1445500000</v>
      </c>
      <c r="PU27" s="11">
        <v>6654443118</v>
      </c>
      <c r="PV27" s="11">
        <v>7221950000</v>
      </c>
      <c r="PW27" s="11">
        <v>8214800000</v>
      </c>
      <c r="PX27" s="11">
        <v>7775500000</v>
      </c>
      <c r="PY27" s="11">
        <v>1982000000</v>
      </c>
      <c r="PZ27" s="11">
        <v>12865850000</v>
      </c>
      <c r="QA27" s="11">
        <v>0</v>
      </c>
      <c r="QB27" s="11">
        <v>0</v>
      </c>
      <c r="QC27" s="11">
        <v>3126712000</v>
      </c>
      <c r="QD27" s="11">
        <v>10743900971</v>
      </c>
      <c r="QE27" s="11">
        <v>39237700000</v>
      </c>
      <c r="QF27" s="11">
        <v>0</v>
      </c>
      <c r="QG27" s="11">
        <v>12415685000</v>
      </c>
      <c r="QH27" s="11">
        <v>1755000000</v>
      </c>
      <c r="QI27" s="11">
        <v>26817342068</v>
      </c>
      <c r="QJ27" s="11">
        <v>29197500000</v>
      </c>
      <c r="QK27" s="11">
        <v>96821157048</v>
      </c>
      <c r="QL27" s="11">
        <v>48640790570</v>
      </c>
      <c r="QM27" s="11">
        <v>118605400000</v>
      </c>
      <c r="QN27" s="11">
        <v>8567930000</v>
      </c>
      <c r="QO27" s="11">
        <v>4834999944</v>
      </c>
      <c r="QP27" s="11">
        <v>33340951482</v>
      </c>
      <c r="QQ27" s="11">
        <v>30036868000</v>
      </c>
      <c r="QR27" s="11">
        <v>16639786000</v>
      </c>
      <c r="QS27" s="11">
        <v>53807110912</v>
      </c>
      <c r="QT27" s="11">
        <v>9865000000</v>
      </c>
      <c r="QU27" s="11">
        <v>18650000000</v>
      </c>
      <c r="QV27" s="11">
        <v>6785863050</v>
      </c>
      <c r="QW27" s="11">
        <v>41035627194</v>
      </c>
      <c r="QX27" s="11">
        <v>56235000000</v>
      </c>
      <c r="QY27" s="11">
        <v>16527065000</v>
      </c>
      <c r="QZ27" s="11">
        <v>4958960000</v>
      </c>
      <c r="RA27" s="11">
        <v>85373599000</v>
      </c>
      <c r="RB27" s="11">
        <v>24577208404.259998</v>
      </c>
      <c r="RC27" s="11">
        <v>62587487000</v>
      </c>
      <c r="RD27" s="11">
        <v>49046067740</v>
      </c>
      <c r="RE27" s="11">
        <v>14310475500</v>
      </c>
      <c r="RF27" s="11">
        <v>29663631000</v>
      </c>
      <c r="RG27" s="11">
        <v>20039700000</v>
      </c>
      <c r="RH27" s="11">
        <v>17265000000</v>
      </c>
      <c r="RI27" s="11">
        <v>2297500000</v>
      </c>
      <c r="RJ27" s="11">
        <v>0</v>
      </c>
      <c r="RK27" s="11">
        <v>13299676000</v>
      </c>
      <c r="RL27" s="11">
        <v>4019810000</v>
      </c>
      <c r="RM27" s="11">
        <v>0</v>
      </c>
      <c r="RN27" s="11">
        <v>5187000000</v>
      </c>
      <c r="RO27" s="11">
        <v>2488500000</v>
      </c>
      <c r="RP27" s="11">
        <v>0</v>
      </c>
      <c r="RQ27" s="11">
        <v>327700000</v>
      </c>
      <c r="RR27" s="11">
        <v>12355950000</v>
      </c>
      <c r="RS27" s="11">
        <v>1095000000</v>
      </c>
      <c r="RT27" s="11">
        <v>62769190000</v>
      </c>
      <c r="RU27" s="11">
        <v>7733417500</v>
      </c>
      <c r="RV27" s="11">
        <v>10023400181</v>
      </c>
      <c r="RW27" s="11">
        <v>10533980500</v>
      </c>
      <c r="RX27" s="11">
        <v>26662567600</v>
      </c>
      <c r="RY27" s="11">
        <v>6036520000</v>
      </c>
      <c r="RZ27" s="11">
        <v>0</v>
      </c>
      <c r="SA27" s="11">
        <v>3951700000</v>
      </c>
      <c r="SB27" s="11">
        <v>0</v>
      </c>
      <c r="SC27" s="11">
        <v>479075000</v>
      </c>
      <c r="SD27" s="11">
        <v>6420614460</v>
      </c>
      <c r="SE27" s="11">
        <v>0</v>
      </c>
      <c r="SF27" s="11">
        <v>2065928000</v>
      </c>
      <c r="SG27" s="11">
        <v>1282183758</v>
      </c>
      <c r="SH27" s="11">
        <v>1966907159</v>
      </c>
      <c r="SI27" s="11">
        <v>1990255000</v>
      </c>
      <c r="SJ27" s="11">
        <v>303000000</v>
      </c>
      <c r="SK27" s="11">
        <v>60749040461.440002</v>
      </c>
      <c r="SL27" s="11">
        <v>0</v>
      </c>
      <c r="SM27" s="11">
        <v>16578532100</v>
      </c>
      <c r="SN27" s="11">
        <v>4218505000</v>
      </c>
      <c r="SO27" s="11">
        <v>8103570000</v>
      </c>
      <c r="SP27" s="11">
        <v>2698000000</v>
      </c>
      <c r="SQ27" s="11">
        <v>1608500000</v>
      </c>
      <c r="SR27" s="11">
        <v>2510000000</v>
      </c>
      <c r="SS27" s="11">
        <v>91365225</v>
      </c>
      <c r="ST27" s="11">
        <v>117000000</v>
      </c>
      <c r="SU27" s="11">
        <v>164200000</v>
      </c>
      <c r="SV27" s="11">
        <v>2842500000</v>
      </c>
      <c r="SW27" s="11">
        <v>0</v>
      </c>
      <c r="SX27" s="11">
        <v>497921000</v>
      </c>
      <c r="SY27" s="11">
        <v>7202984905</v>
      </c>
      <c r="SZ27" s="11">
        <v>76888500000</v>
      </c>
      <c r="TA27" s="11">
        <v>11638951200</v>
      </c>
      <c r="TB27" s="11">
        <v>24758210000</v>
      </c>
      <c r="TC27" s="11">
        <v>11467500000</v>
      </c>
      <c r="TD27" s="11">
        <v>12125826606</v>
      </c>
      <c r="TE27" s="11">
        <v>19806514875</v>
      </c>
      <c r="TF27" s="11">
        <v>23341864000</v>
      </c>
      <c r="TG27" s="11">
        <v>95851108567</v>
      </c>
      <c r="TH27" s="11">
        <v>6470800000</v>
      </c>
      <c r="TI27" s="11">
        <v>67225937253</v>
      </c>
      <c r="TJ27" s="11">
        <v>29302500000</v>
      </c>
      <c r="TK27" s="11">
        <v>35193390000</v>
      </c>
      <c r="TL27" s="11">
        <v>25111355650</v>
      </c>
      <c r="TM27" s="11">
        <v>94531442000</v>
      </c>
      <c r="TN27" s="11">
        <v>0</v>
      </c>
      <c r="TO27" s="11">
        <v>5070000000</v>
      </c>
      <c r="TP27" s="11">
        <v>476000000</v>
      </c>
      <c r="TQ27" s="11">
        <v>5320164000</v>
      </c>
      <c r="TR27" s="11">
        <v>22286700000</v>
      </c>
      <c r="TS27" s="11">
        <v>0</v>
      </c>
      <c r="TT27" s="11">
        <v>788200000</v>
      </c>
      <c r="TU27" s="11">
        <v>3512171493</v>
      </c>
      <c r="TV27" s="11">
        <v>495000000</v>
      </c>
      <c r="TW27" s="11">
        <v>301190500</v>
      </c>
      <c r="TX27" s="11">
        <v>85000000</v>
      </c>
      <c r="TY27" s="11">
        <v>1651782865</v>
      </c>
      <c r="TZ27" s="11">
        <v>522360000</v>
      </c>
    </row>
    <row r="28" spans="1:546" ht="15" x14ac:dyDescent="0.25">
      <c r="A28" s="12">
        <v>5</v>
      </c>
      <c r="B28" s="12">
        <v>1</v>
      </c>
      <c r="C28" s="12">
        <v>6</v>
      </c>
      <c r="D28" s="13" t="s">
        <v>571</v>
      </c>
      <c r="E28" s="14">
        <v>642408224651.25</v>
      </c>
      <c r="F28" s="14">
        <v>2567467350</v>
      </c>
      <c r="G28" s="14">
        <v>6634874000</v>
      </c>
      <c r="H28" s="14">
        <v>0</v>
      </c>
      <c r="I28" s="14">
        <v>499856611</v>
      </c>
      <c r="J28" s="14">
        <v>2494380040</v>
      </c>
      <c r="K28" s="14">
        <v>0</v>
      </c>
      <c r="L28" s="14">
        <v>1001400000</v>
      </c>
      <c r="M28" s="14">
        <v>0</v>
      </c>
      <c r="N28" s="14">
        <v>2470185000</v>
      </c>
      <c r="O28" s="14">
        <v>2443068449</v>
      </c>
      <c r="P28" s="14">
        <v>693027287.20000005</v>
      </c>
      <c r="Q28" s="14">
        <v>38189500</v>
      </c>
      <c r="R28" s="14">
        <v>477369761</v>
      </c>
      <c r="S28" s="14">
        <v>1571242255</v>
      </c>
      <c r="T28" s="14">
        <v>973164381</v>
      </c>
      <c r="U28" s="14">
        <v>741664305</v>
      </c>
      <c r="V28" s="14">
        <v>153325344176</v>
      </c>
      <c r="W28" s="14">
        <v>561249315</v>
      </c>
      <c r="X28" s="14">
        <v>413645496</v>
      </c>
      <c r="Y28" s="14">
        <v>0</v>
      </c>
      <c r="Z28" s="14">
        <v>152038223.44</v>
      </c>
      <c r="AA28" s="14">
        <v>0</v>
      </c>
      <c r="AB28" s="14">
        <v>0</v>
      </c>
      <c r="AC28" s="14">
        <v>1569730611414</v>
      </c>
      <c r="AD28" s="14">
        <v>4289719622</v>
      </c>
      <c r="AE28" s="14">
        <v>1058118000</v>
      </c>
      <c r="AF28" s="14">
        <v>0</v>
      </c>
      <c r="AG28" s="14">
        <v>5138806790</v>
      </c>
      <c r="AH28" s="14">
        <v>3897635522.4299998</v>
      </c>
      <c r="AI28" s="14">
        <v>3795917935</v>
      </c>
      <c r="AJ28" s="14">
        <v>0</v>
      </c>
      <c r="AK28" s="14">
        <v>783964623</v>
      </c>
      <c r="AL28" s="14">
        <v>0</v>
      </c>
      <c r="AM28" s="14">
        <v>0</v>
      </c>
      <c r="AN28" s="14">
        <v>0</v>
      </c>
      <c r="AO28" s="14">
        <v>0</v>
      </c>
      <c r="AP28" s="14">
        <v>3763131292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8790691781</v>
      </c>
      <c r="BB28" s="14">
        <v>1257915000</v>
      </c>
      <c r="BC28" s="14">
        <v>0</v>
      </c>
      <c r="BD28" s="14">
        <v>0</v>
      </c>
      <c r="BE28" s="14">
        <v>2888715126</v>
      </c>
      <c r="BF28" s="14">
        <v>1766505625</v>
      </c>
      <c r="BG28" s="14">
        <v>3233292800</v>
      </c>
      <c r="BH28" s="14">
        <v>0</v>
      </c>
      <c r="BI28" s="14">
        <v>0</v>
      </c>
      <c r="BJ28" s="14">
        <v>0</v>
      </c>
      <c r="BK28" s="14">
        <v>796770497821</v>
      </c>
      <c r="BL28" s="14">
        <v>1733618957</v>
      </c>
      <c r="BM28" s="14">
        <v>3124677154</v>
      </c>
      <c r="BN28" s="14">
        <v>696572320</v>
      </c>
      <c r="BO28" s="14">
        <v>4257422707</v>
      </c>
      <c r="BP28" s="14">
        <v>635502379</v>
      </c>
      <c r="BQ28" s="14">
        <v>3445112986</v>
      </c>
      <c r="BR28" s="14">
        <v>1978455714</v>
      </c>
      <c r="BS28" s="14">
        <v>2572244979.6999998</v>
      </c>
      <c r="BT28" s="14">
        <v>3849212467</v>
      </c>
      <c r="BU28" s="14">
        <v>0</v>
      </c>
      <c r="BV28" s="14">
        <v>0</v>
      </c>
      <c r="BW28" s="14">
        <v>0</v>
      </c>
      <c r="BX28" s="14">
        <v>0</v>
      </c>
      <c r="BY28" s="14">
        <v>941735998</v>
      </c>
      <c r="BZ28" s="14">
        <v>0</v>
      </c>
      <c r="CA28" s="14">
        <v>1299609679.5</v>
      </c>
      <c r="CB28" s="14">
        <v>2167547750</v>
      </c>
      <c r="CC28" s="14">
        <v>1366435100</v>
      </c>
      <c r="CD28" s="14">
        <v>859851917</v>
      </c>
      <c r="CE28" s="14">
        <v>1275322485759.8</v>
      </c>
      <c r="CF28" s="14">
        <v>6214484523</v>
      </c>
      <c r="CG28" s="14">
        <v>4136894984.3000002</v>
      </c>
      <c r="CH28" s="14">
        <v>3571092106</v>
      </c>
      <c r="CI28" s="14">
        <v>9754817500</v>
      </c>
      <c r="CJ28" s="14">
        <v>0</v>
      </c>
      <c r="CK28" s="14">
        <v>0</v>
      </c>
      <c r="CL28" s="14">
        <v>0</v>
      </c>
      <c r="CM28" s="14">
        <v>0</v>
      </c>
      <c r="CN28" s="14">
        <v>1554546939</v>
      </c>
      <c r="CO28" s="14">
        <v>0</v>
      </c>
      <c r="CP28" s="14">
        <v>0</v>
      </c>
      <c r="CQ28" s="14">
        <v>0</v>
      </c>
      <c r="CR28" s="14">
        <v>579768148687.90002</v>
      </c>
      <c r="CS28" s="14">
        <v>0</v>
      </c>
      <c r="CT28" s="14">
        <v>3700930810</v>
      </c>
      <c r="CU28" s="14">
        <v>0</v>
      </c>
      <c r="CV28" s="14">
        <v>2802386650</v>
      </c>
      <c r="CW28" s="14">
        <v>2670688000</v>
      </c>
      <c r="CX28" s="14">
        <v>0</v>
      </c>
      <c r="CY28" s="14">
        <v>628749000</v>
      </c>
      <c r="CZ28" s="14">
        <v>1875290190</v>
      </c>
      <c r="DA28" s="14">
        <v>2239118357</v>
      </c>
      <c r="DB28" s="14">
        <v>0</v>
      </c>
      <c r="DC28" s="14">
        <v>0</v>
      </c>
      <c r="DD28" s="14">
        <v>1098298247303.6899</v>
      </c>
      <c r="DE28" s="14">
        <v>7863987000</v>
      </c>
      <c r="DF28" s="14">
        <v>0</v>
      </c>
      <c r="DG28" s="14">
        <v>4265320191</v>
      </c>
      <c r="DH28" s="14">
        <v>10554676141</v>
      </c>
      <c r="DI28" s="14">
        <v>132681225759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P28" s="14">
        <v>273387531405</v>
      </c>
      <c r="DQ28" s="14">
        <v>0</v>
      </c>
      <c r="DR28" s="14">
        <v>0</v>
      </c>
      <c r="DS28" s="14">
        <v>1142209163</v>
      </c>
      <c r="DT28" s="14">
        <v>0</v>
      </c>
      <c r="DU28" s="14">
        <v>0</v>
      </c>
      <c r="DV28" s="14">
        <v>277518027247.63</v>
      </c>
      <c r="DW28" s="14">
        <v>0</v>
      </c>
      <c r="DX28" s="14">
        <v>1277786850</v>
      </c>
      <c r="DY28" s="14">
        <v>0</v>
      </c>
      <c r="DZ28" s="14">
        <v>30000000</v>
      </c>
      <c r="EA28" s="14">
        <v>0</v>
      </c>
      <c r="EB28" s="14">
        <v>0</v>
      </c>
      <c r="EC28" s="14">
        <v>207833942</v>
      </c>
      <c r="ED28" s="14">
        <v>0</v>
      </c>
      <c r="EE28" s="14">
        <v>0</v>
      </c>
      <c r="EF28" s="14">
        <v>375752098.56999999</v>
      </c>
      <c r="EG28" s="14">
        <v>1128477614768.22</v>
      </c>
      <c r="EH28" s="14">
        <v>1107019500</v>
      </c>
      <c r="EI28" s="14">
        <v>5971190668</v>
      </c>
      <c r="EJ28" s="14">
        <v>7044716063</v>
      </c>
      <c r="EK28" s="14">
        <v>217636792</v>
      </c>
      <c r="EL28" s="14">
        <v>4891497000</v>
      </c>
      <c r="EM28" s="14">
        <v>2709109154</v>
      </c>
      <c r="EN28" s="14">
        <v>0</v>
      </c>
      <c r="EO28" s="14">
        <v>2100000000</v>
      </c>
      <c r="EP28" s="14">
        <v>0</v>
      </c>
      <c r="EQ28" s="14">
        <v>0</v>
      </c>
      <c r="ER28" s="14">
        <v>2322610000</v>
      </c>
      <c r="ES28" s="14">
        <v>2071440084</v>
      </c>
      <c r="ET28" s="14">
        <v>0</v>
      </c>
      <c r="EU28" s="14">
        <v>1230913743</v>
      </c>
      <c r="EV28" s="14">
        <v>1063495200</v>
      </c>
      <c r="EW28" s="14">
        <v>0</v>
      </c>
      <c r="EX28" s="14">
        <v>7450622081732</v>
      </c>
      <c r="EY28" s="14">
        <v>45076932000</v>
      </c>
      <c r="EZ28" s="14">
        <v>182068150000</v>
      </c>
      <c r="FA28" s="14">
        <v>158976844270</v>
      </c>
      <c r="FB28" s="14">
        <v>6828909000</v>
      </c>
      <c r="FC28" s="14">
        <v>5315584700</v>
      </c>
      <c r="FD28" s="14">
        <v>19112397591</v>
      </c>
      <c r="FE28" s="14">
        <v>12883033129</v>
      </c>
      <c r="FF28" s="14">
        <v>7221971585</v>
      </c>
      <c r="FG28" s="14">
        <v>59232994000</v>
      </c>
      <c r="FH28" s="14">
        <v>11717482326</v>
      </c>
      <c r="FI28" s="14">
        <v>0</v>
      </c>
      <c r="FJ28" s="14">
        <v>0</v>
      </c>
      <c r="FK28" s="14">
        <v>10405993650</v>
      </c>
      <c r="FL28" s="14">
        <v>39261997443</v>
      </c>
      <c r="FM28" s="14">
        <v>18318958800</v>
      </c>
      <c r="FN28" s="14">
        <v>7244858572</v>
      </c>
      <c r="FO28" s="14">
        <v>0</v>
      </c>
      <c r="FP28" s="14">
        <v>0</v>
      </c>
      <c r="FQ28" s="14">
        <v>0</v>
      </c>
      <c r="FR28" s="14">
        <v>0</v>
      </c>
      <c r="FS28" s="14">
        <v>0</v>
      </c>
      <c r="FT28" s="14">
        <v>0</v>
      </c>
      <c r="FU28" s="14">
        <v>0</v>
      </c>
      <c r="FV28" s="14">
        <v>0</v>
      </c>
      <c r="FW28" s="14">
        <v>1645492590</v>
      </c>
      <c r="FX28" s="14">
        <v>36852601759</v>
      </c>
      <c r="FY28" s="14">
        <v>10459269138</v>
      </c>
      <c r="FZ28" s="14">
        <v>4971230606896</v>
      </c>
      <c r="GA28" s="14">
        <v>5487219000</v>
      </c>
      <c r="GB28" s="14">
        <v>19309875825</v>
      </c>
      <c r="GC28" s="14">
        <v>6928576214</v>
      </c>
      <c r="GD28" s="14">
        <v>5788000000</v>
      </c>
      <c r="GE28" s="14">
        <v>14953727000</v>
      </c>
      <c r="GF28" s="14">
        <v>10339493766</v>
      </c>
      <c r="GG28" s="14">
        <v>19061703000</v>
      </c>
      <c r="GH28" s="14">
        <v>14637559116</v>
      </c>
      <c r="GI28" s="14">
        <v>7886297402</v>
      </c>
      <c r="GJ28" s="14">
        <v>12172953406</v>
      </c>
      <c r="GK28" s="14">
        <v>17419192000</v>
      </c>
      <c r="GL28" s="14">
        <v>14048213950</v>
      </c>
      <c r="GM28" s="14">
        <v>16596348783</v>
      </c>
      <c r="GN28" s="14">
        <v>13263553836</v>
      </c>
      <c r="GO28" s="14">
        <v>12829396700</v>
      </c>
      <c r="GP28" s="14">
        <v>15546920254</v>
      </c>
      <c r="GQ28" s="14">
        <v>9316056684</v>
      </c>
      <c r="GR28" s="14">
        <v>6605824999</v>
      </c>
      <c r="GS28" s="14">
        <v>9265660000</v>
      </c>
      <c r="GT28" s="14">
        <v>6645949000</v>
      </c>
      <c r="GU28" s="14">
        <v>10805195500</v>
      </c>
      <c r="GV28" s="14">
        <v>10765819900</v>
      </c>
      <c r="GW28" s="14">
        <v>18680432125</v>
      </c>
      <c r="GX28" s="14">
        <v>7617748600</v>
      </c>
      <c r="GY28" s="14">
        <v>32211620000</v>
      </c>
      <c r="GZ28" s="14">
        <v>9012448100</v>
      </c>
      <c r="HA28" s="14">
        <v>4972398083</v>
      </c>
      <c r="HB28" s="14">
        <v>6046222000</v>
      </c>
      <c r="HC28" s="14">
        <v>5107990000</v>
      </c>
      <c r="HD28" s="14">
        <v>0</v>
      </c>
      <c r="HE28" s="14">
        <v>0</v>
      </c>
      <c r="HF28" s="14">
        <v>0</v>
      </c>
      <c r="HG28" s="14">
        <v>0</v>
      </c>
      <c r="HH28" s="14">
        <v>171000000</v>
      </c>
      <c r="HI28" s="14">
        <v>0</v>
      </c>
      <c r="HJ28" s="14">
        <v>692463991157.38</v>
      </c>
      <c r="HK28" s="14">
        <v>17798976196</v>
      </c>
      <c r="HL28" s="14">
        <v>11075380750</v>
      </c>
      <c r="HM28" s="14">
        <v>4004687872</v>
      </c>
      <c r="HN28" s="14">
        <v>61204231336</v>
      </c>
      <c r="HO28" s="14">
        <v>0</v>
      </c>
      <c r="HP28" s="14">
        <v>5986842309706</v>
      </c>
      <c r="HQ28" s="14">
        <v>4788289756</v>
      </c>
      <c r="HR28" s="14">
        <v>11427967700</v>
      </c>
      <c r="HS28" s="14">
        <v>12039429922</v>
      </c>
      <c r="HT28" s="14">
        <v>12379745270</v>
      </c>
      <c r="HU28" s="14">
        <v>5541421605.8999996</v>
      </c>
      <c r="HV28" s="14">
        <v>95263823791</v>
      </c>
      <c r="HW28" s="14">
        <v>20672475433</v>
      </c>
      <c r="HX28" s="14">
        <v>415421820974</v>
      </c>
      <c r="HY28" s="14">
        <v>27014554083.5</v>
      </c>
      <c r="HZ28" s="14">
        <v>1681968970</v>
      </c>
      <c r="IA28" s="14">
        <v>4734930489</v>
      </c>
      <c r="IB28" s="14">
        <v>5361073900</v>
      </c>
      <c r="IC28" s="14">
        <v>0</v>
      </c>
      <c r="ID28" s="14">
        <v>24048457725.5</v>
      </c>
      <c r="IE28" s="14">
        <v>38732681532.790001</v>
      </c>
      <c r="IF28" s="14">
        <v>10708626000</v>
      </c>
      <c r="IG28" s="14">
        <v>7075567832</v>
      </c>
      <c r="IH28" s="14">
        <v>4947836016</v>
      </c>
      <c r="II28" s="14">
        <v>6514215949</v>
      </c>
      <c r="IJ28" s="14">
        <v>40449445359</v>
      </c>
      <c r="IK28" s="14">
        <v>7753474386</v>
      </c>
      <c r="IL28" s="14">
        <v>7008919000</v>
      </c>
      <c r="IM28" s="14">
        <v>0</v>
      </c>
      <c r="IN28" s="14">
        <v>511119847119</v>
      </c>
      <c r="IO28" s="14">
        <v>2928470000</v>
      </c>
      <c r="IP28" s="14">
        <v>0</v>
      </c>
      <c r="IQ28" s="14">
        <v>7351080115</v>
      </c>
      <c r="IR28" s="14">
        <v>23254004900.990002</v>
      </c>
      <c r="IS28" s="14">
        <v>7796562147</v>
      </c>
      <c r="IT28" s="14">
        <v>12243680</v>
      </c>
      <c r="IU28" s="14">
        <v>0</v>
      </c>
      <c r="IV28" s="14">
        <v>0</v>
      </c>
      <c r="IW28" s="14">
        <v>0</v>
      </c>
      <c r="IX28" s="14">
        <v>0</v>
      </c>
      <c r="IY28" s="14">
        <v>0</v>
      </c>
      <c r="IZ28" s="14">
        <v>0</v>
      </c>
      <c r="JA28" s="14">
        <v>9254742990</v>
      </c>
      <c r="JB28" s="14">
        <v>9137919683</v>
      </c>
      <c r="JC28" s="14">
        <v>958430675845</v>
      </c>
      <c r="JD28" s="14">
        <v>0</v>
      </c>
      <c r="JE28" s="14">
        <v>0</v>
      </c>
      <c r="JF28" s="14">
        <v>1350000000</v>
      </c>
      <c r="JG28" s="14">
        <v>6669534079</v>
      </c>
      <c r="JH28" s="14">
        <v>3907005800</v>
      </c>
      <c r="JI28" s="14">
        <v>2131858232</v>
      </c>
      <c r="JJ28" s="14">
        <v>3499972200</v>
      </c>
      <c r="JK28" s="14">
        <v>3685494841.54</v>
      </c>
      <c r="JL28" s="14">
        <v>0</v>
      </c>
      <c r="JM28" s="14">
        <v>0</v>
      </c>
      <c r="JN28" s="14">
        <v>0</v>
      </c>
      <c r="JO28" s="14">
        <v>992380179</v>
      </c>
      <c r="JP28" s="14">
        <v>610433200</v>
      </c>
      <c r="JQ28" s="14">
        <v>14040314328</v>
      </c>
      <c r="JR28" s="14">
        <v>665060564912.03003</v>
      </c>
      <c r="JS28" s="14">
        <v>1232357900</v>
      </c>
      <c r="JT28" s="14">
        <v>2915710361.79</v>
      </c>
      <c r="JU28" s="14">
        <v>2335000000</v>
      </c>
      <c r="JV28" s="14">
        <v>8174154300</v>
      </c>
      <c r="JW28" s="14">
        <v>7019749200</v>
      </c>
      <c r="JX28" s="14">
        <v>0</v>
      </c>
      <c r="JY28" s="14">
        <v>2675177060.0599999</v>
      </c>
      <c r="JZ28" s="14">
        <v>4673139908</v>
      </c>
      <c r="KA28" s="14">
        <v>699550662</v>
      </c>
      <c r="KB28" s="14">
        <v>5223461959</v>
      </c>
      <c r="KC28" s="14" t="s">
        <v>559</v>
      </c>
      <c r="KD28" s="14">
        <v>638900000</v>
      </c>
      <c r="KE28" s="14">
        <v>811991979</v>
      </c>
      <c r="KF28" s="14">
        <v>0</v>
      </c>
      <c r="KG28" s="14">
        <v>1247332868000</v>
      </c>
      <c r="KH28" s="14">
        <v>5692162085</v>
      </c>
      <c r="KI28" s="14">
        <v>4717141954</v>
      </c>
      <c r="KJ28" s="14">
        <v>2284000000</v>
      </c>
      <c r="KK28" s="14">
        <v>3052331972</v>
      </c>
      <c r="KL28" s="14">
        <v>1576451600</v>
      </c>
      <c r="KM28" s="14">
        <v>1337492959</v>
      </c>
      <c r="KN28" s="14">
        <v>6180000000</v>
      </c>
      <c r="KO28" s="14">
        <v>3348893350</v>
      </c>
      <c r="KP28" s="14">
        <v>1518033583</v>
      </c>
      <c r="KQ28" s="14">
        <v>0</v>
      </c>
      <c r="KR28" s="14">
        <v>0</v>
      </c>
      <c r="KS28" s="14">
        <v>1093026500</v>
      </c>
      <c r="KT28" s="14">
        <v>0</v>
      </c>
      <c r="KU28" s="14">
        <v>2406281438000</v>
      </c>
      <c r="KV28" s="14">
        <v>5591073000</v>
      </c>
      <c r="KW28" s="14">
        <v>0</v>
      </c>
      <c r="KX28" s="14">
        <v>0</v>
      </c>
      <c r="KY28" s="14">
        <v>0</v>
      </c>
      <c r="KZ28" s="14">
        <v>2177206500</v>
      </c>
      <c r="LA28" s="14">
        <v>0</v>
      </c>
      <c r="LB28" s="14">
        <v>0</v>
      </c>
      <c r="LC28" s="14">
        <v>0</v>
      </c>
      <c r="LD28" s="14">
        <v>0</v>
      </c>
      <c r="LE28" s="14">
        <v>0</v>
      </c>
      <c r="LF28" s="14">
        <v>487280042375</v>
      </c>
      <c r="LG28" s="14">
        <v>2387894588</v>
      </c>
      <c r="LH28" s="14">
        <v>6290493100</v>
      </c>
      <c r="LI28" s="14">
        <v>1866747275</v>
      </c>
      <c r="LJ28" s="14">
        <v>0</v>
      </c>
      <c r="LK28" s="14">
        <v>0</v>
      </c>
      <c r="LL28" s="14">
        <v>2336780320</v>
      </c>
      <c r="LM28" s="14">
        <v>0</v>
      </c>
      <c r="LN28" s="14">
        <v>0</v>
      </c>
      <c r="LO28" s="14">
        <v>5443640000</v>
      </c>
      <c r="LP28" s="14">
        <v>300000000</v>
      </c>
      <c r="LQ28" s="14">
        <v>1528548750</v>
      </c>
      <c r="LR28" s="14">
        <v>493868522</v>
      </c>
      <c r="LS28" s="14">
        <v>439637878</v>
      </c>
      <c r="LT28" s="14">
        <v>543974943</v>
      </c>
      <c r="LU28" s="14">
        <v>641457393</v>
      </c>
      <c r="LV28" s="14">
        <v>406143964908</v>
      </c>
      <c r="LW28" s="14">
        <v>8066700000</v>
      </c>
      <c r="LX28" s="14">
        <v>912297518</v>
      </c>
      <c r="LY28" s="14">
        <v>897205369</v>
      </c>
      <c r="LZ28" s="14">
        <v>0</v>
      </c>
      <c r="MA28" s="14">
        <v>0</v>
      </c>
      <c r="MB28" s="14">
        <v>0</v>
      </c>
      <c r="MC28" s="14">
        <v>0</v>
      </c>
      <c r="MD28" s="14">
        <v>0</v>
      </c>
      <c r="ME28" s="14">
        <v>2106744430</v>
      </c>
      <c r="MF28" s="14">
        <v>1132391071.96</v>
      </c>
      <c r="MG28" s="14">
        <v>1331097103</v>
      </c>
      <c r="MH28" s="14">
        <v>451906200</v>
      </c>
      <c r="MI28" s="14">
        <v>225232294</v>
      </c>
      <c r="MJ28" s="14">
        <v>1383334398528</v>
      </c>
      <c r="MK28" s="14">
        <v>658213865</v>
      </c>
      <c r="ML28" s="14">
        <v>0</v>
      </c>
      <c r="MM28" s="14">
        <v>4693924600</v>
      </c>
      <c r="MN28" s="14">
        <v>1582675368</v>
      </c>
      <c r="MO28" s="14">
        <v>0</v>
      </c>
      <c r="MP28" s="14">
        <v>1675443700</v>
      </c>
      <c r="MQ28" s="14">
        <v>0</v>
      </c>
      <c r="MR28" s="14">
        <v>2881319358</v>
      </c>
      <c r="MS28" s="14">
        <v>2357284000</v>
      </c>
      <c r="MT28" s="14">
        <v>51760940444</v>
      </c>
      <c r="MU28" s="14">
        <v>0</v>
      </c>
      <c r="MV28" s="14">
        <v>0</v>
      </c>
      <c r="MW28" s="14">
        <v>14604670000</v>
      </c>
      <c r="MX28" s="14">
        <v>0</v>
      </c>
      <c r="MY28" s="14">
        <v>119343388301</v>
      </c>
      <c r="MZ28" s="14">
        <v>1712125000</v>
      </c>
      <c r="NA28" s="14">
        <v>8564400</v>
      </c>
      <c r="NB28" s="14">
        <v>2472902412</v>
      </c>
      <c r="NC28" s="14">
        <v>0</v>
      </c>
      <c r="ND28" s="14">
        <v>264588474</v>
      </c>
      <c r="NE28" s="14">
        <v>0</v>
      </c>
      <c r="NF28" s="14">
        <v>0</v>
      </c>
      <c r="NG28" s="14">
        <v>0</v>
      </c>
      <c r="NH28" s="14">
        <v>4401489600</v>
      </c>
      <c r="NI28" s="14">
        <v>302222794259</v>
      </c>
      <c r="NJ28" s="14">
        <v>416979000</v>
      </c>
      <c r="NK28" s="14">
        <v>0</v>
      </c>
      <c r="NL28" s="14">
        <v>0</v>
      </c>
      <c r="NM28" s="14">
        <v>953700000</v>
      </c>
      <c r="NN28" s="14">
        <v>0</v>
      </c>
      <c r="NO28" s="14">
        <v>0</v>
      </c>
      <c r="NP28" s="14">
        <v>0</v>
      </c>
      <c r="NQ28" s="14">
        <v>0</v>
      </c>
      <c r="NR28" s="14">
        <v>872882200</v>
      </c>
      <c r="NS28" s="14">
        <v>0</v>
      </c>
      <c r="NT28" s="14">
        <v>0</v>
      </c>
      <c r="NU28" s="14">
        <v>412759000</v>
      </c>
      <c r="NV28" s="14">
        <v>0</v>
      </c>
      <c r="NW28" s="14">
        <v>0</v>
      </c>
      <c r="NX28" s="14">
        <v>0</v>
      </c>
      <c r="NY28" s="14">
        <v>0</v>
      </c>
      <c r="NZ28" s="14">
        <v>0</v>
      </c>
      <c r="OA28" s="14">
        <v>1207317220478.0901</v>
      </c>
      <c r="OB28" s="14">
        <v>505025846956.65002</v>
      </c>
      <c r="OC28" s="14">
        <v>4260110539</v>
      </c>
      <c r="OD28" s="14">
        <v>17297396900</v>
      </c>
      <c r="OE28" s="14">
        <v>82251526000</v>
      </c>
      <c r="OF28" s="14">
        <v>17636778592</v>
      </c>
      <c r="OG28" s="14">
        <v>13260786666.77</v>
      </c>
      <c r="OH28" s="14">
        <v>7814617922</v>
      </c>
      <c r="OI28" s="14">
        <v>14417336225</v>
      </c>
      <c r="OJ28" s="14">
        <v>68853538000.009995</v>
      </c>
      <c r="OK28" s="14">
        <v>566734579248</v>
      </c>
      <c r="OL28" s="14">
        <v>1914531164</v>
      </c>
      <c r="OM28" s="14">
        <v>0</v>
      </c>
      <c r="ON28" s="14">
        <v>8079194683</v>
      </c>
      <c r="OO28" s="14">
        <v>6319638432</v>
      </c>
      <c r="OP28" s="14">
        <v>7330923343</v>
      </c>
      <c r="OQ28" s="14">
        <v>4965686025.6000004</v>
      </c>
      <c r="OR28" s="14">
        <v>0</v>
      </c>
      <c r="OS28" s="14">
        <v>0</v>
      </c>
      <c r="OT28" s="14">
        <v>2852325560</v>
      </c>
      <c r="OU28" s="14">
        <v>14158732768</v>
      </c>
      <c r="OV28" s="14">
        <v>427541748500</v>
      </c>
      <c r="OW28" s="14">
        <v>581758320</v>
      </c>
      <c r="OX28" s="14">
        <v>2071812412</v>
      </c>
      <c r="OY28" s="14">
        <v>0</v>
      </c>
      <c r="OZ28" s="14">
        <v>1418059965</v>
      </c>
      <c r="PA28" s="14">
        <v>551306896</v>
      </c>
      <c r="PB28" s="14">
        <v>1632261383</v>
      </c>
      <c r="PC28" s="14">
        <v>0</v>
      </c>
      <c r="PD28" s="14">
        <v>0</v>
      </c>
      <c r="PE28" s="14">
        <v>2268863600</v>
      </c>
      <c r="PF28" s="14">
        <v>0</v>
      </c>
      <c r="PG28" s="14">
        <v>2065855767</v>
      </c>
      <c r="PH28" s="14">
        <v>0</v>
      </c>
      <c r="PI28" s="14">
        <v>0</v>
      </c>
      <c r="PJ28" s="14">
        <v>66000000</v>
      </c>
      <c r="PK28" s="14">
        <v>0</v>
      </c>
      <c r="PL28" s="14">
        <v>0</v>
      </c>
      <c r="PM28" s="14">
        <v>678838600</v>
      </c>
      <c r="PN28" s="14">
        <v>1536315658</v>
      </c>
      <c r="PO28" s="14">
        <v>96272330097</v>
      </c>
      <c r="PP28" s="14">
        <v>1429960553</v>
      </c>
      <c r="PQ28" s="14">
        <v>499999997</v>
      </c>
      <c r="PR28" s="14">
        <v>2139692228</v>
      </c>
      <c r="PS28" s="14">
        <v>168395568392.72</v>
      </c>
      <c r="PT28" s="14">
        <v>0</v>
      </c>
      <c r="PU28" s="14">
        <v>0</v>
      </c>
      <c r="PV28" s="14">
        <v>189103573614</v>
      </c>
      <c r="PW28" s="14">
        <v>0</v>
      </c>
      <c r="PX28" s="14">
        <v>0</v>
      </c>
      <c r="PY28" s="14">
        <v>0</v>
      </c>
      <c r="PZ28" s="14">
        <v>0</v>
      </c>
      <c r="QA28" s="14">
        <v>0</v>
      </c>
      <c r="QB28" s="14">
        <v>0</v>
      </c>
      <c r="QC28" s="14">
        <v>0</v>
      </c>
      <c r="QD28" s="14">
        <v>250000000</v>
      </c>
      <c r="QE28" s="14">
        <v>353528828007</v>
      </c>
      <c r="QF28" s="14">
        <v>0</v>
      </c>
      <c r="QG28" s="14">
        <v>0</v>
      </c>
      <c r="QH28" s="14">
        <v>5198495500</v>
      </c>
      <c r="QI28" s="14">
        <v>0</v>
      </c>
      <c r="QJ28" s="14">
        <v>0</v>
      </c>
      <c r="QK28" s="14">
        <v>0</v>
      </c>
      <c r="QL28" s="14">
        <v>0</v>
      </c>
      <c r="QM28" s="14">
        <v>0</v>
      </c>
      <c r="QN28" s="14">
        <v>0</v>
      </c>
      <c r="QO28" s="14">
        <v>88695835000</v>
      </c>
      <c r="QP28" s="14">
        <v>0</v>
      </c>
      <c r="QQ28" s="14">
        <v>0</v>
      </c>
      <c r="QR28" s="14">
        <v>0</v>
      </c>
      <c r="QS28" s="14">
        <v>0</v>
      </c>
      <c r="QT28" s="14">
        <v>0</v>
      </c>
      <c r="QU28" s="14">
        <v>0</v>
      </c>
      <c r="QV28" s="14">
        <v>0</v>
      </c>
      <c r="QW28" s="14">
        <v>0</v>
      </c>
      <c r="QX28" s="14">
        <v>0</v>
      </c>
      <c r="QY28" s="14">
        <v>0</v>
      </c>
      <c r="QZ28" s="14">
        <v>0</v>
      </c>
      <c r="RA28" s="14">
        <v>0</v>
      </c>
      <c r="RB28" s="14">
        <v>0</v>
      </c>
      <c r="RC28" s="14">
        <v>39648000</v>
      </c>
      <c r="RD28" s="14">
        <v>0</v>
      </c>
      <c r="RE28" s="14">
        <v>0</v>
      </c>
      <c r="RF28" s="14">
        <v>0</v>
      </c>
      <c r="RG28" s="14">
        <v>0</v>
      </c>
      <c r="RH28" s="14">
        <v>0</v>
      </c>
      <c r="RI28" s="14">
        <v>141147772450</v>
      </c>
      <c r="RJ28" s="14">
        <v>0</v>
      </c>
      <c r="RK28" s="14">
        <v>0</v>
      </c>
      <c r="RL28" s="14">
        <v>0</v>
      </c>
      <c r="RM28" s="14">
        <v>0</v>
      </c>
      <c r="RN28" s="14">
        <v>0</v>
      </c>
      <c r="RO28" s="14">
        <v>0</v>
      </c>
      <c r="RP28" s="14">
        <v>0</v>
      </c>
      <c r="RQ28" s="14">
        <v>0</v>
      </c>
      <c r="RR28" s="14">
        <v>0</v>
      </c>
      <c r="RS28" s="14">
        <v>0</v>
      </c>
      <c r="RT28" s="14">
        <v>2231251302317</v>
      </c>
      <c r="RU28" s="14">
        <v>8030034792</v>
      </c>
      <c r="RV28" s="14">
        <v>6303734000</v>
      </c>
      <c r="RW28" s="14">
        <v>36264865900</v>
      </c>
      <c r="RX28" s="14">
        <v>166322457069</v>
      </c>
      <c r="RY28" s="14">
        <v>0</v>
      </c>
      <c r="RZ28" s="14">
        <v>0</v>
      </c>
      <c r="SA28" s="14">
        <v>0</v>
      </c>
      <c r="SB28" s="14">
        <v>0</v>
      </c>
      <c r="SC28" s="14">
        <v>261064334164.64001</v>
      </c>
      <c r="SD28" s="14">
        <v>7006801800</v>
      </c>
      <c r="SE28" s="14">
        <v>0</v>
      </c>
      <c r="SF28" s="14">
        <v>0</v>
      </c>
      <c r="SG28" s="14">
        <v>773370819</v>
      </c>
      <c r="SH28" s="14">
        <v>1815507000</v>
      </c>
      <c r="SI28" s="14">
        <v>2149999999</v>
      </c>
      <c r="SJ28" s="14">
        <v>7867898268.2200003</v>
      </c>
      <c r="SK28" s="14">
        <v>147559636018</v>
      </c>
      <c r="SL28" s="14">
        <v>0</v>
      </c>
      <c r="SM28" s="14">
        <v>2716461961</v>
      </c>
      <c r="SN28" s="14">
        <v>0</v>
      </c>
      <c r="SO28" s="14">
        <v>1751116083</v>
      </c>
      <c r="SP28" s="14">
        <v>51059285386</v>
      </c>
      <c r="SQ28" s="14">
        <v>316565780</v>
      </c>
      <c r="SR28" s="14">
        <v>471497381616</v>
      </c>
      <c r="SS28" s="14">
        <v>1257031000</v>
      </c>
      <c r="ST28" s="14">
        <v>0</v>
      </c>
      <c r="SU28" s="14">
        <v>0</v>
      </c>
      <c r="SV28" s="14">
        <v>0</v>
      </c>
      <c r="SW28" s="14">
        <v>0</v>
      </c>
      <c r="SX28" s="14">
        <v>796183000</v>
      </c>
      <c r="SY28" s="14">
        <v>0</v>
      </c>
      <c r="SZ28" s="14">
        <v>362439172365</v>
      </c>
      <c r="TA28" s="14">
        <v>865500000</v>
      </c>
      <c r="TB28" s="14">
        <v>0</v>
      </c>
      <c r="TC28" s="14">
        <v>0</v>
      </c>
      <c r="TD28" s="14">
        <v>0</v>
      </c>
      <c r="TE28" s="14">
        <v>0</v>
      </c>
      <c r="TF28" s="14">
        <v>0</v>
      </c>
      <c r="TG28" s="14">
        <v>0</v>
      </c>
      <c r="TH28" s="14">
        <v>0</v>
      </c>
      <c r="TI28" s="14">
        <v>0</v>
      </c>
      <c r="TJ28" s="14">
        <v>0</v>
      </c>
      <c r="TK28" s="14">
        <v>0</v>
      </c>
      <c r="TL28" s="14">
        <v>0</v>
      </c>
      <c r="TM28" s="14">
        <v>0</v>
      </c>
      <c r="TN28" s="14">
        <v>137730271724.20999</v>
      </c>
      <c r="TO28" s="14">
        <v>1119882969</v>
      </c>
      <c r="TP28" s="14">
        <v>0</v>
      </c>
      <c r="TQ28" s="14">
        <v>1727775421</v>
      </c>
      <c r="TR28" s="14">
        <v>0</v>
      </c>
      <c r="TS28" s="14">
        <v>928536000</v>
      </c>
      <c r="TT28" s="14">
        <v>0</v>
      </c>
      <c r="TU28" s="14">
        <v>145529883605.39001</v>
      </c>
      <c r="TV28" s="14">
        <v>0</v>
      </c>
      <c r="TW28" s="14">
        <v>0</v>
      </c>
      <c r="TX28" s="14">
        <v>0</v>
      </c>
      <c r="TY28" s="14">
        <v>0</v>
      </c>
      <c r="TZ28" s="14">
        <v>0</v>
      </c>
    </row>
    <row r="29" spans="1:546" ht="15" x14ac:dyDescent="0.25">
      <c r="A29" s="15">
        <v>5</v>
      </c>
      <c r="B29" s="15">
        <v>1</v>
      </c>
      <c r="C29" s="15">
        <v>7</v>
      </c>
      <c r="D29" s="16" t="s">
        <v>572</v>
      </c>
      <c r="E29" s="17">
        <v>105125417600</v>
      </c>
      <c r="F29" s="17">
        <v>282008282247</v>
      </c>
      <c r="G29" s="17">
        <v>477925997560</v>
      </c>
      <c r="H29" s="17">
        <v>248397026469</v>
      </c>
      <c r="I29" s="17">
        <v>137594101904</v>
      </c>
      <c r="J29" s="17">
        <v>260541652061</v>
      </c>
      <c r="K29" s="17">
        <v>400132218800</v>
      </c>
      <c r="L29" s="17">
        <v>431400069511</v>
      </c>
      <c r="M29" s="17">
        <v>703550458700</v>
      </c>
      <c r="N29" s="17">
        <v>499380567755</v>
      </c>
      <c r="O29" s="17">
        <v>583604634656</v>
      </c>
      <c r="P29" s="17">
        <v>148660475704</v>
      </c>
      <c r="Q29" s="17">
        <v>127329892794</v>
      </c>
      <c r="R29" s="17">
        <v>36244955835</v>
      </c>
      <c r="S29" s="17">
        <v>100734899502</v>
      </c>
      <c r="T29" s="17">
        <v>101336724357</v>
      </c>
      <c r="U29" s="17">
        <v>148245653466</v>
      </c>
      <c r="V29" s="17">
        <v>0</v>
      </c>
      <c r="W29" s="17">
        <v>162692901471</v>
      </c>
      <c r="X29" s="17">
        <v>212499397000</v>
      </c>
      <c r="Y29" s="17">
        <v>215375421672</v>
      </c>
      <c r="Z29" s="17">
        <v>204874131320</v>
      </c>
      <c r="AA29" s="17">
        <v>196215677550</v>
      </c>
      <c r="AB29" s="17">
        <v>92311940308</v>
      </c>
      <c r="AC29" s="17">
        <v>528068540828</v>
      </c>
      <c r="AD29" s="17">
        <v>222570808322</v>
      </c>
      <c r="AE29" s="17">
        <v>190593720900</v>
      </c>
      <c r="AF29" s="17">
        <v>464962953491</v>
      </c>
      <c r="AG29" s="17">
        <v>249358763930</v>
      </c>
      <c r="AH29" s="17">
        <v>131684233619</v>
      </c>
      <c r="AI29" s="17">
        <v>313735082332</v>
      </c>
      <c r="AJ29" s="17">
        <v>334552777464</v>
      </c>
      <c r="AK29" s="17">
        <v>193234801989</v>
      </c>
      <c r="AL29" s="17">
        <v>369392254144</v>
      </c>
      <c r="AM29" s="17">
        <v>217041408952</v>
      </c>
      <c r="AN29" s="17">
        <v>149647333800</v>
      </c>
      <c r="AO29" s="17">
        <v>230916041315</v>
      </c>
      <c r="AP29" s="17">
        <v>210343704800</v>
      </c>
      <c r="AQ29" s="17">
        <v>588720825</v>
      </c>
      <c r="AR29" s="17">
        <v>1522843400</v>
      </c>
      <c r="AS29" s="17">
        <v>0</v>
      </c>
      <c r="AT29" s="17">
        <v>481519635</v>
      </c>
      <c r="AU29" s="17">
        <v>590983009</v>
      </c>
      <c r="AV29" s="17">
        <v>908596500</v>
      </c>
      <c r="AW29" s="17">
        <v>36845082195</v>
      </c>
      <c r="AX29" s="17">
        <v>70906545932</v>
      </c>
      <c r="AY29" s="17">
        <v>294289543911</v>
      </c>
      <c r="AZ29" s="17">
        <v>160231424835</v>
      </c>
      <c r="BA29" s="17">
        <v>244173908561</v>
      </c>
      <c r="BB29" s="17">
        <v>138498749418</v>
      </c>
      <c r="BC29" s="17">
        <v>168521389049</v>
      </c>
      <c r="BD29" s="17">
        <v>259780898510</v>
      </c>
      <c r="BE29" s="17">
        <v>283143815818</v>
      </c>
      <c r="BF29" s="17">
        <v>102225751500</v>
      </c>
      <c r="BG29" s="17">
        <v>120847419290</v>
      </c>
      <c r="BH29" s="17">
        <v>155946864663.41</v>
      </c>
      <c r="BI29" s="17">
        <v>120414731888</v>
      </c>
      <c r="BJ29" s="17">
        <v>115331128611.2</v>
      </c>
      <c r="BK29" s="17">
        <v>7846670000</v>
      </c>
      <c r="BL29" s="17">
        <v>140966678613</v>
      </c>
      <c r="BM29" s="17">
        <v>146232961639</v>
      </c>
      <c r="BN29" s="17">
        <v>108327635280</v>
      </c>
      <c r="BO29" s="17">
        <v>80318713614</v>
      </c>
      <c r="BP29" s="17">
        <v>99169387461</v>
      </c>
      <c r="BQ29" s="17">
        <v>237956659105</v>
      </c>
      <c r="BR29" s="17">
        <v>106931348358</v>
      </c>
      <c r="BS29" s="17">
        <v>136452857545</v>
      </c>
      <c r="BT29" s="17">
        <v>194591524960</v>
      </c>
      <c r="BU29" s="17">
        <v>1467818668</v>
      </c>
      <c r="BV29" s="17">
        <v>503164249</v>
      </c>
      <c r="BW29" s="17">
        <v>2476823250</v>
      </c>
      <c r="BX29" s="17">
        <v>1079211209</v>
      </c>
      <c r="BY29" s="17">
        <v>63383033077</v>
      </c>
      <c r="BZ29" s="17">
        <v>593263622</v>
      </c>
      <c r="CA29" s="17">
        <v>90756556595</v>
      </c>
      <c r="CB29" s="17">
        <v>67239607310</v>
      </c>
      <c r="CC29" s="17">
        <v>104894470075</v>
      </c>
      <c r="CD29" s="17">
        <v>86850652903</v>
      </c>
      <c r="CE29" s="17">
        <v>385048367349.33002</v>
      </c>
      <c r="CF29" s="17">
        <v>402886585296</v>
      </c>
      <c r="CG29" s="17">
        <v>257355010000</v>
      </c>
      <c r="CH29" s="17">
        <v>222966225616</v>
      </c>
      <c r="CI29" s="17">
        <v>322402882494</v>
      </c>
      <c r="CJ29" s="17">
        <v>250641062770</v>
      </c>
      <c r="CK29" s="17">
        <v>182586051154</v>
      </c>
      <c r="CL29" s="17">
        <v>228987177187</v>
      </c>
      <c r="CM29" s="17">
        <v>208105065647</v>
      </c>
      <c r="CN29" s="17">
        <v>221877222106</v>
      </c>
      <c r="CO29" s="17">
        <v>2245267080</v>
      </c>
      <c r="CP29" s="17">
        <v>0</v>
      </c>
      <c r="CQ29" s="17">
        <v>151010904835</v>
      </c>
      <c r="CR29" s="17">
        <v>100127394400</v>
      </c>
      <c r="CS29" s="17">
        <v>189589639985.13</v>
      </c>
      <c r="CT29" s="17">
        <v>213343409020</v>
      </c>
      <c r="CU29" s="17">
        <v>267128006727</v>
      </c>
      <c r="CV29" s="17">
        <v>238531493252.95999</v>
      </c>
      <c r="CW29" s="17">
        <v>195200165075</v>
      </c>
      <c r="CX29" s="17">
        <v>190817818387</v>
      </c>
      <c r="CY29" s="17">
        <v>171061693500</v>
      </c>
      <c r="CZ29" s="17">
        <v>135964777278</v>
      </c>
      <c r="DA29" s="17">
        <v>165183472500.07999</v>
      </c>
      <c r="DB29" s="17">
        <v>1292132400</v>
      </c>
      <c r="DC29" s="17">
        <v>90233433057</v>
      </c>
      <c r="DD29" s="17">
        <v>79084889427</v>
      </c>
      <c r="DE29" s="17">
        <v>410967611703</v>
      </c>
      <c r="DF29" s="17">
        <v>0</v>
      </c>
      <c r="DG29" s="17">
        <v>267927521088</v>
      </c>
      <c r="DH29" s="17">
        <v>398912751679.13</v>
      </c>
      <c r="DI29" s="17">
        <v>253405196760</v>
      </c>
      <c r="DJ29" s="17">
        <v>202250207010</v>
      </c>
      <c r="DK29" s="17">
        <v>1189877819.8</v>
      </c>
      <c r="DL29" s="17">
        <v>21908729484</v>
      </c>
      <c r="DM29" s="17">
        <v>0</v>
      </c>
      <c r="DN29" s="17">
        <v>490314000</v>
      </c>
      <c r="DO29" s="17">
        <v>362324559022</v>
      </c>
      <c r="DP29" s="17">
        <v>0</v>
      </c>
      <c r="DQ29" s="17">
        <v>313151529800</v>
      </c>
      <c r="DR29" s="17">
        <v>232888384357</v>
      </c>
      <c r="DS29" s="17">
        <v>150626389624</v>
      </c>
      <c r="DT29" s="17">
        <v>150301220942</v>
      </c>
      <c r="DU29" s="17">
        <v>121903998729</v>
      </c>
      <c r="DV29" s="17">
        <v>1549873648</v>
      </c>
      <c r="DW29" s="17">
        <v>157133880900</v>
      </c>
      <c r="DX29" s="17">
        <v>214029267200</v>
      </c>
      <c r="DY29" s="17">
        <v>163135243165</v>
      </c>
      <c r="DZ29" s="17">
        <v>1118289750</v>
      </c>
      <c r="EA29" s="17">
        <v>156957511967.07999</v>
      </c>
      <c r="EB29" s="17">
        <v>178782271322</v>
      </c>
      <c r="EC29" s="17">
        <v>158502705660</v>
      </c>
      <c r="ED29" s="17">
        <v>111157289700</v>
      </c>
      <c r="EE29" s="17">
        <v>120543108660</v>
      </c>
      <c r="EF29" s="17">
        <v>144751411475.98999</v>
      </c>
      <c r="EG29" s="17">
        <v>81983574200</v>
      </c>
      <c r="EH29" s="17">
        <v>168299570212</v>
      </c>
      <c r="EI29" s="17">
        <v>333358722040</v>
      </c>
      <c r="EJ29" s="17">
        <v>399842462022.85999</v>
      </c>
      <c r="EK29" s="17">
        <v>291599940511</v>
      </c>
      <c r="EL29" s="17">
        <v>355433805600</v>
      </c>
      <c r="EM29" s="17">
        <v>331361102811</v>
      </c>
      <c r="EN29" s="17">
        <v>212552366185</v>
      </c>
      <c r="EO29" s="17">
        <v>234953983720</v>
      </c>
      <c r="EP29" s="17">
        <v>1171220000</v>
      </c>
      <c r="EQ29" s="17">
        <v>1893842552</v>
      </c>
      <c r="ER29" s="17">
        <v>209011136900</v>
      </c>
      <c r="ES29" s="17">
        <v>173210397608</v>
      </c>
      <c r="ET29" s="17">
        <v>135435102570</v>
      </c>
      <c r="EU29" s="17">
        <v>95550028364</v>
      </c>
      <c r="EV29" s="17">
        <v>144194800770</v>
      </c>
      <c r="EW29" s="17">
        <v>346273033100</v>
      </c>
      <c r="EX29" s="17">
        <v>3756133209513</v>
      </c>
      <c r="EY29" s="17">
        <v>509720992500</v>
      </c>
      <c r="EZ29" s="17">
        <v>440403061500</v>
      </c>
      <c r="FA29" s="17">
        <v>738976413927</v>
      </c>
      <c r="FB29" s="17">
        <v>400101378118</v>
      </c>
      <c r="FC29" s="17">
        <v>631201565020</v>
      </c>
      <c r="FD29" s="17">
        <v>542185352647</v>
      </c>
      <c r="FE29" s="17">
        <v>601737445569</v>
      </c>
      <c r="FF29" s="17">
        <v>472348430000</v>
      </c>
      <c r="FG29" s="17">
        <v>439511367105</v>
      </c>
      <c r="FH29" s="17">
        <v>396891957500</v>
      </c>
      <c r="FI29" s="17">
        <v>442967933996</v>
      </c>
      <c r="FJ29" s="17">
        <v>271674665500</v>
      </c>
      <c r="FK29" s="17">
        <v>419144684328</v>
      </c>
      <c r="FL29" s="17">
        <v>489485879842</v>
      </c>
      <c r="FM29" s="17">
        <v>322137755740</v>
      </c>
      <c r="FN29" s="17">
        <v>560460109349</v>
      </c>
      <c r="FO29" s="17">
        <v>1520608500</v>
      </c>
      <c r="FP29" s="17">
        <v>1305838500</v>
      </c>
      <c r="FQ29" s="17">
        <v>3716867124</v>
      </c>
      <c r="FR29" s="17">
        <v>723896000</v>
      </c>
      <c r="FS29" s="17">
        <v>0</v>
      </c>
      <c r="FT29" s="17">
        <v>715373375</v>
      </c>
      <c r="FU29" s="17">
        <v>1005405060</v>
      </c>
      <c r="FV29" s="17">
        <v>926912304</v>
      </c>
      <c r="FW29" s="17">
        <v>64848677774</v>
      </c>
      <c r="FX29" s="17">
        <v>395135093651</v>
      </c>
      <c r="FY29" s="17">
        <v>176246895600</v>
      </c>
      <c r="FZ29" s="17">
        <v>2110119983659</v>
      </c>
      <c r="GA29" s="17">
        <v>330198443741</v>
      </c>
      <c r="GB29" s="17">
        <v>558608984906</v>
      </c>
      <c r="GC29" s="17">
        <v>284599868535</v>
      </c>
      <c r="GD29" s="17">
        <v>360711003000</v>
      </c>
      <c r="GE29" s="17">
        <v>328665722335</v>
      </c>
      <c r="GF29" s="17">
        <v>533428181625</v>
      </c>
      <c r="GG29" s="17">
        <v>427020310500</v>
      </c>
      <c r="GH29" s="17">
        <v>333039258000</v>
      </c>
      <c r="GI29" s="17">
        <v>368917773194</v>
      </c>
      <c r="GJ29" s="17">
        <v>334760439310</v>
      </c>
      <c r="GK29" s="17">
        <v>303448658272</v>
      </c>
      <c r="GL29" s="17">
        <v>492152153300</v>
      </c>
      <c r="GM29" s="17">
        <v>325700359494</v>
      </c>
      <c r="GN29" s="17">
        <v>691726356500</v>
      </c>
      <c r="GO29" s="17">
        <v>225764706850</v>
      </c>
      <c r="GP29" s="17">
        <v>513879513113</v>
      </c>
      <c r="GQ29" s="17">
        <v>653614105649</v>
      </c>
      <c r="GR29" s="17">
        <v>335099132960</v>
      </c>
      <c r="GS29" s="17">
        <v>414695183500</v>
      </c>
      <c r="GT29" s="17">
        <v>321751357250</v>
      </c>
      <c r="GU29" s="17">
        <v>434544088845</v>
      </c>
      <c r="GV29" s="17">
        <v>339575532700</v>
      </c>
      <c r="GW29" s="17">
        <v>272763829300</v>
      </c>
      <c r="GX29" s="17">
        <v>355139706451</v>
      </c>
      <c r="GY29" s="17">
        <v>277109988000</v>
      </c>
      <c r="GZ29" s="17">
        <v>439235325874</v>
      </c>
      <c r="HA29" s="17">
        <v>337484252667</v>
      </c>
      <c r="HB29" s="17">
        <v>325930644000</v>
      </c>
      <c r="HC29" s="17">
        <v>274520448000</v>
      </c>
      <c r="HD29" s="17">
        <v>660702300</v>
      </c>
      <c r="HE29" s="17">
        <v>798881000</v>
      </c>
      <c r="HF29" s="17">
        <v>616646144</v>
      </c>
      <c r="HG29" s="17">
        <v>984257700</v>
      </c>
      <c r="HH29" s="17">
        <v>859901120</v>
      </c>
      <c r="HI29" s="17">
        <v>650967200</v>
      </c>
      <c r="HJ29" s="17">
        <v>79918246200</v>
      </c>
      <c r="HK29" s="17">
        <v>244600587161</v>
      </c>
      <c r="HL29" s="17">
        <v>219837276150</v>
      </c>
      <c r="HM29" s="17">
        <v>151617651996</v>
      </c>
      <c r="HN29" s="17">
        <v>220758430850</v>
      </c>
      <c r="HO29" s="17">
        <v>2328000498</v>
      </c>
      <c r="HP29" s="17">
        <v>1065858312650</v>
      </c>
      <c r="HQ29" s="17">
        <v>380332123094.83002</v>
      </c>
      <c r="HR29" s="17">
        <v>316434293300</v>
      </c>
      <c r="HS29" s="17">
        <v>285197458300</v>
      </c>
      <c r="HT29" s="17">
        <v>650552280111</v>
      </c>
      <c r="HU29" s="17">
        <v>296523877100</v>
      </c>
      <c r="HV29" s="17">
        <v>466056256750</v>
      </c>
      <c r="HW29" s="17">
        <v>424078128554</v>
      </c>
      <c r="HX29" s="17">
        <v>1069315500</v>
      </c>
      <c r="HY29" s="17">
        <v>424372951600</v>
      </c>
      <c r="HZ29" s="17">
        <v>517200242406</v>
      </c>
      <c r="IA29" s="17">
        <v>358479574356</v>
      </c>
      <c r="IB29" s="17">
        <v>309594326840</v>
      </c>
      <c r="IC29" s="17">
        <v>259719359324</v>
      </c>
      <c r="ID29" s="17">
        <v>500635957800</v>
      </c>
      <c r="IE29" s="17">
        <v>361681899357</v>
      </c>
      <c r="IF29" s="17">
        <v>360386433800</v>
      </c>
      <c r="IG29" s="17">
        <v>307060982000</v>
      </c>
      <c r="IH29" s="17">
        <v>289639074200</v>
      </c>
      <c r="II29" s="17">
        <v>255779759400</v>
      </c>
      <c r="IJ29" s="17">
        <v>520859079134</v>
      </c>
      <c r="IK29" s="17">
        <v>403800509931</v>
      </c>
      <c r="IL29" s="17">
        <v>456342962500</v>
      </c>
      <c r="IM29" s="17">
        <v>269458666947</v>
      </c>
      <c r="IN29" s="17">
        <v>0</v>
      </c>
      <c r="IO29" s="17">
        <v>210068095493</v>
      </c>
      <c r="IP29" s="17">
        <v>427410774317</v>
      </c>
      <c r="IQ29" s="17">
        <v>237372538878</v>
      </c>
      <c r="IR29" s="17">
        <v>357784020630</v>
      </c>
      <c r="IS29" s="17">
        <v>337363226920</v>
      </c>
      <c r="IT29" s="17">
        <v>499984500</v>
      </c>
      <c r="IU29" s="17">
        <v>727060675</v>
      </c>
      <c r="IV29" s="17">
        <v>2127846700</v>
      </c>
      <c r="IW29" s="17">
        <v>635263795</v>
      </c>
      <c r="IX29" s="17">
        <v>762049856</v>
      </c>
      <c r="IY29" s="17">
        <v>6648047040</v>
      </c>
      <c r="IZ29" s="17">
        <v>1252045864</v>
      </c>
      <c r="JA29" s="17">
        <v>450000000</v>
      </c>
      <c r="JB29" s="17">
        <v>75712920200</v>
      </c>
      <c r="JC29" s="17">
        <v>2977319200</v>
      </c>
      <c r="JD29" s="17">
        <v>154099374816</v>
      </c>
      <c r="JE29" s="17">
        <v>233103318823.53</v>
      </c>
      <c r="JF29" s="17">
        <v>330496959600</v>
      </c>
      <c r="JG29" s="17">
        <v>340264650182</v>
      </c>
      <c r="JH29" s="17">
        <v>116882513292</v>
      </c>
      <c r="JI29" s="17">
        <v>263842568901.82001</v>
      </c>
      <c r="JJ29" s="17">
        <v>221814178971</v>
      </c>
      <c r="JK29" s="17">
        <v>400285963400</v>
      </c>
      <c r="JL29" s="17">
        <v>1702559000</v>
      </c>
      <c r="JM29" s="17">
        <v>820509999</v>
      </c>
      <c r="JN29" s="17">
        <v>124558418130</v>
      </c>
      <c r="JO29" s="17">
        <v>194131964500</v>
      </c>
      <c r="JP29" s="17">
        <v>91944721480</v>
      </c>
      <c r="JQ29" s="17">
        <v>188845249120</v>
      </c>
      <c r="JR29" s="17">
        <v>34009925240</v>
      </c>
      <c r="JS29" s="17">
        <v>133435702048</v>
      </c>
      <c r="JT29" s="17">
        <v>148318923056</v>
      </c>
      <c r="JU29" s="17">
        <v>264795630640</v>
      </c>
      <c r="JV29" s="17">
        <v>138890854825</v>
      </c>
      <c r="JW29" s="17">
        <v>221301447390</v>
      </c>
      <c r="JX29" s="17">
        <v>952818854.63</v>
      </c>
      <c r="JY29" s="17">
        <v>201772653626</v>
      </c>
      <c r="JZ29" s="17">
        <v>154989558300</v>
      </c>
      <c r="KA29" s="17">
        <v>74795739791</v>
      </c>
      <c r="KB29" s="17">
        <v>121615105289.55</v>
      </c>
      <c r="KC29" s="17">
        <v>153739464836.88</v>
      </c>
      <c r="KD29" s="17">
        <v>140153061268</v>
      </c>
      <c r="KE29" s="17">
        <v>187660951130</v>
      </c>
      <c r="KF29" s="17">
        <v>141627069828</v>
      </c>
      <c r="KG29" s="17">
        <v>3135994000</v>
      </c>
      <c r="KH29" s="17">
        <v>278723960700</v>
      </c>
      <c r="KI29" s="17">
        <v>200166821064</v>
      </c>
      <c r="KJ29" s="17">
        <v>176962925292</v>
      </c>
      <c r="KK29" s="17">
        <v>175982666500</v>
      </c>
      <c r="KL29" s="17">
        <v>215568954995</v>
      </c>
      <c r="KM29" s="17">
        <v>210692821802</v>
      </c>
      <c r="KN29" s="17">
        <v>181634589700</v>
      </c>
      <c r="KO29" s="17">
        <v>172541089900</v>
      </c>
      <c r="KP29" s="17">
        <v>146789517230</v>
      </c>
      <c r="KQ29" s="17">
        <v>1045457922</v>
      </c>
      <c r="KR29" s="17">
        <v>1576044000</v>
      </c>
      <c r="KS29" s="17">
        <v>188032262456</v>
      </c>
      <c r="KT29" s="17">
        <v>194059148901</v>
      </c>
      <c r="KU29" s="17">
        <v>690723021339</v>
      </c>
      <c r="KV29" s="17">
        <v>306621906968</v>
      </c>
      <c r="KW29" s="17">
        <v>425245460454</v>
      </c>
      <c r="KX29" s="17">
        <v>360640070390</v>
      </c>
      <c r="KY29" s="17">
        <v>312767180098</v>
      </c>
      <c r="KZ29" s="17">
        <v>222637630227</v>
      </c>
      <c r="LA29" s="17">
        <v>998806796</v>
      </c>
      <c r="LB29" s="17">
        <v>6388299110</v>
      </c>
      <c r="LC29" s="17">
        <v>1903474953</v>
      </c>
      <c r="LD29" s="17">
        <v>120817911710</v>
      </c>
      <c r="LE29" s="17">
        <v>166924655440</v>
      </c>
      <c r="LF29" s="17">
        <v>44011003172</v>
      </c>
      <c r="LG29" s="17">
        <v>199975576170</v>
      </c>
      <c r="LH29" s="17">
        <v>222228804350</v>
      </c>
      <c r="LI29" s="17">
        <v>157287827751</v>
      </c>
      <c r="LJ29" s="17">
        <v>1719174899</v>
      </c>
      <c r="LK29" s="17">
        <v>2113954036</v>
      </c>
      <c r="LL29" s="17">
        <v>149673525800</v>
      </c>
      <c r="LM29" s="17">
        <v>176125460620</v>
      </c>
      <c r="LN29" s="17">
        <v>1558804794</v>
      </c>
      <c r="LO29" s="17">
        <v>145274215568</v>
      </c>
      <c r="LP29" s="17">
        <v>101590202050</v>
      </c>
      <c r="LQ29" s="17">
        <v>56825893050</v>
      </c>
      <c r="LR29" s="17">
        <v>117065472678</v>
      </c>
      <c r="LS29" s="17">
        <v>145511369468</v>
      </c>
      <c r="LT29" s="17">
        <v>94864664767</v>
      </c>
      <c r="LU29" s="17">
        <v>100060531720</v>
      </c>
      <c r="LV29" s="17">
        <v>12072854800</v>
      </c>
      <c r="LW29" s="17">
        <v>332308564015</v>
      </c>
      <c r="LX29" s="17">
        <v>149716741552</v>
      </c>
      <c r="LY29" s="17">
        <v>137280754993.96001</v>
      </c>
      <c r="LZ29" s="17">
        <v>135836509159</v>
      </c>
      <c r="MA29" s="17">
        <v>190990196824</v>
      </c>
      <c r="MB29" s="17">
        <v>136838306976</v>
      </c>
      <c r="MC29" s="17">
        <v>0</v>
      </c>
      <c r="MD29" s="17">
        <v>366750430</v>
      </c>
      <c r="ME29" s="17">
        <v>287694206856</v>
      </c>
      <c r="MF29" s="17">
        <v>0</v>
      </c>
      <c r="MG29" s="17">
        <v>194769016811</v>
      </c>
      <c r="MH29" s="17">
        <v>91970006649</v>
      </c>
      <c r="MI29" s="17">
        <v>61204069800</v>
      </c>
      <c r="MJ29" s="17">
        <v>234126197799</v>
      </c>
      <c r="MK29" s="17">
        <v>91057493200</v>
      </c>
      <c r="ML29" s="17">
        <v>96250275619</v>
      </c>
      <c r="MM29" s="17">
        <v>401160339931</v>
      </c>
      <c r="MN29" s="17">
        <v>169414305761</v>
      </c>
      <c r="MO29" s="17">
        <v>155273276917</v>
      </c>
      <c r="MP29" s="17">
        <v>211899202795</v>
      </c>
      <c r="MQ29" s="17">
        <v>151507016098</v>
      </c>
      <c r="MR29" s="17">
        <v>238416524776</v>
      </c>
      <c r="MS29" s="17">
        <v>0</v>
      </c>
      <c r="MT29" s="17">
        <v>74927682527</v>
      </c>
      <c r="MU29" s="17">
        <v>141173631600</v>
      </c>
      <c r="MV29" s="17">
        <v>0</v>
      </c>
      <c r="MW29" s="17">
        <v>173477591347</v>
      </c>
      <c r="MX29" s="17">
        <v>137578498000</v>
      </c>
      <c r="MY29" s="17">
        <v>0</v>
      </c>
      <c r="MZ29" s="17">
        <v>120404337532</v>
      </c>
      <c r="NA29" s="17">
        <v>92196870197</v>
      </c>
      <c r="NB29" s="17">
        <v>109085807175</v>
      </c>
      <c r="NC29" s="17">
        <v>136252695500</v>
      </c>
      <c r="ND29" s="17">
        <v>160971852880</v>
      </c>
      <c r="NE29" s="17">
        <v>153680732709.82999</v>
      </c>
      <c r="NF29" s="17">
        <v>805904056</v>
      </c>
      <c r="NG29" s="17">
        <v>3094538000</v>
      </c>
      <c r="NH29" s="17">
        <v>163643836939</v>
      </c>
      <c r="NI29" s="17">
        <v>32449028261</v>
      </c>
      <c r="NJ29" s="17">
        <v>109128415332</v>
      </c>
      <c r="NK29" s="17">
        <v>231583221727</v>
      </c>
      <c r="NL29" s="17">
        <v>142648802700</v>
      </c>
      <c r="NM29" s="17">
        <v>169412833800</v>
      </c>
      <c r="NN29" s="17">
        <v>1306693650</v>
      </c>
      <c r="NO29" s="17">
        <v>502809475</v>
      </c>
      <c r="NP29" s="17">
        <v>296933264556.91998</v>
      </c>
      <c r="NQ29" s="17">
        <v>151756938134</v>
      </c>
      <c r="NR29" s="17">
        <v>105079389072</v>
      </c>
      <c r="NS29" s="17">
        <v>156541720660</v>
      </c>
      <c r="NT29" s="17">
        <v>158857418860</v>
      </c>
      <c r="NU29" s="17">
        <v>105241454152</v>
      </c>
      <c r="NV29" s="17">
        <v>96794470977</v>
      </c>
      <c r="NW29" s="17">
        <v>126221540600</v>
      </c>
      <c r="NX29" s="17">
        <v>103838695625</v>
      </c>
      <c r="NY29" s="17">
        <v>91422321050</v>
      </c>
      <c r="NZ29" s="17">
        <v>50847283000</v>
      </c>
      <c r="OA29" s="17">
        <v>630540390410.21997</v>
      </c>
      <c r="OB29" s="17">
        <v>328671644241.67999</v>
      </c>
      <c r="OC29" s="17">
        <v>264355322894</v>
      </c>
      <c r="OD29" s="17">
        <v>220523445624.98999</v>
      </c>
      <c r="OE29" s="17">
        <v>178613802160</v>
      </c>
      <c r="OF29" s="17">
        <v>115527687632.28</v>
      </c>
      <c r="OG29" s="17">
        <v>164631942882</v>
      </c>
      <c r="OH29" s="17">
        <v>106777138842</v>
      </c>
      <c r="OI29" s="17">
        <v>228285893600</v>
      </c>
      <c r="OJ29" s="17">
        <v>128983786125</v>
      </c>
      <c r="OK29" s="17">
        <v>4042939120</v>
      </c>
      <c r="OL29" s="17">
        <v>251203149465</v>
      </c>
      <c r="OM29" s="17">
        <v>125049306634</v>
      </c>
      <c r="ON29" s="17">
        <v>214255523257.48999</v>
      </c>
      <c r="OO29" s="17">
        <v>264754910137</v>
      </c>
      <c r="OP29" s="17">
        <v>378749833090</v>
      </c>
      <c r="OQ29" s="17">
        <v>258876015748</v>
      </c>
      <c r="OR29" s="17">
        <v>912798780</v>
      </c>
      <c r="OS29" s="17">
        <v>822411652</v>
      </c>
      <c r="OT29" s="17">
        <v>118978022903</v>
      </c>
      <c r="OU29" s="17">
        <v>93800999133</v>
      </c>
      <c r="OV29" s="17">
        <v>3710934400</v>
      </c>
      <c r="OW29" s="17">
        <v>202716924310</v>
      </c>
      <c r="OX29" s="17">
        <v>124193933368</v>
      </c>
      <c r="OY29" s="17">
        <v>241691682371</v>
      </c>
      <c r="OZ29" s="17">
        <v>217695333651</v>
      </c>
      <c r="PA29" s="17">
        <v>205360546423</v>
      </c>
      <c r="PB29" s="17">
        <v>157257680400</v>
      </c>
      <c r="PC29" s="17">
        <v>188485758158</v>
      </c>
      <c r="PD29" s="17">
        <v>142181820835</v>
      </c>
      <c r="PE29" s="17">
        <v>192886257000</v>
      </c>
      <c r="PF29" s="17">
        <v>108512857315.87</v>
      </c>
      <c r="PG29" s="17">
        <v>181478810529</v>
      </c>
      <c r="PH29" s="17">
        <v>310498293135</v>
      </c>
      <c r="PI29" s="17">
        <v>205586323337</v>
      </c>
      <c r="PJ29" s="17">
        <v>9091296016</v>
      </c>
      <c r="PK29" s="17">
        <v>139981996834</v>
      </c>
      <c r="PL29" s="17">
        <v>180261964138</v>
      </c>
      <c r="PM29" s="17">
        <v>126015653200</v>
      </c>
      <c r="PN29" s="17">
        <v>233119987454</v>
      </c>
      <c r="PO29" s="17">
        <v>0</v>
      </c>
      <c r="PP29" s="17">
        <v>213566889869</v>
      </c>
      <c r="PQ29" s="17">
        <v>98083145682</v>
      </c>
      <c r="PR29" s="17">
        <v>140104525264</v>
      </c>
      <c r="PS29" s="17">
        <v>1477253595</v>
      </c>
      <c r="PT29" s="17">
        <v>129267018142.60001</v>
      </c>
      <c r="PU29" s="17">
        <v>237210707153</v>
      </c>
      <c r="PV29" s="17">
        <v>0</v>
      </c>
      <c r="PW29" s="17">
        <v>119457729509</v>
      </c>
      <c r="PX29" s="17">
        <v>103887625991</v>
      </c>
      <c r="PY29" s="17">
        <v>148336901617</v>
      </c>
      <c r="PZ29" s="17">
        <v>175068299740</v>
      </c>
      <c r="QA29" s="17">
        <v>150746675526</v>
      </c>
      <c r="QB29" s="17">
        <v>63116289250</v>
      </c>
      <c r="QC29" s="17">
        <v>152175493049</v>
      </c>
      <c r="QD29" s="17">
        <v>106118652400</v>
      </c>
      <c r="QE29" s="17">
        <v>4639063377476</v>
      </c>
      <c r="QF29" s="17">
        <v>214848814132</v>
      </c>
      <c r="QG29" s="17">
        <v>202938677429</v>
      </c>
      <c r="QH29" s="17">
        <v>350970049387</v>
      </c>
      <c r="QI29" s="17">
        <v>343707778114</v>
      </c>
      <c r="QJ29" s="17">
        <v>185030204126</v>
      </c>
      <c r="QK29" s="17">
        <v>155263662355</v>
      </c>
      <c r="QL29" s="17">
        <v>258697087235</v>
      </c>
      <c r="QM29" s="17">
        <v>347341625900</v>
      </c>
      <c r="QN29" s="17">
        <v>180646972000</v>
      </c>
      <c r="QO29" s="17">
        <v>38975601000</v>
      </c>
      <c r="QP29" s="17">
        <v>122293240322</v>
      </c>
      <c r="QQ29" s="17">
        <v>151304668972</v>
      </c>
      <c r="QR29" s="17">
        <v>510498868980.34003</v>
      </c>
      <c r="QS29" s="17">
        <v>309359774386</v>
      </c>
      <c r="QT29" s="17">
        <v>484859631000</v>
      </c>
      <c r="QU29" s="17">
        <v>207478762864</v>
      </c>
      <c r="QV29" s="17">
        <v>230784559115</v>
      </c>
      <c r="QW29" s="17">
        <v>316109655838</v>
      </c>
      <c r="QX29" s="17">
        <v>82675110141</v>
      </c>
      <c r="QY29" s="17">
        <v>67323830000</v>
      </c>
      <c r="QZ29" s="17">
        <v>149014965969</v>
      </c>
      <c r="RA29" s="17">
        <v>71606778500</v>
      </c>
      <c r="RB29" s="17">
        <v>307630313600</v>
      </c>
      <c r="RC29" s="17">
        <v>378649259920</v>
      </c>
      <c r="RD29" s="17">
        <v>249869374000</v>
      </c>
      <c r="RE29" s="17">
        <v>119019770601</v>
      </c>
      <c r="RF29" s="17">
        <v>247010521974</v>
      </c>
      <c r="RG29" s="17">
        <v>117184310000</v>
      </c>
      <c r="RH29" s="17">
        <v>126944098500</v>
      </c>
      <c r="RI29" s="17">
        <v>1216666200</v>
      </c>
      <c r="RJ29" s="17">
        <v>98513952372</v>
      </c>
      <c r="RK29" s="17">
        <v>813109720</v>
      </c>
      <c r="RL29" s="17">
        <v>164037899655</v>
      </c>
      <c r="RM29" s="17">
        <v>136016130900</v>
      </c>
      <c r="RN29" s="17">
        <v>280161888193</v>
      </c>
      <c r="RO29" s="17">
        <v>195941214768</v>
      </c>
      <c r="RP29" s="17">
        <v>113561016200</v>
      </c>
      <c r="RQ29" s="17">
        <v>96982812000</v>
      </c>
      <c r="RR29" s="17">
        <v>106369975400</v>
      </c>
      <c r="RS29" s="17">
        <v>90996947500</v>
      </c>
      <c r="RT29" s="17">
        <v>452087142442</v>
      </c>
      <c r="RU29" s="17">
        <v>356133893484</v>
      </c>
      <c r="RV29" s="17">
        <v>358407875944</v>
      </c>
      <c r="RW29" s="17">
        <v>335650640900</v>
      </c>
      <c r="RX29" s="17">
        <v>384742726200</v>
      </c>
      <c r="RY29" s="17">
        <v>913397208</v>
      </c>
      <c r="RZ29" s="17">
        <v>1399545792</v>
      </c>
      <c r="SA29" s="17">
        <v>1152152684</v>
      </c>
      <c r="SB29" s="17">
        <v>1812891000</v>
      </c>
      <c r="SC29" s="17">
        <v>170854282754.76001</v>
      </c>
      <c r="SD29" s="17">
        <v>115655174662</v>
      </c>
      <c r="SE29" s="17">
        <v>102255500905</v>
      </c>
      <c r="SF29" s="17">
        <v>883237107</v>
      </c>
      <c r="SG29" s="17">
        <v>98438987118</v>
      </c>
      <c r="SH29" s="17">
        <v>97734403650</v>
      </c>
      <c r="SI29" s="17">
        <v>102294322431.94</v>
      </c>
      <c r="SJ29" s="17">
        <v>88225498799.960007</v>
      </c>
      <c r="SK29" s="17">
        <v>3681401913</v>
      </c>
      <c r="SL29" s="17">
        <v>120695089116</v>
      </c>
      <c r="SM29" s="17">
        <v>238331493275</v>
      </c>
      <c r="SN29" s="17">
        <v>777794408</v>
      </c>
      <c r="SO29" s="17">
        <v>143747657404</v>
      </c>
      <c r="SP29" s="17">
        <v>125177663000</v>
      </c>
      <c r="SQ29" s="17">
        <v>131953947900</v>
      </c>
      <c r="SR29" s="17">
        <v>0</v>
      </c>
      <c r="SS29" s="17">
        <v>116467797521</v>
      </c>
      <c r="ST29" s="17">
        <v>43487568000</v>
      </c>
      <c r="SU29" s="17">
        <v>85389486175</v>
      </c>
      <c r="SV29" s="17">
        <v>1716454845</v>
      </c>
      <c r="SW29" s="17">
        <v>1109516800</v>
      </c>
      <c r="SX29" s="17">
        <v>108068831630</v>
      </c>
      <c r="SY29" s="17">
        <v>87556361735</v>
      </c>
      <c r="SZ29" s="17">
        <v>1935596947958</v>
      </c>
      <c r="TA29" s="17">
        <v>176899508586</v>
      </c>
      <c r="TB29" s="17">
        <v>176978430610</v>
      </c>
      <c r="TC29" s="17">
        <v>244458426188</v>
      </c>
      <c r="TD29" s="17">
        <v>0</v>
      </c>
      <c r="TE29" s="17">
        <v>158708024700</v>
      </c>
      <c r="TF29" s="17">
        <v>139296065741</v>
      </c>
      <c r="TG29" s="17">
        <v>173865507998</v>
      </c>
      <c r="TH29" s="17">
        <v>105808826600</v>
      </c>
      <c r="TI29" s="17">
        <v>142458791800</v>
      </c>
      <c r="TJ29" s="17">
        <v>223243644800</v>
      </c>
      <c r="TK29" s="17">
        <v>210946567270</v>
      </c>
      <c r="TL29" s="17">
        <v>96343528226</v>
      </c>
      <c r="TM29" s="17">
        <v>157451338978</v>
      </c>
      <c r="TN29" s="17">
        <v>35019012800</v>
      </c>
      <c r="TO29" s="17">
        <v>118308605495.46001</v>
      </c>
      <c r="TP29" s="17">
        <v>99811377000</v>
      </c>
      <c r="TQ29" s="17">
        <v>203644402907</v>
      </c>
      <c r="TR29" s="17">
        <v>177654790344</v>
      </c>
      <c r="TS29" s="17">
        <v>99028310958</v>
      </c>
      <c r="TT29" s="17">
        <v>0</v>
      </c>
      <c r="TU29" s="17">
        <v>70553499792.679993</v>
      </c>
      <c r="TV29" s="17">
        <v>135641931772.64999</v>
      </c>
      <c r="TW29" s="17">
        <v>270018723980</v>
      </c>
      <c r="TX29" s="17">
        <v>222122057509.70999</v>
      </c>
      <c r="TY29" s="17">
        <v>774656872</v>
      </c>
      <c r="TZ29" s="17">
        <v>82150164348</v>
      </c>
    </row>
    <row r="30" spans="1:546" ht="15" x14ac:dyDescent="0.25">
      <c r="A30" s="9">
        <v>5</v>
      </c>
      <c r="B30" s="9">
        <v>1</v>
      </c>
      <c r="C30" s="9">
        <v>8</v>
      </c>
      <c r="D30" s="10" t="s">
        <v>573</v>
      </c>
      <c r="E30" s="11">
        <v>48704400</v>
      </c>
      <c r="F30" s="11">
        <v>0</v>
      </c>
      <c r="G30" s="11">
        <v>245992050</v>
      </c>
      <c r="H30" s="11">
        <v>1987769000</v>
      </c>
      <c r="I30" s="11">
        <v>351282900</v>
      </c>
      <c r="J30" s="11">
        <v>628158750</v>
      </c>
      <c r="K30" s="11">
        <v>11300000000</v>
      </c>
      <c r="L30" s="11">
        <v>815286000</v>
      </c>
      <c r="M30" s="11">
        <v>410670000</v>
      </c>
      <c r="N30" s="11">
        <v>808766750</v>
      </c>
      <c r="O30" s="11">
        <v>472307000</v>
      </c>
      <c r="P30" s="11">
        <v>574915127</v>
      </c>
      <c r="Q30" s="11">
        <v>0</v>
      </c>
      <c r="R30" s="11">
        <v>81324500</v>
      </c>
      <c r="S30" s="11">
        <v>0</v>
      </c>
      <c r="T30" s="11">
        <v>308425085</v>
      </c>
      <c r="U30" s="11">
        <v>26465320000</v>
      </c>
      <c r="V30" s="11">
        <v>2952956778</v>
      </c>
      <c r="W30" s="11">
        <v>2268709981</v>
      </c>
      <c r="X30" s="11">
        <v>2054898500</v>
      </c>
      <c r="Y30" s="11">
        <v>0</v>
      </c>
      <c r="Z30" s="11">
        <v>3240769500</v>
      </c>
      <c r="AA30" s="11">
        <v>196691661</v>
      </c>
      <c r="AB30" s="11">
        <v>765175850</v>
      </c>
      <c r="AC30" s="11">
        <v>53155528758</v>
      </c>
      <c r="AD30" s="11">
        <v>2550065</v>
      </c>
      <c r="AE30" s="11">
        <v>2249100000</v>
      </c>
      <c r="AF30" s="11">
        <v>1590495010</v>
      </c>
      <c r="AG30" s="11">
        <v>0</v>
      </c>
      <c r="AH30" s="11">
        <v>1360763000</v>
      </c>
      <c r="AI30" s="11">
        <v>859795000</v>
      </c>
      <c r="AJ30" s="11">
        <v>1929755000</v>
      </c>
      <c r="AK30" s="11">
        <v>8617458</v>
      </c>
      <c r="AL30" s="11">
        <v>22021021753</v>
      </c>
      <c r="AM30" s="11">
        <v>0</v>
      </c>
      <c r="AN30" s="11">
        <v>1827297960</v>
      </c>
      <c r="AO30" s="11">
        <v>4645207000</v>
      </c>
      <c r="AP30" s="11">
        <v>780021710</v>
      </c>
      <c r="AQ30" s="11">
        <v>755738071</v>
      </c>
      <c r="AR30" s="11">
        <v>4370528210.4899998</v>
      </c>
      <c r="AS30" s="11">
        <v>5611256899</v>
      </c>
      <c r="AT30" s="11">
        <v>175373635</v>
      </c>
      <c r="AU30" s="11">
        <v>0</v>
      </c>
      <c r="AV30" s="11">
        <v>210070200</v>
      </c>
      <c r="AW30" s="11">
        <v>0</v>
      </c>
      <c r="AX30" s="11">
        <v>92426294</v>
      </c>
      <c r="AY30" s="11">
        <v>309773350</v>
      </c>
      <c r="AZ30" s="11">
        <v>2903045250</v>
      </c>
      <c r="BA30" s="11">
        <v>0</v>
      </c>
      <c r="BB30" s="11">
        <v>1511382000</v>
      </c>
      <c r="BC30" s="11">
        <v>0</v>
      </c>
      <c r="BD30" s="11">
        <v>430000000</v>
      </c>
      <c r="BE30" s="11">
        <v>318549000</v>
      </c>
      <c r="BF30" s="11">
        <v>0</v>
      </c>
      <c r="BG30" s="11">
        <v>0</v>
      </c>
      <c r="BH30" s="11">
        <v>0</v>
      </c>
      <c r="BI30" s="11">
        <v>837764000</v>
      </c>
      <c r="BJ30" s="11">
        <v>113839706</v>
      </c>
      <c r="BK30" s="11">
        <v>2168886274</v>
      </c>
      <c r="BL30" s="11">
        <v>147861750</v>
      </c>
      <c r="BM30" s="11">
        <v>3302111000</v>
      </c>
      <c r="BN30" s="11">
        <v>0</v>
      </c>
      <c r="BO30" s="11">
        <v>1019153886</v>
      </c>
      <c r="BP30" s="11">
        <v>1000000000</v>
      </c>
      <c r="BQ30" s="11">
        <v>4216685197</v>
      </c>
      <c r="BR30" s="11">
        <v>1263882806</v>
      </c>
      <c r="BS30" s="11">
        <v>301608150</v>
      </c>
      <c r="BT30" s="11">
        <v>207062407</v>
      </c>
      <c r="BU30" s="11">
        <v>16223500</v>
      </c>
      <c r="BV30" s="11">
        <v>0</v>
      </c>
      <c r="BW30" s="11">
        <v>69143564</v>
      </c>
      <c r="BX30" s="11">
        <v>450000000</v>
      </c>
      <c r="BY30" s="11">
        <v>332383600</v>
      </c>
      <c r="BZ30" s="11">
        <v>75000000</v>
      </c>
      <c r="CA30" s="11">
        <v>0</v>
      </c>
      <c r="CB30" s="11">
        <v>500428000</v>
      </c>
      <c r="CC30" s="11">
        <v>744340724</v>
      </c>
      <c r="CD30" s="11">
        <v>793070852</v>
      </c>
      <c r="CE30" s="11">
        <v>0</v>
      </c>
      <c r="CF30" s="11">
        <v>253200000</v>
      </c>
      <c r="CG30" s="11">
        <v>95669000</v>
      </c>
      <c r="CH30" s="11">
        <v>645735944</v>
      </c>
      <c r="CI30" s="11">
        <v>1233285648</v>
      </c>
      <c r="CJ30" s="11">
        <v>27763500</v>
      </c>
      <c r="CK30" s="11">
        <v>0</v>
      </c>
      <c r="CL30" s="11">
        <v>0</v>
      </c>
      <c r="CM30" s="11">
        <v>897006945</v>
      </c>
      <c r="CN30" s="11">
        <v>0</v>
      </c>
      <c r="CO30" s="11">
        <v>0</v>
      </c>
      <c r="CP30" s="11">
        <v>163063442</v>
      </c>
      <c r="CQ30" s="11">
        <v>0</v>
      </c>
      <c r="CR30" s="11">
        <v>96682191.769999996</v>
      </c>
      <c r="CS30" s="11">
        <v>2582159310</v>
      </c>
      <c r="CT30" s="11">
        <v>17100000</v>
      </c>
      <c r="CU30" s="11">
        <v>2826201634</v>
      </c>
      <c r="CV30" s="11">
        <v>2849534500</v>
      </c>
      <c r="CW30" s="11">
        <v>0</v>
      </c>
      <c r="CX30" s="11">
        <v>410890000</v>
      </c>
      <c r="CY30" s="11">
        <v>163381076</v>
      </c>
      <c r="CZ30" s="11">
        <v>213636528</v>
      </c>
      <c r="DA30" s="11">
        <v>1593789345</v>
      </c>
      <c r="DB30" s="11">
        <v>605396900</v>
      </c>
      <c r="DC30" s="11">
        <v>28664398</v>
      </c>
      <c r="DD30" s="11">
        <v>134480200</v>
      </c>
      <c r="DE30" s="11">
        <v>15000000</v>
      </c>
      <c r="DF30" s="11">
        <v>50056420</v>
      </c>
      <c r="DG30" s="11">
        <v>0</v>
      </c>
      <c r="DH30" s="11">
        <v>1443658000</v>
      </c>
      <c r="DI30" s="11">
        <v>432499000</v>
      </c>
      <c r="DJ30" s="11">
        <v>0</v>
      </c>
      <c r="DK30" s="11">
        <v>80609703</v>
      </c>
      <c r="DL30" s="11">
        <v>216030900</v>
      </c>
      <c r="DM30" s="11">
        <v>182788200</v>
      </c>
      <c r="DN30" s="11">
        <v>68000000</v>
      </c>
      <c r="DO30" s="11">
        <v>2321687000</v>
      </c>
      <c r="DP30" s="11">
        <v>4680970418</v>
      </c>
      <c r="DQ30" s="11">
        <v>518666759</v>
      </c>
      <c r="DR30" s="11">
        <v>181252500</v>
      </c>
      <c r="DS30" s="11">
        <v>0</v>
      </c>
      <c r="DT30" s="11">
        <v>7000000</v>
      </c>
      <c r="DU30" s="11">
        <v>0</v>
      </c>
      <c r="DV30" s="11">
        <v>7513100</v>
      </c>
      <c r="DW30" s="11">
        <v>0</v>
      </c>
      <c r="DX30" s="11">
        <v>0</v>
      </c>
      <c r="DY30" s="11">
        <v>253899000</v>
      </c>
      <c r="DZ30" s="11">
        <v>13073106</v>
      </c>
      <c r="EA30" s="11">
        <v>0</v>
      </c>
      <c r="EB30" s="11">
        <v>472308921</v>
      </c>
      <c r="EC30" s="11">
        <v>0</v>
      </c>
      <c r="ED30" s="11">
        <v>0</v>
      </c>
      <c r="EE30" s="11">
        <v>625895900</v>
      </c>
      <c r="EF30" s="11">
        <v>341687659</v>
      </c>
      <c r="EG30" s="11">
        <v>3777681300</v>
      </c>
      <c r="EH30" s="11">
        <v>1453972240</v>
      </c>
      <c r="EI30" s="11">
        <v>2139033103.8900001</v>
      </c>
      <c r="EJ30" s="11">
        <v>59500000</v>
      </c>
      <c r="EK30" s="11">
        <v>99704249</v>
      </c>
      <c r="EL30" s="11">
        <v>177760000</v>
      </c>
      <c r="EM30" s="11">
        <v>1943410808</v>
      </c>
      <c r="EN30" s="11">
        <v>624915000</v>
      </c>
      <c r="EO30" s="11">
        <v>183500000</v>
      </c>
      <c r="EP30" s="11">
        <v>1480022632</v>
      </c>
      <c r="EQ30" s="11">
        <v>199564000</v>
      </c>
      <c r="ER30" s="11">
        <v>2005587000</v>
      </c>
      <c r="ES30" s="11">
        <v>2757000</v>
      </c>
      <c r="ET30" s="11">
        <v>512614910</v>
      </c>
      <c r="EU30" s="11">
        <v>0</v>
      </c>
      <c r="EV30" s="11">
        <v>885000000</v>
      </c>
      <c r="EW30" s="11">
        <v>1924529559</v>
      </c>
      <c r="EX30" s="11">
        <v>184163280</v>
      </c>
      <c r="EY30" s="11">
        <v>1997578200</v>
      </c>
      <c r="EZ30" s="11">
        <v>49480000</v>
      </c>
      <c r="FA30" s="11">
        <v>15098334272</v>
      </c>
      <c r="FB30" s="11">
        <v>0</v>
      </c>
      <c r="FC30" s="11">
        <v>1777347940</v>
      </c>
      <c r="FD30" s="11">
        <v>2610109700</v>
      </c>
      <c r="FE30" s="11">
        <v>3035462375</v>
      </c>
      <c r="FF30" s="11">
        <v>243260400</v>
      </c>
      <c r="FG30" s="11">
        <v>807070100</v>
      </c>
      <c r="FH30" s="11">
        <v>12441069275</v>
      </c>
      <c r="FI30" s="11">
        <v>0</v>
      </c>
      <c r="FJ30" s="11">
        <v>200000000</v>
      </c>
      <c r="FK30" s="11">
        <v>2342878252</v>
      </c>
      <c r="FL30" s="11">
        <v>7971986800</v>
      </c>
      <c r="FM30" s="11">
        <v>71844600</v>
      </c>
      <c r="FN30" s="11">
        <v>3702517200</v>
      </c>
      <c r="FO30" s="11">
        <v>1675333700</v>
      </c>
      <c r="FP30" s="11">
        <v>870417779</v>
      </c>
      <c r="FQ30" s="11">
        <v>1557079950</v>
      </c>
      <c r="FR30" s="11">
        <v>6203328</v>
      </c>
      <c r="FS30" s="11">
        <v>169171831</v>
      </c>
      <c r="FT30" s="11">
        <v>11414550</v>
      </c>
      <c r="FU30" s="11">
        <v>0</v>
      </c>
      <c r="FV30" s="11">
        <v>4458650000</v>
      </c>
      <c r="FW30" s="11">
        <v>0</v>
      </c>
      <c r="FX30" s="11">
        <v>1008353569</v>
      </c>
      <c r="FY30" s="11">
        <v>0</v>
      </c>
      <c r="FZ30" s="11">
        <v>13118505530</v>
      </c>
      <c r="GA30" s="11">
        <v>271790000</v>
      </c>
      <c r="GB30" s="11">
        <v>130545000</v>
      </c>
      <c r="GC30" s="11">
        <v>0</v>
      </c>
      <c r="GD30" s="11">
        <v>0</v>
      </c>
      <c r="GE30" s="11">
        <v>912524</v>
      </c>
      <c r="GF30" s="11">
        <v>912897532</v>
      </c>
      <c r="GG30" s="11">
        <v>30160000</v>
      </c>
      <c r="GH30" s="11">
        <v>16236000</v>
      </c>
      <c r="GI30" s="11">
        <v>0</v>
      </c>
      <c r="GJ30" s="11">
        <v>15840000</v>
      </c>
      <c r="GK30" s="11">
        <v>583892500</v>
      </c>
      <c r="GL30" s="11">
        <v>5000000</v>
      </c>
      <c r="GM30" s="11">
        <v>1620332000</v>
      </c>
      <c r="GN30" s="11">
        <v>0</v>
      </c>
      <c r="GO30" s="11">
        <v>0</v>
      </c>
      <c r="GP30" s="11">
        <v>946000000</v>
      </c>
      <c r="GQ30" s="11">
        <v>0</v>
      </c>
      <c r="GR30" s="11">
        <v>2077863000</v>
      </c>
      <c r="GS30" s="11">
        <v>1280486906</v>
      </c>
      <c r="GT30" s="11">
        <v>225455187</v>
      </c>
      <c r="GU30" s="11">
        <v>85819463</v>
      </c>
      <c r="GV30" s="11">
        <v>0</v>
      </c>
      <c r="GW30" s="11">
        <v>2530047498</v>
      </c>
      <c r="GX30" s="11">
        <v>578120000</v>
      </c>
      <c r="GY30" s="11">
        <v>182834900</v>
      </c>
      <c r="GZ30" s="11">
        <v>4136076000</v>
      </c>
      <c r="HA30" s="11">
        <v>160800000</v>
      </c>
      <c r="HB30" s="11">
        <v>398204735</v>
      </c>
      <c r="HC30" s="11">
        <v>4958960000</v>
      </c>
      <c r="HD30" s="11">
        <v>0</v>
      </c>
      <c r="HE30" s="11">
        <v>1921815800</v>
      </c>
      <c r="HF30" s="11">
        <v>4057571543</v>
      </c>
      <c r="HG30" s="11">
        <v>145357986</v>
      </c>
      <c r="HH30" s="11">
        <v>1849622004</v>
      </c>
      <c r="HI30" s="11">
        <v>92200000</v>
      </c>
      <c r="HJ30" s="11">
        <v>0</v>
      </c>
      <c r="HK30" s="11">
        <v>405542500</v>
      </c>
      <c r="HL30" s="11">
        <v>0</v>
      </c>
      <c r="HM30" s="11">
        <v>167275000</v>
      </c>
      <c r="HN30" s="11">
        <v>135692298</v>
      </c>
      <c r="HO30" s="11">
        <v>293241254</v>
      </c>
      <c r="HP30" s="11">
        <v>26368949106</v>
      </c>
      <c r="HQ30" s="11">
        <v>0</v>
      </c>
      <c r="HR30" s="11">
        <v>0</v>
      </c>
      <c r="HS30" s="11">
        <v>916000</v>
      </c>
      <c r="HT30" s="11">
        <v>54334600</v>
      </c>
      <c r="HU30" s="11">
        <v>254399700</v>
      </c>
      <c r="HV30" s="11">
        <v>2728783214.7600002</v>
      </c>
      <c r="HW30" s="11">
        <v>4000000000</v>
      </c>
      <c r="HX30" s="11">
        <v>0</v>
      </c>
      <c r="HY30" s="11">
        <v>943514133</v>
      </c>
      <c r="HZ30" s="11">
        <v>0</v>
      </c>
      <c r="IA30" s="11">
        <v>1976833238</v>
      </c>
      <c r="IB30" s="11">
        <v>802998320</v>
      </c>
      <c r="IC30" s="11">
        <v>0</v>
      </c>
      <c r="ID30" s="11">
        <v>1429043750</v>
      </c>
      <c r="IE30" s="11">
        <v>0</v>
      </c>
      <c r="IF30" s="11">
        <v>1245876255</v>
      </c>
      <c r="IG30" s="11">
        <v>0</v>
      </c>
      <c r="IH30" s="11">
        <v>1647257500</v>
      </c>
      <c r="II30" s="11">
        <v>3367467650</v>
      </c>
      <c r="IJ30" s="11">
        <v>8914516820</v>
      </c>
      <c r="IK30" s="11">
        <v>89488400</v>
      </c>
      <c r="IL30" s="11">
        <v>8553733800</v>
      </c>
      <c r="IM30" s="11">
        <v>55337800</v>
      </c>
      <c r="IN30" s="11">
        <v>0</v>
      </c>
      <c r="IO30" s="11">
        <v>1571405100</v>
      </c>
      <c r="IP30" s="11">
        <v>1759872000</v>
      </c>
      <c r="IQ30" s="11">
        <v>516081000</v>
      </c>
      <c r="IR30" s="11">
        <v>113306268</v>
      </c>
      <c r="IS30" s="11">
        <v>0</v>
      </c>
      <c r="IT30" s="11">
        <v>144678144</v>
      </c>
      <c r="IU30" s="11">
        <v>31633250</v>
      </c>
      <c r="IV30" s="11">
        <v>0</v>
      </c>
      <c r="IW30" s="11">
        <v>34080542</v>
      </c>
      <c r="IX30" s="11">
        <v>252080500</v>
      </c>
      <c r="IY30" s="11">
        <v>0</v>
      </c>
      <c r="IZ30" s="11">
        <v>63206713</v>
      </c>
      <c r="JA30" s="11">
        <v>6085899644</v>
      </c>
      <c r="JB30" s="11">
        <v>233730000</v>
      </c>
      <c r="JC30" s="11">
        <v>1001131300</v>
      </c>
      <c r="JD30" s="11">
        <v>308965890</v>
      </c>
      <c r="JE30" s="11">
        <v>1061903000</v>
      </c>
      <c r="JF30" s="11">
        <v>1701795305</v>
      </c>
      <c r="JG30" s="11">
        <v>286700000</v>
      </c>
      <c r="JH30" s="11">
        <v>477556925</v>
      </c>
      <c r="JI30" s="11">
        <v>801474379</v>
      </c>
      <c r="JJ30" s="11">
        <v>126369224</v>
      </c>
      <c r="JK30" s="11">
        <v>826063542</v>
      </c>
      <c r="JL30" s="11">
        <v>0</v>
      </c>
      <c r="JM30" s="11">
        <v>126853055</v>
      </c>
      <c r="JN30" s="11">
        <v>1048435</v>
      </c>
      <c r="JO30" s="11">
        <v>5140800</v>
      </c>
      <c r="JP30" s="11">
        <v>429218909</v>
      </c>
      <c r="JQ30" s="11">
        <v>1294893</v>
      </c>
      <c r="JR30" s="11">
        <v>0</v>
      </c>
      <c r="JS30" s="11">
        <v>91200000</v>
      </c>
      <c r="JT30" s="11">
        <v>116100000</v>
      </c>
      <c r="JU30" s="11">
        <v>634330074</v>
      </c>
      <c r="JV30" s="11">
        <v>0</v>
      </c>
      <c r="JW30" s="11">
        <v>788635646</v>
      </c>
      <c r="JX30" s="11">
        <v>3469829020</v>
      </c>
      <c r="JY30" s="11">
        <v>0</v>
      </c>
      <c r="JZ30" s="11">
        <v>0</v>
      </c>
      <c r="KA30" s="11">
        <v>658251283</v>
      </c>
      <c r="KB30" s="11">
        <v>0</v>
      </c>
      <c r="KC30" s="11">
        <v>98500000</v>
      </c>
      <c r="KD30" s="11">
        <v>724917746</v>
      </c>
      <c r="KE30" s="11">
        <v>97000000</v>
      </c>
      <c r="KF30" s="11">
        <v>0</v>
      </c>
      <c r="KG30" s="11">
        <v>99220100</v>
      </c>
      <c r="KH30" s="11">
        <v>774992020</v>
      </c>
      <c r="KI30" s="11">
        <v>369172048</v>
      </c>
      <c r="KJ30" s="11">
        <v>85115400</v>
      </c>
      <c r="KK30" s="11">
        <v>341284265</v>
      </c>
      <c r="KL30" s="11">
        <v>0</v>
      </c>
      <c r="KM30" s="11">
        <v>270759948</v>
      </c>
      <c r="KN30" s="11">
        <v>11174680</v>
      </c>
      <c r="KO30" s="11">
        <v>769814040</v>
      </c>
      <c r="KP30" s="11">
        <v>160280875</v>
      </c>
      <c r="KQ30" s="11">
        <v>47761192</v>
      </c>
      <c r="KR30" s="11">
        <v>0</v>
      </c>
      <c r="KS30" s="11">
        <v>0</v>
      </c>
      <c r="KT30" s="11">
        <v>1727400989</v>
      </c>
      <c r="KU30" s="11">
        <v>393710393</v>
      </c>
      <c r="KV30" s="11">
        <v>0</v>
      </c>
      <c r="KW30" s="11">
        <v>0</v>
      </c>
      <c r="KX30" s="11">
        <v>4586820</v>
      </c>
      <c r="KY30" s="11">
        <v>2495595500</v>
      </c>
      <c r="KZ30" s="11">
        <v>7678133050</v>
      </c>
      <c r="LA30" s="11">
        <v>3456134384</v>
      </c>
      <c r="LB30" s="11">
        <v>1491744000</v>
      </c>
      <c r="LC30" s="11">
        <v>1033828109</v>
      </c>
      <c r="LD30" s="11">
        <v>564808860</v>
      </c>
      <c r="LE30" s="11">
        <v>0</v>
      </c>
      <c r="LF30" s="11">
        <v>0</v>
      </c>
      <c r="LG30" s="11">
        <v>216714000</v>
      </c>
      <c r="LH30" s="11">
        <v>5725274487</v>
      </c>
      <c r="LI30" s="11">
        <v>1614138600</v>
      </c>
      <c r="LJ30" s="11">
        <v>500667113</v>
      </c>
      <c r="LK30" s="11">
        <v>2263733665</v>
      </c>
      <c r="LL30" s="11">
        <v>0</v>
      </c>
      <c r="LM30" s="11">
        <v>0</v>
      </c>
      <c r="LN30" s="11">
        <v>0</v>
      </c>
      <c r="LO30" s="11">
        <v>500000000</v>
      </c>
      <c r="LP30" s="11">
        <v>0</v>
      </c>
      <c r="LQ30" s="11">
        <v>1474927795</v>
      </c>
      <c r="LR30" s="11">
        <v>1391586320</v>
      </c>
      <c r="LS30" s="11">
        <v>0</v>
      </c>
      <c r="LT30" s="11">
        <v>0</v>
      </c>
      <c r="LU30" s="11">
        <v>0</v>
      </c>
      <c r="LV30" s="11">
        <v>237449600</v>
      </c>
      <c r="LW30" s="11">
        <v>117351169</v>
      </c>
      <c r="LX30" s="11">
        <v>702134058</v>
      </c>
      <c r="LY30" s="11">
        <v>852243606</v>
      </c>
      <c r="LZ30" s="11">
        <v>1114796000</v>
      </c>
      <c r="MA30" s="11">
        <v>6552567572</v>
      </c>
      <c r="MB30" s="11">
        <v>3033899500</v>
      </c>
      <c r="MC30" s="11">
        <v>773087500</v>
      </c>
      <c r="MD30" s="11">
        <v>1609270428</v>
      </c>
      <c r="ME30" s="11">
        <v>542356254</v>
      </c>
      <c r="MF30" s="11">
        <v>242490815</v>
      </c>
      <c r="MG30" s="11">
        <v>1243436750</v>
      </c>
      <c r="MH30" s="11">
        <v>1207900648</v>
      </c>
      <c r="MI30" s="11">
        <v>1701614000</v>
      </c>
      <c r="MJ30" s="11">
        <v>0</v>
      </c>
      <c r="MK30" s="11">
        <v>176283700</v>
      </c>
      <c r="ML30" s="11">
        <v>0</v>
      </c>
      <c r="MM30" s="11">
        <v>10224000</v>
      </c>
      <c r="MN30" s="11">
        <v>133916000</v>
      </c>
      <c r="MO30" s="11">
        <v>230399818.18000001</v>
      </c>
      <c r="MP30" s="11">
        <v>0</v>
      </c>
      <c r="MQ30" s="11">
        <v>100000000</v>
      </c>
      <c r="MR30" s="11">
        <v>60269250</v>
      </c>
      <c r="MS30" s="11">
        <v>170217000</v>
      </c>
      <c r="MT30" s="11">
        <v>707650000</v>
      </c>
      <c r="MU30" s="11">
        <v>963616000</v>
      </c>
      <c r="MV30" s="11">
        <v>0</v>
      </c>
      <c r="MW30" s="11">
        <v>682411478</v>
      </c>
      <c r="MX30" s="11">
        <v>298800000</v>
      </c>
      <c r="MY30" s="11">
        <v>423740000</v>
      </c>
      <c r="MZ30" s="11">
        <v>0</v>
      </c>
      <c r="NA30" s="11">
        <v>1632560000</v>
      </c>
      <c r="NB30" s="11">
        <v>4036094</v>
      </c>
      <c r="NC30" s="11">
        <v>250000000</v>
      </c>
      <c r="ND30" s="11">
        <v>1302937111.6500001</v>
      </c>
      <c r="NE30" s="11">
        <v>1674586960.9000001</v>
      </c>
      <c r="NF30" s="11">
        <v>205868000</v>
      </c>
      <c r="NG30" s="11">
        <v>120654280</v>
      </c>
      <c r="NH30" s="11">
        <v>0</v>
      </c>
      <c r="NI30" s="11">
        <v>56445000</v>
      </c>
      <c r="NJ30" s="11">
        <v>6800000000</v>
      </c>
      <c r="NK30" s="11">
        <v>806173000</v>
      </c>
      <c r="NL30" s="11">
        <v>866200000</v>
      </c>
      <c r="NM30" s="11">
        <v>31796083</v>
      </c>
      <c r="NN30" s="11">
        <v>389735000</v>
      </c>
      <c r="NO30" s="11">
        <v>0</v>
      </c>
      <c r="NP30" s="11">
        <v>510000000</v>
      </c>
      <c r="NQ30" s="11">
        <v>1804400000</v>
      </c>
      <c r="NR30" s="11">
        <v>75237109</v>
      </c>
      <c r="NS30" s="11">
        <v>468348000</v>
      </c>
      <c r="NT30" s="11">
        <v>495000000</v>
      </c>
      <c r="NU30" s="11">
        <v>634887000</v>
      </c>
      <c r="NV30" s="11">
        <v>650000000</v>
      </c>
      <c r="NW30" s="11">
        <v>500000000</v>
      </c>
      <c r="NX30" s="11">
        <v>0</v>
      </c>
      <c r="NY30" s="11">
        <v>0</v>
      </c>
      <c r="NZ30" s="11">
        <v>0</v>
      </c>
      <c r="OA30" s="11">
        <v>187500000</v>
      </c>
      <c r="OB30" s="11">
        <v>8671149320</v>
      </c>
      <c r="OC30" s="11">
        <v>0</v>
      </c>
      <c r="OD30" s="11">
        <v>0</v>
      </c>
      <c r="OE30" s="11">
        <v>0</v>
      </c>
      <c r="OF30" s="11">
        <v>3776187</v>
      </c>
      <c r="OG30" s="11">
        <v>2562215485</v>
      </c>
      <c r="OH30" s="11">
        <v>0</v>
      </c>
      <c r="OI30" s="11">
        <v>0</v>
      </c>
      <c r="OJ30" s="11">
        <v>195159778.68000001</v>
      </c>
      <c r="OK30" s="11">
        <v>4439579065.8699999</v>
      </c>
      <c r="OL30" s="11">
        <v>1226970000</v>
      </c>
      <c r="OM30" s="11">
        <v>766062250</v>
      </c>
      <c r="ON30" s="11">
        <v>987609000</v>
      </c>
      <c r="OO30" s="11">
        <v>997502000</v>
      </c>
      <c r="OP30" s="11">
        <v>5357374744</v>
      </c>
      <c r="OQ30" s="11">
        <v>331824010</v>
      </c>
      <c r="OR30" s="11">
        <v>3277080734</v>
      </c>
      <c r="OS30" s="11">
        <v>1770165541</v>
      </c>
      <c r="OT30" s="11">
        <v>2152212500</v>
      </c>
      <c r="OU30" s="11">
        <v>0</v>
      </c>
      <c r="OV30" s="11">
        <v>125185304</v>
      </c>
      <c r="OW30" s="11">
        <v>181181500</v>
      </c>
      <c r="OX30" s="11">
        <v>9430437</v>
      </c>
      <c r="OY30" s="11">
        <v>250000000</v>
      </c>
      <c r="OZ30" s="11">
        <v>945093000</v>
      </c>
      <c r="PA30" s="11">
        <v>0</v>
      </c>
      <c r="PB30" s="11">
        <v>108497788</v>
      </c>
      <c r="PC30" s="11">
        <v>696189950</v>
      </c>
      <c r="PD30" s="11">
        <v>366771436</v>
      </c>
      <c r="PE30" s="11">
        <v>1271687281</v>
      </c>
      <c r="PF30" s="11">
        <v>71295776</v>
      </c>
      <c r="PG30" s="11">
        <v>586481704</v>
      </c>
      <c r="PH30" s="11">
        <v>0</v>
      </c>
      <c r="PI30" s="11">
        <v>104999000</v>
      </c>
      <c r="PJ30" s="11">
        <v>0</v>
      </c>
      <c r="PK30" s="11">
        <v>1895595763</v>
      </c>
      <c r="PL30" s="11">
        <v>4282916845</v>
      </c>
      <c r="PM30" s="11">
        <v>2733200154</v>
      </c>
      <c r="PN30" s="11">
        <v>0</v>
      </c>
      <c r="PO30" s="11">
        <v>0</v>
      </c>
      <c r="PP30" s="11">
        <v>17349661</v>
      </c>
      <c r="PQ30" s="11">
        <v>50000000</v>
      </c>
      <c r="PR30" s="11">
        <v>7918000000</v>
      </c>
      <c r="PS30" s="11">
        <v>5145700000</v>
      </c>
      <c r="PT30" s="11">
        <v>609468000</v>
      </c>
      <c r="PU30" s="11">
        <v>550358000</v>
      </c>
      <c r="PV30" s="11">
        <v>344650000</v>
      </c>
      <c r="PW30" s="11">
        <v>5409856425</v>
      </c>
      <c r="PX30" s="11">
        <v>4138488882.5900002</v>
      </c>
      <c r="PY30" s="11">
        <v>2624077000</v>
      </c>
      <c r="PZ30" s="11">
        <v>4944987500</v>
      </c>
      <c r="QA30" s="11">
        <v>0</v>
      </c>
      <c r="QB30" s="11">
        <v>1039878480</v>
      </c>
      <c r="QC30" s="11">
        <v>70027720.579999998</v>
      </c>
      <c r="QD30" s="11">
        <v>4475790345</v>
      </c>
      <c r="QE30" s="11">
        <v>4000000000</v>
      </c>
      <c r="QF30" s="11">
        <v>0</v>
      </c>
      <c r="QG30" s="11">
        <v>4675699523</v>
      </c>
      <c r="QH30" s="11">
        <v>3904479244</v>
      </c>
      <c r="QI30" s="11">
        <v>0</v>
      </c>
      <c r="QJ30" s="11">
        <v>7500000000</v>
      </c>
      <c r="QK30" s="11">
        <v>500000000</v>
      </c>
      <c r="QL30" s="11">
        <v>0</v>
      </c>
      <c r="QM30" s="11">
        <v>5000000000</v>
      </c>
      <c r="QN30" s="11">
        <v>421400000</v>
      </c>
      <c r="QO30" s="11">
        <v>391308750</v>
      </c>
      <c r="QP30" s="11">
        <v>1668370000</v>
      </c>
      <c r="QQ30" s="11">
        <v>896000000</v>
      </c>
      <c r="QR30" s="11">
        <v>4984573000</v>
      </c>
      <c r="QS30" s="11">
        <v>17891300000</v>
      </c>
      <c r="QT30" s="11">
        <v>11997800000</v>
      </c>
      <c r="QU30" s="11">
        <v>0</v>
      </c>
      <c r="QV30" s="11">
        <v>909620000</v>
      </c>
      <c r="QW30" s="11">
        <v>9021436900</v>
      </c>
      <c r="QX30" s="11">
        <v>0</v>
      </c>
      <c r="QY30" s="11">
        <v>0</v>
      </c>
      <c r="QZ30" s="11">
        <v>634000000</v>
      </c>
      <c r="RA30" s="11">
        <v>100000000</v>
      </c>
      <c r="RB30" s="11">
        <v>2623947929</v>
      </c>
      <c r="RC30" s="11">
        <v>4970325000</v>
      </c>
      <c r="RD30" s="11">
        <v>34746349100</v>
      </c>
      <c r="RE30" s="11">
        <v>490200000</v>
      </c>
      <c r="RF30" s="11">
        <v>4058625000</v>
      </c>
      <c r="RG30" s="11">
        <v>2000000000</v>
      </c>
      <c r="RH30" s="11">
        <v>0</v>
      </c>
      <c r="RI30" s="11">
        <v>0</v>
      </c>
      <c r="RJ30" s="11">
        <v>300104950</v>
      </c>
      <c r="RK30" s="11">
        <v>4728500100</v>
      </c>
      <c r="RL30" s="11">
        <v>993275000</v>
      </c>
      <c r="RM30" s="11">
        <v>0</v>
      </c>
      <c r="RN30" s="11">
        <v>475000000</v>
      </c>
      <c r="RO30" s="11">
        <v>1343938000</v>
      </c>
      <c r="RP30" s="11">
        <v>1320590000</v>
      </c>
      <c r="RQ30" s="11">
        <v>71700000</v>
      </c>
      <c r="RR30" s="11">
        <v>362000000</v>
      </c>
      <c r="RS30" s="11">
        <v>1081350000</v>
      </c>
      <c r="RT30" s="11">
        <v>532770000</v>
      </c>
      <c r="RU30" s="11">
        <v>7562974883</v>
      </c>
      <c r="RV30" s="11">
        <v>967768442</v>
      </c>
      <c r="RW30" s="11">
        <v>578960000</v>
      </c>
      <c r="RX30" s="11">
        <v>7463910774</v>
      </c>
      <c r="RY30" s="11">
        <v>0</v>
      </c>
      <c r="RZ30" s="11">
        <v>31144727</v>
      </c>
      <c r="SA30" s="11">
        <v>111101892</v>
      </c>
      <c r="SB30" s="11">
        <v>321471470</v>
      </c>
      <c r="SC30" s="11">
        <v>59757300</v>
      </c>
      <c r="SD30" s="11">
        <v>2870400</v>
      </c>
      <c r="SE30" s="11">
        <v>1705163826</v>
      </c>
      <c r="SF30" s="11">
        <v>0</v>
      </c>
      <c r="SG30" s="11">
        <v>0</v>
      </c>
      <c r="SH30" s="11">
        <v>2000000</v>
      </c>
      <c r="SI30" s="11">
        <v>813639200</v>
      </c>
      <c r="SJ30" s="11">
        <v>0</v>
      </c>
      <c r="SK30" s="11">
        <v>2350824100</v>
      </c>
      <c r="SL30" s="11">
        <v>383149064</v>
      </c>
      <c r="SM30" s="11">
        <v>3438806664</v>
      </c>
      <c r="SN30" s="11">
        <v>0</v>
      </c>
      <c r="SO30" s="11">
        <v>70000000</v>
      </c>
      <c r="SP30" s="11">
        <v>251751814</v>
      </c>
      <c r="SQ30" s="11">
        <v>49600000</v>
      </c>
      <c r="SR30" s="11">
        <v>255375000</v>
      </c>
      <c r="SS30" s="11">
        <v>0</v>
      </c>
      <c r="ST30" s="11">
        <v>290624000</v>
      </c>
      <c r="SU30" s="11">
        <v>342000000</v>
      </c>
      <c r="SV30" s="11">
        <v>291500000</v>
      </c>
      <c r="SW30" s="11">
        <v>631930986</v>
      </c>
      <c r="SX30" s="11">
        <v>0</v>
      </c>
      <c r="SY30" s="11">
        <v>0</v>
      </c>
      <c r="SZ30" s="11">
        <v>0</v>
      </c>
      <c r="TA30" s="11">
        <v>148500000</v>
      </c>
      <c r="TB30" s="11">
        <v>856520000</v>
      </c>
      <c r="TC30" s="11">
        <v>0</v>
      </c>
      <c r="TD30" s="11">
        <v>100000000</v>
      </c>
      <c r="TE30" s="11">
        <v>0</v>
      </c>
      <c r="TF30" s="11">
        <v>1666334000</v>
      </c>
      <c r="TG30" s="11">
        <v>0</v>
      </c>
      <c r="TH30" s="11">
        <v>221600000</v>
      </c>
      <c r="TI30" s="11">
        <v>12000000</v>
      </c>
      <c r="TJ30" s="11">
        <v>100000000</v>
      </c>
      <c r="TK30" s="11">
        <v>0</v>
      </c>
      <c r="TL30" s="11">
        <v>1941926800</v>
      </c>
      <c r="TM30" s="11">
        <v>2480000000</v>
      </c>
      <c r="TN30" s="11">
        <v>537273535</v>
      </c>
      <c r="TO30" s="11">
        <v>322703304</v>
      </c>
      <c r="TP30" s="11">
        <v>578494049</v>
      </c>
      <c r="TQ30" s="11">
        <v>143847450</v>
      </c>
      <c r="TR30" s="11">
        <v>1084130000</v>
      </c>
      <c r="TS30" s="11">
        <v>1366703000</v>
      </c>
      <c r="TT30" s="11">
        <v>123961000</v>
      </c>
      <c r="TU30" s="11">
        <v>58338233</v>
      </c>
      <c r="TV30" s="11">
        <v>0</v>
      </c>
      <c r="TW30" s="11">
        <v>5500000</v>
      </c>
      <c r="TX30" s="11">
        <v>1552962933</v>
      </c>
      <c r="TY30" s="11">
        <v>0</v>
      </c>
      <c r="TZ30" s="11">
        <v>0</v>
      </c>
    </row>
    <row r="31" spans="1:546" s="6" customFormat="1" ht="15" x14ac:dyDescent="0.25">
      <c r="A31" s="7">
        <v>5</v>
      </c>
      <c r="B31" s="7">
        <v>2</v>
      </c>
      <c r="C31" s="7"/>
      <c r="D31" s="7" t="s">
        <v>574</v>
      </c>
      <c r="E31" s="8">
        <f>SUM(E32:E34)</f>
        <v>5900691373192.6406</v>
      </c>
      <c r="F31" s="8">
        <f t="shared" ref="F31:BQ31" si="36">SUM(F32:F34)</f>
        <v>492744601591</v>
      </c>
      <c r="G31" s="8">
        <f t="shared" si="36"/>
        <v>482786044722.79004</v>
      </c>
      <c r="H31" s="8">
        <f t="shared" si="36"/>
        <v>490892584540.42999</v>
      </c>
      <c r="I31" s="8">
        <f t="shared" si="36"/>
        <v>288296745662.5</v>
      </c>
      <c r="J31" s="8">
        <f t="shared" si="36"/>
        <v>448078326890</v>
      </c>
      <c r="K31" s="8">
        <f t="shared" si="36"/>
        <v>313727320470</v>
      </c>
      <c r="L31" s="8">
        <f t="shared" si="36"/>
        <v>405732700805.38</v>
      </c>
      <c r="M31" s="8">
        <f t="shared" si="36"/>
        <v>682172966751.56006</v>
      </c>
      <c r="N31" s="8">
        <f t="shared" si="36"/>
        <v>403434669076</v>
      </c>
      <c r="O31" s="8">
        <f t="shared" si="36"/>
        <v>664579518521</v>
      </c>
      <c r="P31" s="8">
        <f t="shared" si="36"/>
        <v>363460502626.92004</v>
      </c>
      <c r="Q31" s="8">
        <f t="shared" si="36"/>
        <v>495495572362.64001</v>
      </c>
      <c r="R31" s="8">
        <f t="shared" si="36"/>
        <v>270619027699.82999</v>
      </c>
      <c r="S31" s="8">
        <f t="shared" si="36"/>
        <v>348422545978.25</v>
      </c>
      <c r="T31" s="8">
        <f t="shared" si="36"/>
        <v>306430100401</v>
      </c>
      <c r="U31" s="8">
        <f t="shared" si="36"/>
        <v>433010202043.84998</v>
      </c>
      <c r="V31" s="8">
        <f t="shared" si="36"/>
        <v>305102708883.10999</v>
      </c>
      <c r="W31" s="8">
        <f t="shared" si="36"/>
        <v>292898394903.59998</v>
      </c>
      <c r="X31" s="8">
        <f t="shared" si="36"/>
        <v>430268053256</v>
      </c>
      <c r="Y31" s="8">
        <f t="shared" si="36"/>
        <v>393390974348.03003</v>
      </c>
      <c r="Z31" s="8">
        <f t="shared" si="36"/>
        <v>344113563277</v>
      </c>
      <c r="AA31" s="8">
        <f t="shared" si="36"/>
        <v>370357535545</v>
      </c>
      <c r="AB31" s="8">
        <f t="shared" si="36"/>
        <v>239841903872.45001</v>
      </c>
      <c r="AC31" s="8">
        <f t="shared" si="36"/>
        <v>3662962828976</v>
      </c>
      <c r="AD31" s="8">
        <f t="shared" si="36"/>
        <v>572541122869.40002</v>
      </c>
      <c r="AE31" s="8">
        <f t="shared" si="36"/>
        <v>480230659800.47998</v>
      </c>
      <c r="AF31" s="8">
        <f t="shared" si="36"/>
        <v>1520403786746.6099</v>
      </c>
      <c r="AG31" s="8">
        <f t="shared" si="36"/>
        <v>529393380759</v>
      </c>
      <c r="AH31" s="8">
        <f t="shared" si="36"/>
        <v>447674812335.08002</v>
      </c>
      <c r="AI31" s="8">
        <f t="shared" si="36"/>
        <v>774396496527</v>
      </c>
      <c r="AJ31" s="8">
        <f t="shared" si="36"/>
        <v>560934023221.84998</v>
      </c>
      <c r="AK31" s="8">
        <f t="shared" si="36"/>
        <v>406046754258.29004</v>
      </c>
      <c r="AL31" s="8">
        <f t="shared" si="36"/>
        <v>911981684358.91992</v>
      </c>
      <c r="AM31" s="8">
        <f t="shared" si="36"/>
        <v>625040010235.09998</v>
      </c>
      <c r="AN31" s="8">
        <f t="shared" si="36"/>
        <v>503516120691.42004</v>
      </c>
      <c r="AO31" s="8">
        <f t="shared" si="36"/>
        <v>520534494584.93994</v>
      </c>
      <c r="AP31" s="8">
        <f t="shared" si="36"/>
        <v>434578047738</v>
      </c>
      <c r="AQ31" s="8">
        <f t="shared" si="36"/>
        <v>495980732483.71997</v>
      </c>
      <c r="AR31" s="8">
        <f t="shared" si="36"/>
        <v>2471378543459.75</v>
      </c>
      <c r="AS31" s="8">
        <f t="shared" si="36"/>
        <v>468264409549.15002</v>
      </c>
      <c r="AT31" s="8">
        <f t="shared" si="36"/>
        <v>336469989149.60999</v>
      </c>
      <c r="AU31" s="8">
        <f t="shared" si="36"/>
        <v>333301649719</v>
      </c>
      <c r="AV31" s="8">
        <f t="shared" si="36"/>
        <v>448057968290.32996</v>
      </c>
      <c r="AW31" s="8">
        <f t="shared" si="36"/>
        <v>345506262042.90002</v>
      </c>
      <c r="AX31" s="8">
        <f t="shared" si="36"/>
        <v>256577390279.31</v>
      </c>
      <c r="AY31" s="8">
        <f t="shared" si="36"/>
        <v>497783622848.19995</v>
      </c>
      <c r="AZ31" s="8">
        <f t="shared" si="36"/>
        <v>397764953024</v>
      </c>
      <c r="BA31" s="8">
        <f t="shared" si="36"/>
        <v>698108890089</v>
      </c>
      <c r="BB31" s="8">
        <f t="shared" si="36"/>
        <v>344836220825</v>
      </c>
      <c r="BC31" s="8">
        <f t="shared" si="36"/>
        <v>315517597185.45001</v>
      </c>
      <c r="BD31" s="8">
        <f t="shared" si="36"/>
        <v>470030270512.98999</v>
      </c>
      <c r="BE31" s="8">
        <f t="shared" si="36"/>
        <v>392165051438</v>
      </c>
      <c r="BF31" s="8">
        <f t="shared" si="36"/>
        <v>461547328403.40002</v>
      </c>
      <c r="BG31" s="8">
        <f t="shared" si="36"/>
        <v>448877730933.41003</v>
      </c>
      <c r="BH31" s="8">
        <f t="shared" si="36"/>
        <v>390291631464</v>
      </c>
      <c r="BI31" s="8">
        <f t="shared" si="36"/>
        <v>413568141846</v>
      </c>
      <c r="BJ31" s="8">
        <f t="shared" si="36"/>
        <v>296378578959.58997</v>
      </c>
      <c r="BK31" s="8">
        <f t="shared" si="36"/>
        <v>2588761780164.0898</v>
      </c>
      <c r="BL31" s="8">
        <f t="shared" si="36"/>
        <v>468063189689</v>
      </c>
      <c r="BM31" s="8">
        <f t="shared" si="36"/>
        <v>530727062529.89001</v>
      </c>
      <c r="BN31" s="8">
        <f t="shared" si="36"/>
        <v>547017227390.22998</v>
      </c>
      <c r="BO31" s="8">
        <f t="shared" si="36"/>
        <v>511297851692.32996</v>
      </c>
      <c r="BP31" s="8">
        <f t="shared" si="36"/>
        <v>430317544375</v>
      </c>
      <c r="BQ31" s="8">
        <f t="shared" si="36"/>
        <v>613700245738.94995</v>
      </c>
      <c r="BR31" s="8">
        <f t="shared" ref="BR31:EC31" si="37">SUM(BR32:BR34)</f>
        <v>415917468772.42004</v>
      </c>
      <c r="BS31" s="8">
        <f t="shared" si="37"/>
        <v>411602739839.62</v>
      </c>
      <c r="BT31" s="8">
        <f t="shared" si="37"/>
        <v>458061848318.04999</v>
      </c>
      <c r="BU31" s="8">
        <f t="shared" si="37"/>
        <v>333890173154.03003</v>
      </c>
      <c r="BV31" s="8">
        <f t="shared" si="37"/>
        <v>342076117606.75</v>
      </c>
      <c r="BW31" s="8">
        <f t="shared" si="37"/>
        <v>1064969818106</v>
      </c>
      <c r="BX31" s="8">
        <f t="shared" si="37"/>
        <v>450743840467</v>
      </c>
      <c r="BY31" s="8">
        <f t="shared" si="37"/>
        <v>272576531007</v>
      </c>
      <c r="BZ31" s="8">
        <f t="shared" si="37"/>
        <v>373532510487.41003</v>
      </c>
      <c r="CA31" s="8">
        <f t="shared" si="37"/>
        <v>288768800097.72998</v>
      </c>
      <c r="CB31" s="8">
        <f t="shared" si="37"/>
        <v>606143593472.06006</v>
      </c>
      <c r="CC31" s="8">
        <f t="shared" si="37"/>
        <v>467138409476.14001</v>
      </c>
      <c r="CD31" s="8">
        <f t="shared" si="37"/>
        <v>377555720156.12</v>
      </c>
      <c r="CE31" s="8">
        <f t="shared" si="37"/>
        <v>2859533391918.1401</v>
      </c>
      <c r="CF31" s="8">
        <f t="shared" si="37"/>
        <v>1790237407295.27</v>
      </c>
      <c r="CG31" s="8">
        <f t="shared" si="37"/>
        <v>697113140126.80005</v>
      </c>
      <c r="CH31" s="8">
        <f t="shared" si="37"/>
        <v>531829109047.57996</v>
      </c>
      <c r="CI31" s="8">
        <f t="shared" si="37"/>
        <v>861489846643.57007</v>
      </c>
      <c r="CJ31" s="8">
        <f t="shared" si="37"/>
        <v>491183455993.10999</v>
      </c>
      <c r="CK31" s="8">
        <f t="shared" si="37"/>
        <v>588797341839.03003</v>
      </c>
      <c r="CL31" s="8">
        <f t="shared" si="37"/>
        <v>712929240296.79004</v>
      </c>
      <c r="CM31" s="8">
        <f t="shared" si="37"/>
        <v>765487819856.13</v>
      </c>
      <c r="CN31" s="8">
        <f t="shared" si="37"/>
        <v>752169131497.12</v>
      </c>
      <c r="CO31" s="8">
        <f t="shared" si="37"/>
        <v>633908065783.73999</v>
      </c>
      <c r="CP31" s="8">
        <f t="shared" si="37"/>
        <v>1290664599567.6101</v>
      </c>
      <c r="CQ31" s="8">
        <f t="shared" si="37"/>
        <v>483046218608.75</v>
      </c>
      <c r="CR31" s="8">
        <f t="shared" si="37"/>
        <v>1726490613553.98</v>
      </c>
      <c r="CS31" s="8">
        <f t="shared" si="37"/>
        <v>470877122191.10004</v>
      </c>
      <c r="CT31" s="8">
        <f t="shared" si="37"/>
        <v>542489626481.09998</v>
      </c>
      <c r="CU31" s="8">
        <f t="shared" si="37"/>
        <v>412280290106.77002</v>
      </c>
      <c r="CV31" s="8">
        <f t="shared" si="37"/>
        <v>460494619259.75</v>
      </c>
      <c r="CW31" s="8">
        <f t="shared" si="37"/>
        <v>490782563798.76001</v>
      </c>
      <c r="CX31" s="8">
        <f t="shared" si="37"/>
        <v>532353800286.20001</v>
      </c>
      <c r="CY31" s="8">
        <f t="shared" si="37"/>
        <v>691839932430.87</v>
      </c>
      <c r="CZ31" s="8">
        <f t="shared" si="37"/>
        <v>553711693233.58997</v>
      </c>
      <c r="DA31" s="8">
        <f t="shared" si="37"/>
        <v>481177536011.78003</v>
      </c>
      <c r="DB31" s="8">
        <f t="shared" si="37"/>
        <v>913235433074.19995</v>
      </c>
      <c r="DC31" s="8">
        <f t="shared" si="37"/>
        <v>415306598765.44</v>
      </c>
      <c r="DD31" s="8">
        <f t="shared" si="37"/>
        <v>2912343477927.0898</v>
      </c>
      <c r="DE31" s="8">
        <f t="shared" si="37"/>
        <v>679736468939.72998</v>
      </c>
      <c r="DF31" s="8">
        <f t="shared" si="37"/>
        <v>1705493895910.96</v>
      </c>
      <c r="DG31" s="8">
        <f t="shared" si="37"/>
        <v>810712843835.34009</v>
      </c>
      <c r="DH31" s="8">
        <f t="shared" si="37"/>
        <v>1185753092857.3101</v>
      </c>
      <c r="DI31" s="8">
        <f t="shared" si="37"/>
        <v>676025444292</v>
      </c>
      <c r="DJ31" s="8">
        <f t="shared" si="37"/>
        <v>658397024318.97998</v>
      </c>
      <c r="DK31" s="8">
        <f t="shared" si="37"/>
        <v>1819495410155.5601</v>
      </c>
      <c r="DL31" s="8">
        <f t="shared" si="37"/>
        <v>457334582712.92999</v>
      </c>
      <c r="DM31" s="8">
        <f t="shared" si="37"/>
        <v>329030954383.75</v>
      </c>
      <c r="DN31" s="8">
        <f t="shared" si="37"/>
        <v>419472593236.44</v>
      </c>
      <c r="DO31" s="8">
        <f t="shared" si="37"/>
        <v>800978415209.66992</v>
      </c>
      <c r="DP31" s="8">
        <f t="shared" si="37"/>
        <v>596047170844.85999</v>
      </c>
      <c r="DQ31" s="8">
        <f t="shared" si="37"/>
        <v>636604047321.27002</v>
      </c>
      <c r="DR31" s="8">
        <f t="shared" si="37"/>
        <v>580417070111.96997</v>
      </c>
      <c r="DS31" s="8">
        <f t="shared" si="37"/>
        <v>506218512718.41003</v>
      </c>
      <c r="DT31" s="8">
        <f t="shared" si="37"/>
        <v>1017792681499.6</v>
      </c>
      <c r="DU31" s="8">
        <f t="shared" si="37"/>
        <v>576675318478.5</v>
      </c>
      <c r="DV31" s="8">
        <f t="shared" si="37"/>
        <v>1303029272766.3999</v>
      </c>
      <c r="DW31" s="8">
        <f t="shared" si="37"/>
        <v>326311839334.90002</v>
      </c>
      <c r="DX31" s="8">
        <f t="shared" si="37"/>
        <v>479918032645.81</v>
      </c>
      <c r="DY31" s="8">
        <f t="shared" si="37"/>
        <v>491819190024.34998</v>
      </c>
      <c r="DZ31" s="8">
        <f t="shared" si="37"/>
        <v>424222960990.16003</v>
      </c>
      <c r="EA31" s="8">
        <f t="shared" si="37"/>
        <v>313862047131.47998</v>
      </c>
      <c r="EB31" s="8">
        <f t="shared" si="37"/>
        <v>351559702046</v>
      </c>
      <c r="EC31" s="8">
        <f t="shared" si="37"/>
        <v>432977713919</v>
      </c>
      <c r="ED31" s="8">
        <f t="shared" ref="ED31:GO31" si="38">SUM(ED32:ED34)</f>
        <v>285768974315.25</v>
      </c>
      <c r="EE31" s="8">
        <f t="shared" si="38"/>
        <v>300973333516</v>
      </c>
      <c r="EF31" s="8">
        <f t="shared" si="38"/>
        <v>306295485763.32001</v>
      </c>
      <c r="EG31" s="8">
        <f t="shared" si="38"/>
        <v>3039153600011.5</v>
      </c>
      <c r="EH31" s="8">
        <f t="shared" si="38"/>
        <v>526273740614.46002</v>
      </c>
      <c r="EI31" s="8">
        <f t="shared" si="38"/>
        <v>732287403530.37</v>
      </c>
      <c r="EJ31" s="8">
        <f t="shared" si="38"/>
        <v>829866580718.70996</v>
      </c>
      <c r="EK31" s="8">
        <f t="shared" si="38"/>
        <v>517081557709</v>
      </c>
      <c r="EL31" s="8">
        <f t="shared" si="38"/>
        <v>672399688640.75</v>
      </c>
      <c r="EM31" s="8">
        <f t="shared" si="38"/>
        <v>439976349038.79999</v>
      </c>
      <c r="EN31" s="8">
        <f t="shared" si="38"/>
        <v>545614675387.20996</v>
      </c>
      <c r="EO31" s="8">
        <f t="shared" si="38"/>
        <v>771089038863</v>
      </c>
      <c r="EP31" s="8">
        <f t="shared" si="38"/>
        <v>1117955000577.05</v>
      </c>
      <c r="EQ31" s="8">
        <f t="shared" si="38"/>
        <v>512992841890.73999</v>
      </c>
      <c r="ER31" s="8">
        <f t="shared" si="38"/>
        <v>575004967438.37</v>
      </c>
      <c r="ES31" s="8">
        <f t="shared" si="38"/>
        <v>454145507314.20996</v>
      </c>
      <c r="ET31" s="8">
        <f t="shared" si="38"/>
        <v>381421649476.16003</v>
      </c>
      <c r="EU31" s="8">
        <f t="shared" si="38"/>
        <v>560420378258</v>
      </c>
      <c r="EV31" s="8">
        <f t="shared" si="38"/>
        <v>382572142076.06</v>
      </c>
      <c r="EW31" s="8">
        <f t="shared" si="38"/>
        <v>31038388492916</v>
      </c>
      <c r="EX31" s="8">
        <f t="shared" si="38"/>
        <v>7446426385327.3906</v>
      </c>
      <c r="EY31" s="8">
        <f t="shared" si="38"/>
        <v>2264566845496.5</v>
      </c>
      <c r="EZ31" s="8">
        <f t="shared" si="38"/>
        <v>2506204529991</v>
      </c>
      <c r="FA31" s="8">
        <f t="shared" si="38"/>
        <v>3632409170073</v>
      </c>
      <c r="FB31" s="8">
        <f t="shared" si="38"/>
        <v>914715197707</v>
      </c>
      <c r="FC31" s="8">
        <f t="shared" si="38"/>
        <v>1879042233463</v>
      </c>
      <c r="FD31" s="8">
        <f t="shared" si="38"/>
        <v>1482517601625.3799</v>
      </c>
      <c r="FE31" s="8">
        <f t="shared" si="38"/>
        <v>1711081483747</v>
      </c>
      <c r="FF31" s="8">
        <f t="shared" si="38"/>
        <v>1474016759720</v>
      </c>
      <c r="FG31" s="8">
        <f t="shared" si="38"/>
        <v>2118524324994</v>
      </c>
      <c r="FH31" s="8">
        <f t="shared" si="38"/>
        <v>810894941720</v>
      </c>
      <c r="FI31" s="8">
        <f t="shared" si="38"/>
        <v>1052670836317</v>
      </c>
      <c r="FJ31" s="8">
        <f t="shared" si="38"/>
        <v>612879411747</v>
      </c>
      <c r="FK31" s="8">
        <f t="shared" si="38"/>
        <v>1001075125942</v>
      </c>
      <c r="FL31" s="8">
        <f t="shared" si="38"/>
        <v>1825125239934</v>
      </c>
      <c r="FM31" s="8">
        <f t="shared" si="38"/>
        <v>1077802832064.22</v>
      </c>
      <c r="FN31" s="8">
        <f t="shared" si="38"/>
        <v>1290680064603</v>
      </c>
      <c r="FO31" s="8">
        <f t="shared" si="38"/>
        <v>2706170797736.3999</v>
      </c>
      <c r="FP31" s="8">
        <f t="shared" si="38"/>
        <v>2598626867964.1201</v>
      </c>
      <c r="FQ31" s="8">
        <f t="shared" si="38"/>
        <v>1128256761917.21</v>
      </c>
      <c r="FR31" s="8">
        <f t="shared" si="38"/>
        <v>751942855337</v>
      </c>
      <c r="FS31" s="8">
        <f t="shared" si="38"/>
        <v>1437468667142.1499</v>
      </c>
      <c r="FT31" s="8">
        <f t="shared" si="38"/>
        <v>642796686736</v>
      </c>
      <c r="FU31" s="8">
        <f t="shared" si="38"/>
        <v>1027796085662</v>
      </c>
      <c r="FV31" s="8">
        <f t="shared" si="38"/>
        <v>807615177682</v>
      </c>
      <c r="FW31" s="8">
        <f t="shared" si="38"/>
        <v>413853968999</v>
      </c>
      <c r="FX31" s="8">
        <f t="shared" si="38"/>
        <v>856375598419.81995</v>
      </c>
      <c r="FY31" s="8">
        <f t="shared" si="38"/>
        <v>517206966100.45001</v>
      </c>
      <c r="FZ31" s="8">
        <f t="shared" si="38"/>
        <v>5724458263762</v>
      </c>
      <c r="GA31" s="8">
        <f t="shared" si="38"/>
        <v>898783229534</v>
      </c>
      <c r="GB31" s="8">
        <f t="shared" si="38"/>
        <v>1369471206763</v>
      </c>
      <c r="GC31" s="8">
        <f t="shared" si="38"/>
        <v>551205179259</v>
      </c>
      <c r="GD31" s="8">
        <f t="shared" si="38"/>
        <v>805583988371</v>
      </c>
      <c r="GE31" s="8">
        <f t="shared" si="38"/>
        <v>932933888353</v>
      </c>
      <c r="GF31" s="8">
        <f t="shared" si="38"/>
        <v>1203378706672</v>
      </c>
      <c r="GG31" s="8">
        <f t="shared" si="38"/>
        <v>1317292329569</v>
      </c>
      <c r="GH31" s="8">
        <f t="shared" si="38"/>
        <v>812793699607</v>
      </c>
      <c r="GI31" s="8">
        <f t="shared" si="38"/>
        <v>1012178305337</v>
      </c>
      <c r="GJ31" s="8">
        <f t="shared" si="38"/>
        <v>1030017228331</v>
      </c>
      <c r="GK31" s="8">
        <f t="shared" si="38"/>
        <v>740909173835</v>
      </c>
      <c r="GL31" s="8">
        <f t="shared" si="38"/>
        <v>881201455001</v>
      </c>
      <c r="GM31" s="8">
        <f t="shared" si="38"/>
        <v>841011433657</v>
      </c>
      <c r="GN31" s="8">
        <f t="shared" si="38"/>
        <v>781151491162.88</v>
      </c>
      <c r="GO31" s="8">
        <f t="shared" si="38"/>
        <v>831427557239</v>
      </c>
      <c r="GP31" s="8">
        <f t="shared" ref="GP31:JA31" si="39">SUM(GP32:GP34)</f>
        <v>997431927908</v>
      </c>
      <c r="GQ31" s="8">
        <f t="shared" si="39"/>
        <v>1013730517591</v>
      </c>
      <c r="GR31" s="8">
        <f t="shared" si="39"/>
        <v>791362445623</v>
      </c>
      <c r="GS31" s="8">
        <f t="shared" si="39"/>
        <v>791474582357</v>
      </c>
      <c r="GT31" s="8">
        <f t="shared" si="39"/>
        <v>672599031574</v>
      </c>
      <c r="GU31" s="8">
        <f t="shared" si="39"/>
        <v>712957206043</v>
      </c>
      <c r="GV31" s="8">
        <f t="shared" si="39"/>
        <v>573086142642.19995</v>
      </c>
      <c r="GW31" s="8">
        <f t="shared" si="39"/>
        <v>864124024172.59998</v>
      </c>
      <c r="GX31" s="8">
        <f t="shared" si="39"/>
        <v>822064044282</v>
      </c>
      <c r="GY31" s="8">
        <f t="shared" si="39"/>
        <v>821058102494</v>
      </c>
      <c r="GZ31" s="8">
        <f t="shared" si="39"/>
        <v>902427978955</v>
      </c>
      <c r="HA31" s="8">
        <f t="shared" si="39"/>
        <v>505198092223</v>
      </c>
      <c r="HB31" s="8">
        <f t="shared" si="39"/>
        <v>746276785054.28003</v>
      </c>
      <c r="HC31" s="8">
        <f t="shared" si="39"/>
        <v>766399880575</v>
      </c>
      <c r="HD31" s="8">
        <f t="shared" si="39"/>
        <v>601679384702</v>
      </c>
      <c r="HE31" s="8">
        <f t="shared" si="39"/>
        <v>463436298908</v>
      </c>
      <c r="HF31" s="8">
        <f t="shared" si="39"/>
        <v>494299563773</v>
      </c>
      <c r="HG31" s="8">
        <f t="shared" si="39"/>
        <v>2876412118101</v>
      </c>
      <c r="HH31" s="8">
        <f t="shared" si="39"/>
        <v>1144744155799</v>
      </c>
      <c r="HI31" s="8">
        <f t="shared" si="39"/>
        <v>524910638583.04999</v>
      </c>
      <c r="HJ31" s="8">
        <f t="shared" si="39"/>
        <v>2423742638211.79</v>
      </c>
      <c r="HK31" s="8">
        <f t="shared" si="39"/>
        <v>922383948755.19006</v>
      </c>
      <c r="HL31" s="8">
        <f t="shared" si="39"/>
        <v>687217585110.65002</v>
      </c>
      <c r="HM31" s="8">
        <f t="shared" si="39"/>
        <v>653370834932.96997</v>
      </c>
      <c r="HN31" s="8">
        <f t="shared" si="39"/>
        <v>1043335415463.3101</v>
      </c>
      <c r="HO31" s="8">
        <f t="shared" si="39"/>
        <v>821444733094.06006</v>
      </c>
      <c r="HP31" s="8">
        <f t="shared" si="39"/>
        <v>8399285721560.041</v>
      </c>
      <c r="HQ31" s="8">
        <f t="shared" si="39"/>
        <v>617784431578.23999</v>
      </c>
      <c r="HR31" s="8">
        <f t="shared" si="39"/>
        <v>1157077950938.1299</v>
      </c>
      <c r="HS31" s="8">
        <f t="shared" si="39"/>
        <v>906323505739.52002</v>
      </c>
      <c r="HT31" s="8">
        <f t="shared" si="39"/>
        <v>1156157566577.49</v>
      </c>
      <c r="HU31" s="8">
        <f t="shared" si="39"/>
        <v>866118683569.91992</v>
      </c>
      <c r="HV31" s="8">
        <f t="shared" si="39"/>
        <v>1083884495080.97</v>
      </c>
      <c r="HW31" s="8">
        <f t="shared" si="39"/>
        <v>1538200596357.1001</v>
      </c>
      <c r="HX31" s="8">
        <f t="shared" si="39"/>
        <v>806288326207.38</v>
      </c>
      <c r="HY31" s="8">
        <f t="shared" si="39"/>
        <v>1135287638709.47</v>
      </c>
      <c r="HZ31" s="8">
        <f t="shared" si="39"/>
        <v>1096456510981.02</v>
      </c>
      <c r="IA31" s="8">
        <f t="shared" si="39"/>
        <v>746116523902.75</v>
      </c>
      <c r="IB31" s="8">
        <f t="shared" si="39"/>
        <v>665235306457.63</v>
      </c>
      <c r="IC31" s="8">
        <f t="shared" si="39"/>
        <v>585492086862.84998</v>
      </c>
      <c r="ID31" s="8">
        <f t="shared" si="39"/>
        <v>1452287033493</v>
      </c>
      <c r="IE31" s="8">
        <f t="shared" si="39"/>
        <v>1097231313085.53</v>
      </c>
      <c r="IF31" s="8">
        <f t="shared" si="39"/>
        <v>947259315884.45007</v>
      </c>
      <c r="IG31" s="8">
        <f t="shared" si="39"/>
        <v>730956055657.54004</v>
      </c>
      <c r="IH31" s="8">
        <f t="shared" si="39"/>
        <v>622697475348.73999</v>
      </c>
      <c r="II31" s="8">
        <f t="shared" si="39"/>
        <v>676345534222.06006</v>
      </c>
      <c r="IJ31" s="8">
        <f t="shared" si="39"/>
        <v>1233313887091.5</v>
      </c>
      <c r="IK31" s="8">
        <f t="shared" si="39"/>
        <v>871364010647.96997</v>
      </c>
      <c r="IL31" s="8">
        <f t="shared" si="39"/>
        <v>815895215644.32007</v>
      </c>
      <c r="IM31" s="8">
        <f t="shared" si="39"/>
        <v>655485316994.16992</v>
      </c>
      <c r="IN31" s="8">
        <f t="shared" si="39"/>
        <v>2010610351756.9399</v>
      </c>
      <c r="IO31" s="8">
        <f t="shared" si="39"/>
        <v>733655576632.38989</v>
      </c>
      <c r="IP31" s="8">
        <f t="shared" si="39"/>
        <v>752277029776.54004</v>
      </c>
      <c r="IQ31" s="8">
        <f t="shared" si="39"/>
        <v>621844462542.37</v>
      </c>
      <c r="IR31" s="8">
        <f t="shared" si="39"/>
        <v>1027368503316.39</v>
      </c>
      <c r="IS31" s="8">
        <f t="shared" si="39"/>
        <v>1096195115183.75</v>
      </c>
      <c r="IT31" s="8">
        <f t="shared" si="39"/>
        <v>489289942417.32996</v>
      </c>
      <c r="IU31" s="8">
        <f t="shared" si="39"/>
        <v>507165270571.64001</v>
      </c>
      <c r="IV31" s="8">
        <f t="shared" si="39"/>
        <v>564563363777.88</v>
      </c>
      <c r="IW31" s="8">
        <f t="shared" si="39"/>
        <v>1090250589795.27</v>
      </c>
      <c r="IX31" s="8">
        <f t="shared" si="39"/>
        <v>431749054448.20001</v>
      </c>
      <c r="IY31" s="8">
        <f t="shared" si="39"/>
        <v>432310074692.97998</v>
      </c>
      <c r="IZ31" s="8">
        <f t="shared" si="39"/>
        <v>519196246113.46002</v>
      </c>
      <c r="JA31" s="8">
        <f t="shared" si="39"/>
        <v>6220468660589.9502</v>
      </c>
      <c r="JB31" s="8">
        <f t="shared" ref="JB31:LM31" si="40">SUM(JB32:JB34)</f>
        <v>331463699118.40002</v>
      </c>
      <c r="JC31" s="8">
        <f t="shared" si="40"/>
        <v>1557693805085.3301</v>
      </c>
      <c r="JD31" s="8">
        <f t="shared" si="40"/>
        <v>416836208358.38</v>
      </c>
      <c r="JE31" s="8">
        <f t="shared" si="40"/>
        <v>552808802220.40002</v>
      </c>
      <c r="JF31" s="8">
        <f t="shared" si="40"/>
        <v>814716816634.10999</v>
      </c>
      <c r="JG31" s="8">
        <f t="shared" si="40"/>
        <v>958440420350.97998</v>
      </c>
      <c r="JH31" s="8">
        <f t="shared" si="40"/>
        <v>363997996222.04004</v>
      </c>
      <c r="JI31" s="8">
        <f t="shared" si="40"/>
        <v>747416464529.63</v>
      </c>
      <c r="JJ31" s="8">
        <f t="shared" si="40"/>
        <v>691763963733.84998</v>
      </c>
      <c r="JK31" s="8">
        <f t="shared" si="40"/>
        <v>702238496848.57007</v>
      </c>
      <c r="JL31" s="8">
        <f t="shared" si="40"/>
        <v>960493974698.15002</v>
      </c>
      <c r="JM31" s="8">
        <f t="shared" si="40"/>
        <v>436110239521.31</v>
      </c>
      <c r="JN31" s="8">
        <f t="shared" si="40"/>
        <v>439032414907</v>
      </c>
      <c r="JO31" s="8">
        <f t="shared" si="40"/>
        <v>414212092019.03003</v>
      </c>
      <c r="JP31" s="8">
        <f t="shared" si="40"/>
        <v>385463537625.29004</v>
      </c>
      <c r="JQ31" s="8">
        <f t="shared" si="40"/>
        <v>742888102546.40991</v>
      </c>
      <c r="JR31" s="8">
        <f t="shared" si="40"/>
        <v>1746924131622.9702</v>
      </c>
      <c r="JS31" s="8">
        <f t="shared" si="40"/>
        <v>443002738485.5</v>
      </c>
      <c r="JT31" s="8">
        <f t="shared" si="40"/>
        <v>578397548530.5</v>
      </c>
      <c r="JU31" s="8">
        <f t="shared" si="40"/>
        <v>796054315475.75</v>
      </c>
      <c r="JV31" s="8">
        <f t="shared" si="40"/>
        <v>670777486132.53003</v>
      </c>
      <c r="JW31" s="8">
        <f t="shared" si="40"/>
        <v>839776769422.09998</v>
      </c>
      <c r="JX31" s="8">
        <f t="shared" si="40"/>
        <v>539198197186.25</v>
      </c>
      <c r="JY31" s="8">
        <f t="shared" si="40"/>
        <v>550428260226.83997</v>
      </c>
      <c r="JZ31" s="8">
        <f t="shared" si="40"/>
        <v>494593773266.07001</v>
      </c>
      <c r="KA31" s="8">
        <f t="shared" si="40"/>
        <v>332242903089.21997</v>
      </c>
      <c r="KB31" s="8">
        <f t="shared" si="40"/>
        <v>297075244004.37</v>
      </c>
      <c r="KC31" s="8">
        <f t="shared" si="40"/>
        <v>474166868226.83002</v>
      </c>
      <c r="KD31" s="8">
        <f t="shared" si="40"/>
        <v>433723409567.83997</v>
      </c>
      <c r="KE31" s="8">
        <f t="shared" si="40"/>
        <v>445919927566.70001</v>
      </c>
      <c r="KF31" s="8">
        <f t="shared" si="40"/>
        <v>310472253029.15002</v>
      </c>
      <c r="KG31" s="8">
        <f t="shared" si="40"/>
        <v>2494466118394.21</v>
      </c>
      <c r="KH31" s="8">
        <f t="shared" si="40"/>
        <v>713467176673.66992</v>
      </c>
      <c r="KI31" s="8">
        <f t="shared" si="40"/>
        <v>536478030794</v>
      </c>
      <c r="KJ31" s="8">
        <f t="shared" si="40"/>
        <v>554427865842.33997</v>
      </c>
      <c r="KK31" s="8">
        <f t="shared" si="40"/>
        <v>387033598104.20001</v>
      </c>
      <c r="KL31" s="8">
        <f t="shared" si="40"/>
        <v>495213165725.5</v>
      </c>
      <c r="KM31" s="8">
        <f t="shared" si="40"/>
        <v>718328128872.69995</v>
      </c>
      <c r="KN31" s="8">
        <f t="shared" si="40"/>
        <v>700899631064.08008</v>
      </c>
      <c r="KO31" s="8">
        <f t="shared" si="40"/>
        <v>647667523556.59998</v>
      </c>
      <c r="KP31" s="8">
        <f t="shared" si="40"/>
        <v>508514341558</v>
      </c>
      <c r="KQ31" s="8">
        <f t="shared" si="40"/>
        <v>596766481385.80005</v>
      </c>
      <c r="KR31" s="8">
        <f t="shared" si="40"/>
        <v>804614010765.23999</v>
      </c>
      <c r="KS31" s="8">
        <f t="shared" si="40"/>
        <v>640193750082.34998</v>
      </c>
      <c r="KT31" s="8">
        <f t="shared" si="40"/>
        <v>572091767802.52002</v>
      </c>
      <c r="KU31" s="8">
        <f t="shared" si="40"/>
        <v>3703559698754.5596</v>
      </c>
      <c r="KV31" s="8">
        <f t="shared" si="40"/>
        <v>1180934242795.6499</v>
      </c>
      <c r="KW31" s="8">
        <f t="shared" si="40"/>
        <v>1742181505336.7397</v>
      </c>
      <c r="KX31" s="8">
        <f t="shared" si="40"/>
        <v>1119684226680.1201</v>
      </c>
      <c r="KY31" s="8">
        <f t="shared" si="40"/>
        <v>2025312957840.6299</v>
      </c>
      <c r="KZ31" s="8">
        <f t="shared" si="40"/>
        <v>899896415735.68994</v>
      </c>
      <c r="LA31" s="8">
        <f t="shared" si="40"/>
        <v>1317140355636.8999</v>
      </c>
      <c r="LB31" s="8">
        <f t="shared" si="40"/>
        <v>738332057719</v>
      </c>
      <c r="LC31" s="8">
        <f t="shared" si="40"/>
        <v>1273532921741.3799</v>
      </c>
      <c r="LD31" s="8">
        <f t="shared" si="40"/>
        <v>835361257405.01001</v>
      </c>
      <c r="LE31" s="8">
        <f t="shared" si="40"/>
        <v>922385376309.76001</v>
      </c>
      <c r="LF31" s="8">
        <f t="shared" si="40"/>
        <v>1525392149301</v>
      </c>
      <c r="LG31" s="8">
        <f t="shared" si="40"/>
        <v>428361725023</v>
      </c>
      <c r="LH31" s="8">
        <f t="shared" si="40"/>
        <v>414304337266</v>
      </c>
      <c r="LI31" s="8">
        <f t="shared" si="40"/>
        <v>341882260403.51001</v>
      </c>
      <c r="LJ31" s="8">
        <f t="shared" si="40"/>
        <v>613548026413.84998</v>
      </c>
      <c r="LK31" s="8">
        <f t="shared" si="40"/>
        <v>889368968310</v>
      </c>
      <c r="LL31" s="8">
        <f t="shared" si="40"/>
        <v>300946380901</v>
      </c>
      <c r="LM31" s="8">
        <f t="shared" si="40"/>
        <v>434958453034</v>
      </c>
      <c r="LN31" s="8">
        <f t="shared" ref="LN31:NY31" si="41">SUM(LN32:LN34)</f>
        <v>376293436619</v>
      </c>
      <c r="LO31" s="8">
        <f t="shared" si="41"/>
        <v>478070526676.04004</v>
      </c>
      <c r="LP31" s="8">
        <f t="shared" si="41"/>
        <v>277592732323.40002</v>
      </c>
      <c r="LQ31" s="8">
        <f t="shared" si="41"/>
        <v>393171649731.79999</v>
      </c>
      <c r="LR31" s="8">
        <f t="shared" si="41"/>
        <v>317090510885</v>
      </c>
      <c r="LS31" s="8">
        <f t="shared" si="41"/>
        <v>306894481386.46997</v>
      </c>
      <c r="LT31" s="8">
        <f t="shared" si="41"/>
        <v>301073530219</v>
      </c>
      <c r="LU31" s="8">
        <f t="shared" si="41"/>
        <v>359574717875</v>
      </c>
      <c r="LV31" s="8">
        <f t="shared" si="41"/>
        <v>1414621752939.1699</v>
      </c>
      <c r="LW31" s="8">
        <f t="shared" si="41"/>
        <v>771942944731.17993</v>
      </c>
      <c r="LX31" s="8">
        <f t="shared" si="41"/>
        <v>367749546995.82001</v>
      </c>
      <c r="LY31" s="8">
        <f t="shared" si="41"/>
        <v>523384631053.38</v>
      </c>
      <c r="LZ31" s="8">
        <f t="shared" si="41"/>
        <v>468640117785</v>
      </c>
      <c r="MA31" s="8">
        <f t="shared" si="41"/>
        <v>446095801655.28998</v>
      </c>
      <c r="MB31" s="8">
        <f t="shared" si="41"/>
        <v>556572058104</v>
      </c>
      <c r="MC31" s="8">
        <f t="shared" si="41"/>
        <v>544240517824.5</v>
      </c>
      <c r="MD31" s="8">
        <f t="shared" si="41"/>
        <v>660737270911.09998</v>
      </c>
      <c r="ME31" s="8">
        <f t="shared" si="41"/>
        <v>607076020697.80005</v>
      </c>
      <c r="MF31" s="8">
        <f t="shared" si="41"/>
        <v>504929594053.90002</v>
      </c>
      <c r="MG31" s="8">
        <f t="shared" si="41"/>
        <v>466509413117.38</v>
      </c>
      <c r="MH31" s="8">
        <f t="shared" si="41"/>
        <v>396533477787.33997</v>
      </c>
      <c r="MI31" s="8">
        <f t="shared" si="41"/>
        <v>527477074420.32996</v>
      </c>
      <c r="MJ31" s="8">
        <f t="shared" si="41"/>
        <v>2639919890636.7402</v>
      </c>
      <c r="MK31" s="8">
        <f t="shared" si="41"/>
        <v>453933539130.20001</v>
      </c>
      <c r="ML31" s="8">
        <f t="shared" si="41"/>
        <v>488098964390.15002</v>
      </c>
      <c r="MM31" s="8">
        <f t="shared" si="41"/>
        <v>814785020911.59998</v>
      </c>
      <c r="MN31" s="8">
        <f t="shared" si="41"/>
        <v>602884758819.75</v>
      </c>
      <c r="MO31" s="8">
        <f t="shared" si="41"/>
        <v>405221623429.59998</v>
      </c>
      <c r="MP31" s="8">
        <f t="shared" si="41"/>
        <v>850591326367.28003</v>
      </c>
      <c r="MQ31" s="8">
        <f t="shared" si="41"/>
        <v>485761444899</v>
      </c>
      <c r="MR31" s="8">
        <f t="shared" si="41"/>
        <v>554238214909.39001</v>
      </c>
      <c r="MS31" s="8">
        <f t="shared" si="41"/>
        <v>579608636253</v>
      </c>
      <c r="MT31" s="8">
        <f t="shared" si="41"/>
        <v>687951604730.33008</v>
      </c>
      <c r="MU31" s="8">
        <f t="shared" si="41"/>
        <v>665383465828.22998</v>
      </c>
      <c r="MV31" s="8">
        <f t="shared" si="41"/>
        <v>503960285201.17999</v>
      </c>
      <c r="MW31" s="8">
        <f t="shared" si="41"/>
        <v>901521632599.57007</v>
      </c>
      <c r="MX31" s="8">
        <f t="shared" si="41"/>
        <v>486588299994</v>
      </c>
      <c r="MY31" s="8">
        <f t="shared" si="41"/>
        <v>513846582075.95001</v>
      </c>
      <c r="MZ31" s="8">
        <f t="shared" si="41"/>
        <v>337778301828.59998</v>
      </c>
      <c r="NA31" s="8">
        <f t="shared" si="41"/>
        <v>569201060486.72998</v>
      </c>
      <c r="NB31" s="8">
        <f t="shared" si="41"/>
        <v>568252385979.5</v>
      </c>
      <c r="NC31" s="8">
        <f t="shared" si="41"/>
        <v>438051003469.98999</v>
      </c>
      <c r="ND31" s="8">
        <f t="shared" si="41"/>
        <v>485039141336.69</v>
      </c>
      <c r="NE31" s="8">
        <f t="shared" si="41"/>
        <v>731019190696.54004</v>
      </c>
      <c r="NF31" s="8">
        <f t="shared" si="41"/>
        <v>438440089130</v>
      </c>
      <c r="NG31" s="8">
        <f t="shared" si="41"/>
        <v>2176951799970.0898</v>
      </c>
      <c r="NH31" s="8">
        <f t="shared" si="41"/>
        <v>504438786765</v>
      </c>
      <c r="NI31" s="8">
        <f t="shared" si="41"/>
        <v>1312812900804</v>
      </c>
      <c r="NJ31" s="8">
        <f t="shared" si="41"/>
        <v>403864169179</v>
      </c>
      <c r="NK31" s="8">
        <f t="shared" si="41"/>
        <v>470952414023.21997</v>
      </c>
      <c r="NL31" s="8">
        <f t="shared" si="41"/>
        <v>536861413603</v>
      </c>
      <c r="NM31" s="8">
        <f t="shared" si="41"/>
        <v>417957404592</v>
      </c>
      <c r="NN31" s="8">
        <f t="shared" si="41"/>
        <v>597308657973.02002</v>
      </c>
      <c r="NO31" s="8">
        <f t="shared" si="41"/>
        <v>382236800885</v>
      </c>
      <c r="NP31" s="8">
        <f t="shared" si="41"/>
        <v>698078211334</v>
      </c>
      <c r="NQ31" s="8">
        <f t="shared" si="41"/>
        <v>378501336749</v>
      </c>
      <c r="NR31" s="8">
        <f t="shared" si="41"/>
        <v>457597422484</v>
      </c>
      <c r="NS31" s="8">
        <f t="shared" si="41"/>
        <v>346684746046</v>
      </c>
      <c r="NT31" s="8">
        <f t="shared" si="41"/>
        <v>422108522862</v>
      </c>
      <c r="NU31" s="8">
        <f t="shared" si="41"/>
        <v>348083992257</v>
      </c>
      <c r="NV31" s="8">
        <f t="shared" si="41"/>
        <v>354684348147</v>
      </c>
      <c r="NW31" s="8">
        <f t="shared" si="41"/>
        <v>339536710646.20001</v>
      </c>
      <c r="NX31" s="8">
        <f t="shared" si="41"/>
        <v>350335359514</v>
      </c>
      <c r="NY31" s="8">
        <f t="shared" si="41"/>
        <v>356144968015</v>
      </c>
      <c r="NZ31" s="8">
        <f t="shared" ref="NZ31:QK31" si="42">SUM(NZ32:NZ34)</f>
        <v>283753324022</v>
      </c>
      <c r="OA31" s="8">
        <f t="shared" si="42"/>
        <v>1439844032597.1099</v>
      </c>
      <c r="OB31" s="8">
        <f t="shared" si="42"/>
        <v>2409117953284.2998</v>
      </c>
      <c r="OC31" s="8">
        <f t="shared" si="42"/>
        <v>337858934631.45001</v>
      </c>
      <c r="OD31" s="8">
        <f t="shared" si="42"/>
        <v>890197939054.26001</v>
      </c>
      <c r="OE31" s="8">
        <f t="shared" si="42"/>
        <v>744763886698.29004</v>
      </c>
      <c r="OF31" s="8">
        <f t="shared" si="42"/>
        <v>613016171826.07996</v>
      </c>
      <c r="OG31" s="8">
        <f t="shared" si="42"/>
        <v>555946123789</v>
      </c>
      <c r="OH31" s="8">
        <f t="shared" si="42"/>
        <v>484227578705.59998</v>
      </c>
      <c r="OI31" s="8">
        <f t="shared" si="42"/>
        <v>734144617594.91003</v>
      </c>
      <c r="OJ31" s="8">
        <f t="shared" si="42"/>
        <v>1020701899258.27</v>
      </c>
      <c r="OK31" s="8">
        <f t="shared" si="42"/>
        <v>1860833130816.2598</v>
      </c>
      <c r="OL31" s="8">
        <f t="shared" si="42"/>
        <v>844084598637.33997</v>
      </c>
      <c r="OM31" s="8">
        <f t="shared" si="42"/>
        <v>509462089812</v>
      </c>
      <c r="ON31" s="8">
        <f t="shared" si="42"/>
        <v>754697142434.20996</v>
      </c>
      <c r="OO31" s="8">
        <f t="shared" si="42"/>
        <v>738716399960.27002</v>
      </c>
      <c r="OP31" s="8">
        <f t="shared" si="42"/>
        <v>969564194551.39014</v>
      </c>
      <c r="OQ31" s="8">
        <f t="shared" si="42"/>
        <v>712128262857.20996</v>
      </c>
      <c r="OR31" s="8">
        <f t="shared" si="42"/>
        <v>741385556672.29004</v>
      </c>
      <c r="OS31" s="8">
        <f t="shared" si="42"/>
        <v>402652376281.94</v>
      </c>
      <c r="OT31" s="8">
        <f t="shared" si="42"/>
        <v>671598331041.75</v>
      </c>
      <c r="OU31" s="8">
        <f t="shared" si="42"/>
        <v>529947272106.79999</v>
      </c>
      <c r="OV31" s="8">
        <f t="shared" si="42"/>
        <v>1614405515440.6699</v>
      </c>
      <c r="OW31" s="8">
        <f t="shared" si="42"/>
        <v>514409114193</v>
      </c>
      <c r="OX31" s="8">
        <f t="shared" si="42"/>
        <v>497020462057.40002</v>
      </c>
      <c r="OY31" s="8">
        <f t="shared" si="42"/>
        <v>314458926998.95001</v>
      </c>
      <c r="OZ31" s="8">
        <f t="shared" si="42"/>
        <v>428983900627</v>
      </c>
      <c r="PA31" s="8">
        <f t="shared" si="42"/>
        <v>532126274789</v>
      </c>
      <c r="PB31" s="8">
        <f t="shared" si="42"/>
        <v>358940746243.67004</v>
      </c>
      <c r="PC31" s="8">
        <f t="shared" si="42"/>
        <v>534636942918</v>
      </c>
      <c r="PD31" s="8">
        <f t="shared" si="42"/>
        <v>277112305982.45996</v>
      </c>
      <c r="PE31" s="8">
        <f t="shared" si="42"/>
        <v>437010786296.82001</v>
      </c>
      <c r="PF31" s="8">
        <f t="shared" si="42"/>
        <v>532066121097</v>
      </c>
      <c r="PG31" s="8">
        <f t="shared" si="42"/>
        <v>552954376181.5</v>
      </c>
      <c r="PH31" s="8">
        <f t="shared" si="42"/>
        <v>618567911704</v>
      </c>
      <c r="PI31" s="8">
        <f t="shared" si="42"/>
        <v>359899074593.82996</v>
      </c>
      <c r="PJ31" s="8">
        <f t="shared" si="42"/>
        <v>565703726888.80005</v>
      </c>
      <c r="PK31" s="8">
        <f t="shared" si="42"/>
        <v>369247133270</v>
      </c>
      <c r="PL31" s="8">
        <f t="shared" si="42"/>
        <v>529931680174.23999</v>
      </c>
      <c r="PM31" s="8">
        <f t="shared" si="42"/>
        <v>338755836408.33997</v>
      </c>
      <c r="PN31" s="8">
        <f t="shared" si="42"/>
        <v>417433056584</v>
      </c>
      <c r="PO31" s="8">
        <f t="shared" si="42"/>
        <v>310291906988.71002</v>
      </c>
      <c r="PP31" s="8">
        <f t="shared" si="42"/>
        <v>462840305933.03003</v>
      </c>
      <c r="PQ31" s="8">
        <f t="shared" si="42"/>
        <v>264107834992</v>
      </c>
      <c r="PR31" s="8">
        <f t="shared" si="42"/>
        <v>372779319450.56</v>
      </c>
      <c r="PS31" s="8">
        <f t="shared" si="42"/>
        <v>1214822365182.6802</v>
      </c>
      <c r="PT31" s="8">
        <f t="shared" si="42"/>
        <v>445282050275.67004</v>
      </c>
      <c r="PU31" s="8">
        <f t="shared" si="42"/>
        <v>639432494516.44995</v>
      </c>
      <c r="PV31" s="8">
        <f t="shared" si="42"/>
        <v>434735901628.07001</v>
      </c>
      <c r="PW31" s="8">
        <f t="shared" si="42"/>
        <v>504281138660.06</v>
      </c>
      <c r="PX31" s="8">
        <f t="shared" si="42"/>
        <v>564714601810.42993</v>
      </c>
      <c r="PY31" s="8">
        <f t="shared" si="42"/>
        <v>486214225373</v>
      </c>
      <c r="PZ31" s="8">
        <f t="shared" si="42"/>
        <v>489705083676.40002</v>
      </c>
      <c r="QA31" s="8">
        <f t="shared" si="42"/>
        <v>621092130797.34009</v>
      </c>
      <c r="QB31" s="8">
        <f t="shared" si="42"/>
        <v>390601481376.60999</v>
      </c>
      <c r="QC31" s="8">
        <f t="shared" si="42"/>
        <v>566462326230.43005</v>
      </c>
      <c r="QD31" s="8">
        <f t="shared" si="42"/>
        <v>467630052145.38</v>
      </c>
      <c r="QE31" s="8">
        <f t="shared" si="42"/>
        <v>4411890880517.5195</v>
      </c>
      <c r="QF31" s="8">
        <f t="shared" si="42"/>
        <v>440328588697.52997</v>
      </c>
      <c r="QG31" s="8">
        <f t="shared" si="42"/>
        <v>589848367882.79004</v>
      </c>
      <c r="QH31" s="8">
        <f t="shared" si="42"/>
        <v>675755176386</v>
      </c>
      <c r="QI31" s="8">
        <f t="shared" si="42"/>
        <v>1280387759895</v>
      </c>
      <c r="QJ31" s="8">
        <f t="shared" si="42"/>
        <v>1685000308785.9399</v>
      </c>
      <c r="QK31" s="8">
        <f t="shared" si="42"/>
        <v>585659527341</v>
      </c>
      <c r="QL31" s="8">
        <f t="shared" ref="QL31:SW31" si="43">SUM(QL32:QL34)</f>
        <v>526030371664</v>
      </c>
      <c r="QM31" s="8">
        <f t="shared" si="43"/>
        <v>718951668688.25</v>
      </c>
      <c r="QN31" s="8">
        <f t="shared" si="43"/>
        <v>468916897921.08997</v>
      </c>
      <c r="QO31" s="8">
        <f t="shared" si="43"/>
        <v>643356842092.5</v>
      </c>
      <c r="QP31" s="8">
        <f t="shared" si="43"/>
        <v>604634547264</v>
      </c>
      <c r="QQ31" s="8">
        <f t="shared" si="43"/>
        <v>646373735157</v>
      </c>
      <c r="QR31" s="8">
        <f t="shared" si="43"/>
        <v>663919886366.48999</v>
      </c>
      <c r="QS31" s="8">
        <f t="shared" si="43"/>
        <v>784131509589</v>
      </c>
      <c r="QT31" s="8">
        <f t="shared" si="43"/>
        <v>812998576771</v>
      </c>
      <c r="QU31" s="8">
        <f t="shared" si="43"/>
        <v>820795874503</v>
      </c>
      <c r="QV31" s="8">
        <f t="shared" si="43"/>
        <v>735069986906.84009</v>
      </c>
      <c r="QW31" s="8">
        <f t="shared" si="43"/>
        <v>745686881549</v>
      </c>
      <c r="QX31" s="8">
        <f t="shared" si="43"/>
        <v>531887284285</v>
      </c>
      <c r="QY31" s="8">
        <f t="shared" si="43"/>
        <v>416451753114</v>
      </c>
      <c r="QZ31" s="8">
        <f t="shared" si="43"/>
        <v>674393294679.40002</v>
      </c>
      <c r="RA31" s="8">
        <f t="shared" si="43"/>
        <v>643824520578</v>
      </c>
      <c r="RB31" s="8">
        <f t="shared" si="43"/>
        <v>638108780411.5</v>
      </c>
      <c r="RC31" s="8">
        <f t="shared" si="43"/>
        <v>605247866808</v>
      </c>
      <c r="RD31" s="8">
        <f t="shared" si="43"/>
        <v>710553506787</v>
      </c>
      <c r="RE31" s="8">
        <f t="shared" si="43"/>
        <v>512648027531</v>
      </c>
      <c r="RF31" s="8">
        <f t="shared" si="43"/>
        <v>580714147623</v>
      </c>
      <c r="RG31" s="8">
        <f t="shared" si="43"/>
        <v>749476337851</v>
      </c>
      <c r="RH31" s="8">
        <f t="shared" si="43"/>
        <v>478214384185</v>
      </c>
      <c r="RI31" s="8">
        <f t="shared" si="43"/>
        <v>1212135766929.6899</v>
      </c>
      <c r="RJ31" s="8">
        <f t="shared" si="43"/>
        <v>373907191654.58997</v>
      </c>
      <c r="RK31" s="8">
        <f t="shared" si="43"/>
        <v>506244078543.08002</v>
      </c>
      <c r="RL31" s="8">
        <f t="shared" si="43"/>
        <v>435768038589</v>
      </c>
      <c r="RM31" s="8">
        <f t="shared" si="43"/>
        <v>501612250915</v>
      </c>
      <c r="RN31" s="8">
        <f t="shared" si="43"/>
        <v>670384811324.35999</v>
      </c>
      <c r="RO31" s="8">
        <f t="shared" si="43"/>
        <v>538992827107</v>
      </c>
      <c r="RP31" s="8">
        <f t="shared" si="43"/>
        <v>455056777462.04004</v>
      </c>
      <c r="RQ31" s="8">
        <f t="shared" si="43"/>
        <v>438150173161</v>
      </c>
      <c r="RR31" s="8">
        <f t="shared" si="43"/>
        <v>352610926274.28003</v>
      </c>
      <c r="RS31" s="8">
        <f t="shared" si="43"/>
        <v>390942227879.87</v>
      </c>
      <c r="RT31" s="8">
        <f t="shared" si="43"/>
        <v>3499362648395.7402</v>
      </c>
      <c r="RU31" s="8">
        <f t="shared" si="43"/>
        <v>982745244940.82996</v>
      </c>
      <c r="RV31" s="8">
        <f t="shared" si="43"/>
        <v>788974125589</v>
      </c>
      <c r="RW31" s="8">
        <f t="shared" si="43"/>
        <v>1505236656810</v>
      </c>
      <c r="RX31" s="8">
        <f t="shared" si="43"/>
        <v>3680162134968</v>
      </c>
      <c r="RY31" s="8">
        <f t="shared" si="43"/>
        <v>942805320844</v>
      </c>
      <c r="RZ31" s="8">
        <f t="shared" si="43"/>
        <v>2790470445933.9102</v>
      </c>
      <c r="SA31" s="8">
        <f t="shared" si="43"/>
        <v>675254304162</v>
      </c>
      <c r="SB31" s="8">
        <f t="shared" si="43"/>
        <v>1981950210482.6499</v>
      </c>
      <c r="SC31" s="8">
        <f t="shared" si="43"/>
        <v>1004169344259.78</v>
      </c>
      <c r="SD31" s="8">
        <f t="shared" si="43"/>
        <v>484289928567.01996</v>
      </c>
      <c r="SE31" s="8">
        <f t="shared" si="43"/>
        <v>476090371116.23999</v>
      </c>
      <c r="SF31" s="8">
        <f t="shared" si="43"/>
        <v>427276326573.67999</v>
      </c>
      <c r="SG31" s="8">
        <f t="shared" si="43"/>
        <v>428988714796.82996</v>
      </c>
      <c r="SH31" s="8">
        <f t="shared" si="43"/>
        <v>374581928730.82001</v>
      </c>
      <c r="SI31" s="8">
        <f t="shared" si="43"/>
        <v>347044517810.80005</v>
      </c>
      <c r="SJ31" s="8">
        <f t="shared" si="43"/>
        <v>432396680988.76001</v>
      </c>
      <c r="SK31" s="8">
        <f t="shared" si="43"/>
        <v>694871443958.54004</v>
      </c>
      <c r="SL31" s="8">
        <f t="shared" si="43"/>
        <v>392391085830</v>
      </c>
      <c r="SM31" s="8">
        <f t="shared" si="43"/>
        <v>681096612189.69995</v>
      </c>
      <c r="SN31" s="8">
        <f t="shared" si="43"/>
        <v>502045682982.79999</v>
      </c>
      <c r="SO31" s="8">
        <f t="shared" si="43"/>
        <v>425346046795.45001</v>
      </c>
      <c r="SP31" s="8">
        <f t="shared" si="43"/>
        <v>372017398704.79999</v>
      </c>
      <c r="SQ31" s="8">
        <f t="shared" si="43"/>
        <v>283366947191</v>
      </c>
      <c r="SR31" s="8">
        <f t="shared" si="43"/>
        <v>1697483638879.1899</v>
      </c>
      <c r="SS31" s="8">
        <f t="shared" si="43"/>
        <v>406958568788.83997</v>
      </c>
      <c r="ST31" s="8">
        <f t="shared" si="43"/>
        <v>427706308031.08997</v>
      </c>
      <c r="SU31" s="8">
        <f t="shared" si="43"/>
        <v>674989701993.40002</v>
      </c>
      <c r="SV31" s="8">
        <f t="shared" si="43"/>
        <v>1463673297020.02</v>
      </c>
      <c r="SW31" s="8">
        <f t="shared" si="43"/>
        <v>356800670105.15002</v>
      </c>
      <c r="SX31" s="8">
        <f t="shared" ref="SX31:TZ31" si="44">SUM(SX32:SX34)</f>
        <v>380714812664.96997</v>
      </c>
      <c r="SY31" s="8">
        <f t="shared" si="44"/>
        <v>505822239220.98999</v>
      </c>
      <c r="SZ31" s="8">
        <f t="shared" si="44"/>
        <v>3054042556621.2402</v>
      </c>
      <c r="TA31" s="8">
        <f t="shared" si="44"/>
        <v>589325944406</v>
      </c>
      <c r="TB31" s="8">
        <f t="shared" si="44"/>
        <v>592125922905.57007</v>
      </c>
      <c r="TC31" s="8">
        <f t="shared" si="44"/>
        <v>820629498495.35999</v>
      </c>
      <c r="TD31" s="8">
        <f t="shared" si="44"/>
        <v>672211225443.64001</v>
      </c>
      <c r="TE31" s="8">
        <f t="shared" si="44"/>
        <v>753905395383.09998</v>
      </c>
      <c r="TF31" s="8">
        <f t="shared" si="44"/>
        <v>530720897063.84003</v>
      </c>
      <c r="TG31" s="8">
        <f t="shared" si="44"/>
        <v>1368468457350.6499</v>
      </c>
      <c r="TH31" s="8">
        <f t="shared" si="44"/>
        <v>528339423452.58997</v>
      </c>
      <c r="TI31" s="8">
        <f t="shared" si="44"/>
        <v>470157939284.19</v>
      </c>
      <c r="TJ31" s="8">
        <f t="shared" si="44"/>
        <v>452484361412</v>
      </c>
      <c r="TK31" s="8">
        <f t="shared" si="44"/>
        <v>669415723595</v>
      </c>
      <c r="TL31" s="8">
        <f t="shared" si="44"/>
        <v>460513141554.79999</v>
      </c>
      <c r="TM31" s="8">
        <f t="shared" si="44"/>
        <v>447083760732.42999</v>
      </c>
      <c r="TN31" s="8">
        <f t="shared" si="44"/>
        <v>767204426177.77002</v>
      </c>
      <c r="TO31" s="8">
        <f t="shared" si="44"/>
        <v>352141398620</v>
      </c>
      <c r="TP31" s="8">
        <f t="shared" si="44"/>
        <v>543926016774</v>
      </c>
      <c r="TQ31" s="8">
        <f t="shared" si="44"/>
        <v>590165600880</v>
      </c>
      <c r="TR31" s="8">
        <f t="shared" si="44"/>
        <v>400944926990.63</v>
      </c>
      <c r="TS31" s="8">
        <f t="shared" si="44"/>
        <v>473887429122</v>
      </c>
      <c r="TT31" s="8">
        <f t="shared" si="44"/>
        <v>428586639403</v>
      </c>
      <c r="TU31" s="8">
        <f t="shared" si="44"/>
        <v>1370753349415.77</v>
      </c>
      <c r="TV31" s="8">
        <f t="shared" si="44"/>
        <v>539388633132.79999</v>
      </c>
      <c r="TW31" s="8">
        <f t="shared" si="44"/>
        <v>541566894617.19</v>
      </c>
      <c r="TX31" s="8">
        <f t="shared" si="44"/>
        <v>530253680918.39001</v>
      </c>
      <c r="TY31" s="8">
        <f t="shared" si="44"/>
        <v>438820986650.98999</v>
      </c>
      <c r="TZ31" s="8">
        <f t="shared" si="44"/>
        <v>305995706353.60999</v>
      </c>
    </row>
    <row r="32" spans="1:546" ht="15" x14ac:dyDescent="0.25">
      <c r="A32" s="9">
        <v>5</v>
      </c>
      <c r="B32" s="9">
        <v>2</v>
      </c>
      <c r="C32" s="9">
        <v>1</v>
      </c>
      <c r="D32" s="10" t="s">
        <v>566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16080860888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1">
        <v>0</v>
      </c>
      <c r="CF32" s="11">
        <v>0</v>
      </c>
      <c r="CG32" s="11">
        <v>0</v>
      </c>
      <c r="CH32" s="11">
        <v>0</v>
      </c>
      <c r="CI32" s="11">
        <v>0</v>
      </c>
      <c r="CJ32" s="11">
        <v>0</v>
      </c>
      <c r="CK32" s="11">
        <v>0</v>
      </c>
      <c r="CL32" s="11">
        <v>0</v>
      </c>
      <c r="CM32" s="11">
        <v>0</v>
      </c>
      <c r="CN32" s="11">
        <v>0</v>
      </c>
      <c r="CO32" s="11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1">
        <v>0</v>
      </c>
      <c r="CY32" s="11">
        <v>0</v>
      </c>
      <c r="CZ32" s="11">
        <v>0</v>
      </c>
      <c r="DA32" s="11">
        <v>0</v>
      </c>
      <c r="DB32" s="11">
        <v>0</v>
      </c>
      <c r="DC32" s="11">
        <v>0</v>
      </c>
      <c r="DD32" s="11">
        <v>0</v>
      </c>
      <c r="DE32" s="11">
        <v>0</v>
      </c>
      <c r="DF32" s="11">
        <v>0</v>
      </c>
      <c r="DG32" s="11">
        <v>0</v>
      </c>
      <c r="DH32" s="11">
        <v>0</v>
      </c>
      <c r="DI32" s="11">
        <v>0</v>
      </c>
      <c r="DJ32" s="11">
        <v>0</v>
      </c>
      <c r="DK32" s="11">
        <v>0</v>
      </c>
      <c r="DL32" s="11">
        <v>0</v>
      </c>
      <c r="DM32" s="11">
        <v>0</v>
      </c>
      <c r="DN32" s="11">
        <v>0</v>
      </c>
      <c r="DO32" s="11">
        <v>0</v>
      </c>
      <c r="DP32" s="11">
        <v>0</v>
      </c>
      <c r="DQ32" s="11">
        <v>0</v>
      </c>
      <c r="DR32" s="11">
        <v>0</v>
      </c>
      <c r="DS32" s="11">
        <v>0</v>
      </c>
      <c r="DT32" s="11">
        <v>0</v>
      </c>
      <c r="DU32" s="11">
        <v>0</v>
      </c>
      <c r="DV32" s="11">
        <v>0</v>
      </c>
      <c r="DW32" s="11">
        <v>0</v>
      </c>
      <c r="DX32" s="11">
        <v>0</v>
      </c>
      <c r="DY32" s="11">
        <v>0</v>
      </c>
      <c r="DZ32" s="11">
        <v>0</v>
      </c>
      <c r="EA32" s="11">
        <v>0</v>
      </c>
      <c r="EB32" s="11">
        <v>0</v>
      </c>
      <c r="EC32" s="11">
        <v>0</v>
      </c>
      <c r="ED32" s="11">
        <v>0</v>
      </c>
      <c r="EE32" s="11">
        <v>0</v>
      </c>
      <c r="EF32" s="11">
        <v>0</v>
      </c>
      <c r="EG32" s="11">
        <v>0</v>
      </c>
      <c r="EH32" s="11">
        <v>0</v>
      </c>
      <c r="EI32" s="11">
        <v>0</v>
      </c>
      <c r="EJ32" s="11">
        <v>0</v>
      </c>
      <c r="EK32" s="11">
        <v>0</v>
      </c>
      <c r="EL32" s="11">
        <v>0</v>
      </c>
      <c r="EM32" s="11">
        <v>0</v>
      </c>
      <c r="EN32" s="11">
        <v>0</v>
      </c>
      <c r="EO32" s="11">
        <v>0</v>
      </c>
      <c r="EP32" s="11">
        <v>0</v>
      </c>
      <c r="EQ32" s="11">
        <v>0</v>
      </c>
      <c r="ER32" s="11">
        <v>0</v>
      </c>
      <c r="ES32" s="11">
        <v>0</v>
      </c>
      <c r="ET32" s="11">
        <v>0</v>
      </c>
      <c r="EU32" s="11">
        <v>0</v>
      </c>
      <c r="EV32" s="11">
        <v>0</v>
      </c>
      <c r="EW32" s="11">
        <v>0</v>
      </c>
      <c r="EX32" s="11">
        <v>0</v>
      </c>
      <c r="EY32" s="11">
        <v>0</v>
      </c>
      <c r="EZ32" s="11">
        <v>0</v>
      </c>
      <c r="FA32" s="11">
        <v>371475516071</v>
      </c>
      <c r="FB32" s="11">
        <v>0</v>
      </c>
      <c r="FC32" s="11">
        <v>0</v>
      </c>
      <c r="FD32" s="11">
        <v>0</v>
      </c>
      <c r="FE32" s="11">
        <v>0</v>
      </c>
      <c r="FF32" s="11">
        <v>0</v>
      </c>
      <c r="FG32" s="11">
        <v>0</v>
      </c>
      <c r="FH32" s="11">
        <v>0</v>
      </c>
      <c r="FI32" s="11">
        <v>0</v>
      </c>
      <c r="FJ32" s="11">
        <v>0</v>
      </c>
      <c r="FK32" s="11">
        <v>0</v>
      </c>
      <c r="FL32" s="11">
        <v>0</v>
      </c>
      <c r="FM32" s="11">
        <v>0</v>
      </c>
      <c r="FN32" s="11">
        <v>0</v>
      </c>
      <c r="FO32" s="11">
        <v>0</v>
      </c>
      <c r="FP32" s="11">
        <v>0</v>
      </c>
      <c r="FQ32" s="11">
        <v>0</v>
      </c>
      <c r="FR32" s="11">
        <v>0</v>
      </c>
      <c r="FS32" s="11">
        <v>0</v>
      </c>
      <c r="FT32" s="11">
        <v>0</v>
      </c>
      <c r="FU32" s="11">
        <v>0</v>
      </c>
      <c r="FV32" s="11">
        <v>0</v>
      </c>
      <c r="FW32" s="11">
        <v>0</v>
      </c>
      <c r="FX32" s="11">
        <v>0</v>
      </c>
      <c r="FY32" s="11">
        <v>0</v>
      </c>
      <c r="FZ32" s="11">
        <v>0</v>
      </c>
      <c r="GA32" s="11">
        <v>0</v>
      </c>
      <c r="GB32" s="11">
        <v>0</v>
      </c>
      <c r="GC32" s="11">
        <v>0</v>
      </c>
      <c r="GD32" s="11">
        <v>0</v>
      </c>
      <c r="GE32" s="11">
        <v>0</v>
      </c>
      <c r="GF32" s="11">
        <v>0</v>
      </c>
      <c r="GG32" s="11">
        <v>0</v>
      </c>
      <c r="GH32" s="11">
        <v>0</v>
      </c>
      <c r="GI32" s="11">
        <v>0</v>
      </c>
      <c r="GJ32" s="11">
        <v>0</v>
      </c>
      <c r="GK32" s="11">
        <v>0</v>
      </c>
      <c r="GL32" s="11">
        <v>0</v>
      </c>
      <c r="GM32" s="11">
        <v>0</v>
      </c>
      <c r="GN32" s="11">
        <v>0</v>
      </c>
      <c r="GO32" s="11">
        <v>0</v>
      </c>
      <c r="GP32" s="11">
        <v>0</v>
      </c>
      <c r="GQ32" s="11">
        <v>0</v>
      </c>
      <c r="GR32" s="11">
        <v>0</v>
      </c>
      <c r="GS32" s="11">
        <v>0</v>
      </c>
      <c r="GT32" s="11">
        <v>0</v>
      </c>
      <c r="GU32" s="11">
        <v>0</v>
      </c>
      <c r="GV32" s="11">
        <v>0</v>
      </c>
      <c r="GW32" s="11">
        <v>0</v>
      </c>
      <c r="GX32" s="11">
        <v>0</v>
      </c>
      <c r="GY32" s="11">
        <v>0</v>
      </c>
      <c r="GZ32" s="11">
        <v>0</v>
      </c>
      <c r="HA32" s="11">
        <v>0</v>
      </c>
      <c r="HB32" s="11">
        <v>0</v>
      </c>
      <c r="HC32" s="11">
        <v>0</v>
      </c>
      <c r="HD32" s="11">
        <v>0</v>
      </c>
      <c r="HE32" s="11">
        <v>0</v>
      </c>
      <c r="HF32" s="11">
        <v>0</v>
      </c>
      <c r="HG32" s="11">
        <v>0</v>
      </c>
      <c r="HH32" s="11">
        <v>0</v>
      </c>
      <c r="HI32" s="11">
        <v>0</v>
      </c>
      <c r="HJ32" s="11">
        <v>0</v>
      </c>
      <c r="HK32" s="11">
        <v>0</v>
      </c>
      <c r="HL32" s="11">
        <v>0</v>
      </c>
      <c r="HM32" s="11">
        <v>0</v>
      </c>
      <c r="HN32" s="11">
        <v>0</v>
      </c>
      <c r="HO32" s="11">
        <v>0</v>
      </c>
      <c r="HP32" s="11">
        <v>0</v>
      </c>
      <c r="HQ32" s="11">
        <v>0</v>
      </c>
      <c r="HR32" s="11">
        <v>0</v>
      </c>
      <c r="HS32" s="11">
        <v>0</v>
      </c>
      <c r="HT32" s="11">
        <v>0</v>
      </c>
      <c r="HU32" s="11">
        <v>0</v>
      </c>
      <c r="HV32" s="11">
        <v>0</v>
      </c>
      <c r="HW32" s="11">
        <v>0</v>
      </c>
      <c r="HX32" s="11">
        <v>0</v>
      </c>
      <c r="HY32" s="11">
        <v>0</v>
      </c>
      <c r="HZ32" s="11">
        <v>0</v>
      </c>
      <c r="IA32" s="11">
        <v>0</v>
      </c>
      <c r="IB32" s="11">
        <v>0</v>
      </c>
      <c r="IC32" s="11">
        <v>0</v>
      </c>
      <c r="ID32" s="11">
        <v>0</v>
      </c>
      <c r="IE32" s="11">
        <v>0</v>
      </c>
      <c r="IF32" s="11">
        <v>0</v>
      </c>
      <c r="IG32" s="11">
        <v>0</v>
      </c>
      <c r="IH32" s="11">
        <v>0</v>
      </c>
      <c r="II32" s="11">
        <v>0</v>
      </c>
      <c r="IJ32" s="11">
        <v>0</v>
      </c>
      <c r="IK32" s="11">
        <v>0</v>
      </c>
      <c r="IL32" s="11">
        <v>0</v>
      </c>
      <c r="IM32" s="11">
        <v>0</v>
      </c>
      <c r="IN32" s="11">
        <v>0</v>
      </c>
      <c r="IO32" s="11">
        <v>0</v>
      </c>
      <c r="IP32" s="11">
        <v>0</v>
      </c>
      <c r="IQ32" s="11">
        <v>0</v>
      </c>
      <c r="IR32" s="11">
        <v>0</v>
      </c>
      <c r="IS32" s="11">
        <v>0</v>
      </c>
      <c r="IT32" s="11">
        <v>0</v>
      </c>
      <c r="IU32" s="11">
        <v>0</v>
      </c>
      <c r="IV32" s="11">
        <v>0</v>
      </c>
      <c r="IW32" s="11">
        <v>0</v>
      </c>
      <c r="IX32" s="11">
        <v>0</v>
      </c>
      <c r="IY32" s="11">
        <v>0</v>
      </c>
      <c r="IZ32" s="11">
        <v>0</v>
      </c>
      <c r="JA32" s="11">
        <v>0</v>
      </c>
      <c r="JB32" s="11">
        <v>0</v>
      </c>
      <c r="JC32" s="11">
        <v>0</v>
      </c>
      <c r="JD32" s="11">
        <v>0</v>
      </c>
      <c r="JE32" s="11">
        <v>0</v>
      </c>
      <c r="JF32" s="11">
        <v>0</v>
      </c>
      <c r="JG32" s="11">
        <v>0</v>
      </c>
      <c r="JH32" s="11">
        <v>0</v>
      </c>
      <c r="JI32" s="11">
        <v>0</v>
      </c>
      <c r="JJ32" s="11">
        <v>0</v>
      </c>
      <c r="JK32" s="11">
        <v>0</v>
      </c>
      <c r="JL32" s="11">
        <v>0</v>
      </c>
      <c r="JM32" s="11">
        <v>0</v>
      </c>
      <c r="JN32" s="11">
        <v>0</v>
      </c>
      <c r="JO32" s="11">
        <v>0</v>
      </c>
      <c r="JP32" s="11">
        <v>0</v>
      </c>
      <c r="JQ32" s="11">
        <v>0</v>
      </c>
      <c r="JR32" s="11">
        <v>0</v>
      </c>
      <c r="JS32" s="11">
        <v>0</v>
      </c>
      <c r="JT32" s="11">
        <v>0</v>
      </c>
      <c r="JU32" s="11">
        <v>0</v>
      </c>
      <c r="JV32" s="11">
        <v>0</v>
      </c>
      <c r="JW32" s="11">
        <v>0</v>
      </c>
      <c r="JX32" s="11">
        <v>0</v>
      </c>
      <c r="JY32" s="11">
        <v>0</v>
      </c>
      <c r="JZ32" s="11">
        <v>0</v>
      </c>
      <c r="KA32" s="11">
        <v>0</v>
      </c>
      <c r="KB32" s="11">
        <v>0</v>
      </c>
      <c r="KC32" s="11">
        <v>0</v>
      </c>
      <c r="KD32" s="11">
        <v>0</v>
      </c>
      <c r="KE32" s="11">
        <v>0</v>
      </c>
      <c r="KF32" s="11">
        <v>0</v>
      </c>
      <c r="KG32" s="11">
        <v>0</v>
      </c>
      <c r="KH32" s="11">
        <v>0</v>
      </c>
      <c r="KI32" s="11">
        <v>0</v>
      </c>
      <c r="KJ32" s="11">
        <v>0</v>
      </c>
      <c r="KK32" s="11">
        <v>0</v>
      </c>
      <c r="KL32" s="11">
        <v>0</v>
      </c>
      <c r="KM32" s="11">
        <v>0</v>
      </c>
      <c r="KN32" s="11">
        <v>0</v>
      </c>
      <c r="KO32" s="11">
        <v>0</v>
      </c>
      <c r="KP32" s="11">
        <v>0</v>
      </c>
      <c r="KQ32" s="11">
        <v>0</v>
      </c>
      <c r="KR32" s="11">
        <v>0</v>
      </c>
      <c r="KS32" s="11">
        <v>0</v>
      </c>
      <c r="KT32" s="11">
        <v>0</v>
      </c>
      <c r="KU32" s="11">
        <v>0</v>
      </c>
      <c r="KV32" s="11">
        <v>0</v>
      </c>
      <c r="KW32" s="11">
        <v>0</v>
      </c>
      <c r="KX32" s="11">
        <v>0</v>
      </c>
      <c r="KY32" s="11">
        <v>0</v>
      </c>
      <c r="KZ32" s="11">
        <v>0</v>
      </c>
      <c r="LA32" s="11">
        <v>0</v>
      </c>
      <c r="LB32" s="11">
        <v>0</v>
      </c>
      <c r="LC32" s="11">
        <v>0</v>
      </c>
      <c r="LD32" s="11">
        <v>0</v>
      </c>
      <c r="LE32" s="11">
        <v>0</v>
      </c>
      <c r="LF32" s="11">
        <v>0</v>
      </c>
      <c r="LG32" s="11">
        <v>0</v>
      </c>
      <c r="LH32" s="11">
        <v>0</v>
      </c>
      <c r="LI32" s="11">
        <v>0</v>
      </c>
      <c r="LJ32" s="11">
        <v>0</v>
      </c>
      <c r="LK32" s="11">
        <v>0</v>
      </c>
      <c r="LL32" s="11">
        <v>0</v>
      </c>
      <c r="LM32" s="11">
        <v>0</v>
      </c>
      <c r="LN32" s="11">
        <v>0</v>
      </c>
      <c r="LO32" s="11">
        <v>16255697300</v>
      </c>
      <c r="LP32" s="11">
        <v>0</v>
      </c>
      <c r="LQ32" s="11">
        <v>0</v>
      </c>
      <c r="LR32" s="11">
        <v>0</v>
      </c>
      <c r="LS32" s="11">
        <v>0</v>
      </c>
      <c r="LT32" s="11">
        <v>0</v>
      </c>
      <c r="LU32" s="11">
        <v>0</v>
      </c>
      <c r="LV32" s="11">
        <v>0</v>
      </c>
      <c r="LW32" s="11">
        <v>0</v>
      </c>
      <c r="LX32" s="11">
        <v>0</v>
      </c>
      <c r="LY32" s="11">
        <v>0</v>
      </c>
      <c r="LZ32" s="11">
        <v>0</v>
      </c>
      <c r="MA32" s="11">
        <v>0</v>
      </c>
      <c r="MB32" s="11">
        <v>0</v>
      </c>
      <c r="MC32" s="11">
        <v>0</v>
      </c>
      <c r="MD32" s="11">
        <v>0</v>
      </c>
      <c r="ME32" s="11">
        <v>0</v>
      </c>
      <c r="MF32" s="11">
        <v>0</v>
      </c>
      <c r="MG32" s="11">
        <v>0</v>
      </c>
      <c r="MH32" s="11">
        <v>0</v>
      </c>
      <c r="MI32" s="11">
        <v>0</v>
      </c>
      <c r="MJ32" s="11">
        <v>0</v>
      </c>
      <c r="MK32" s="11">
        <v>0</v>
      </c>
      <c r="ML32" s="11">
        <v>0</v>
      </c>
      <c r="MM32" s="11">
        <v>0</v>
      </c>
      <c r="MN32" s="11">
        <v>0</v>
      </c>
      <c r="MO32" s="11">
        <v>0</v>
      </c>
      <c r="MP32" s="11">
        <v>0</v>
      </c>
      <c r="MQ32" s="11">
        <v>0</v>
      </c>
      <c r="MR32" s="11">
        <v>0</v>
      </c>
      <c r="MS32" s="11">
        <v>0</v>
      </c>
      <c r="MT32" s="11">
        <v>0</v>
      </c>
      <c r="MU32" s="11">
        <v>0</v>
      </c>
      <c r="MV32" s="11">
        <v>0</v>
      </c>
      <c r="MW32" s="11">
        <v>0</v>
      </c>
      <c r="MX32" s="11">
        <v>0</v>
      </c>
      <c r="MY32" s="11">
        <v>0</v>
      </c>
      <c r="MZ32" s="11">
        <v>0</v>
      </c>
      <c r="NA32" s="11">
        <v>0</v>
      </c>
      <c r="NB32" s="11">
        <v>0</v>
      </c>
      <c r="NC32" s="11">
        <v>0</v>
      </c>
      <c r="ND32" s="11">
        <v>0</v>
      </c>
      <c r="NE32" s="11">
        <v>0</v>
      </c>
      <c r="NF32" s="11">
        <v>0</v>
      </c>
      <c r="NG32" s="11">
        <v>0</v>
      </c>
      <c r="NH32" s="11">
        <v>0</v>
      </c>
      <c r="NI32" s="11">
        <v>0</v>
      </c>
      <c r="NJ32" s="11">
        <v>0</v>
      </c>
      <c r="NK32" s="11">
        <v>0</v>
      </c>
      <c r="NL32" s="11">
        <v>0</v>
      </c>
      <c r="NM32" s="11">
        <v>0</v>
      </c>
      <c r="NN32" s="11">
        <v>0</v>
      </c>
      <c r="NO32" s="11">
        <v>0</v>
      </c>
      <c r="NP32" s="11">
        <v>0</v>
      </c>
      <c r="NQ32" s="11">
        <v>0</v>
      </c>
      <c r="NR32" s="11">
        <v>0</v>
      </c>
      <c r="NS32" s="11">
        <v>0</v>
      </c>
      <c r="NT32" s="11">
        <v>0</v>
      </c>
      <c r="NU32" s="11">
        <v>0</v>
      </c>
      <c r="NV32" s="11">
        <v>0</v>
      </c>
      <c r="NW32" s="11">
        <v>0</v>
      </c>
      <c r="NX32" s="11">
        <v>0</v>
      </c>
      <c r="NY32" s="11">
        <v>0</v>
      </c>
      <c r="NZ32" s="11">
        <v>0</v>
      </c>
      <c r="OA32" s="11">
        <v>0</v>
      </c>
      <c r="OB32" s="11">
        <v>0</v>
      </c>
      <c r="OC32" s="11">
        <v>0</v>
      </c>
      <c r="OD32" s="11">
        <v>0</v>
      </c>
      <c r="OE32" s="11">
        <v>0</v>
      </c>
      <c r="OF32" s="11">
        <v>0</v>
      </c>
      <c r="OG32" s="11">
        <v>0</v>
      </c>
      <c r="OH32" s="11">
        <v>0</v>
      </c>
      <c r="OI32" s="11">
        <v>0</v>
      </c>
      <c r="OJ32" s="11">
        <v>0</v>
      </c>
      <c r="OK32" s="11">
        <v>0</v>
      </c>
      <c r="OL32" s="11">
        <v>0</v>
      </c>
      <c r="OM32" s="11">
        <v>0</v>
      </c>
      <c r="ON32" s="11">
        <v>0</v>
      </c>
      <c r="OO32" s="11">
        <v>0</v>
      </c>
      <c r="OP32" s="11">
        <v>0</v>
      </c>
      <c r="OQ32" s="11">
        <v>0</v>
      </c>
      <c r="OR32" s="11">
        <v>0</v>
      </c>
      <c r="OS32" s="11">
        <v>0</v>
      </c>
      <c r="OT32" s="11">
        <v>0</v>
      </c>
      <c r="OU32" s="11">
        <v>0</v>
      </c>
      <c r="OV32" s="11">
        <v>0</v>
      </c>
      <c r="OW32" s="11">
        <v>0</v>
      </c>
      <c r="OX32" s="11">
        <v>0</v>
      </c>
      <c r="OY32" s="11">
        <v>0</v>
      </c>
      <c r="OZ32" s="11">
        <v>0</v>
      </c>
      <c r="PA32" s="11">
        <v>0</v>
      </c>
      <c r="PB32" s="11">
        <v>0</v>
      </c>
      <c r="PC32" s="11">
        <v>0</v>
      </c>
      <c r="PD32" s="11">
        <v>0</v>
      </c>
      <c r="PE32" s="11">
        <v>0</v>
      </c>
      <c r="PF32" s="11">
        <v>0</v>
      </c>
      <c r="PG32" s="11">
        <v>0</v>
      </c>
      <c r="PH32" s="11">
        <v>0</v>
      </c>
      <c r="PI32" s="11">
        <v>0</v>
      </c>
      <c r="PJ32" s="11">
        <v>0</v>
      </c>
      <c r="PK32" s="11">
        <v>0</v>
      </c>
      <c r="PL32" s="11">
        <v>0</v>
      </c>
      <c r="PM32" s="11">
        <v>0</v>
      </c>
      <c r="PN32" s="11">
        <v>0</v>
      </c>
      <c r="PO32" s="11">
        <v>0</v>
      </c>
      <c r="PP32" s="11">
        <v>0</v>
      </c>
      <c r="PQ32" s="11">
        <v>0</v>
      </c>
      <c r="PR32" s="11">
        <v>0</v>
      </c>
      <c r="PS32" s="11">
        <v>0</v>
      </c>
      <c r="PT32" s="11">
        <v>0</v>
      </c>
      <c r="PU32" s="11">
        <v>0</v>
      </c>
      <c r="PV32" s="11">
        <v>0</v>
      </c>
      <c r="PW32" s="11">
        <v>0</v>
      </c>
      <c r="PX32" s="11">
        <v>0</v>
      </c>
      <c r="PY32" s="11">
        <v>0</v>
      </c>
      <c r="PZ32" s="11">
        <v>0</v>
      </c>
      <c r="QA32" s="11">
        <v>0</v>
      </c>
      <c r="QB32" s="11">
        <v>0</v>
      </c>
      <c r="QC32" s="11">
        <v>0</v>
      </c>
      <c r="QD32" s="11">
        <v>0</v>
      </c>
      <c r="QE32" s="11">
        <v>0</v>
      </c>
      <c r="QF32" s="11">
        <v>0</v>
      </c>
      <c r="QG32" s="11">
        <v>0</v>
      </c>
      <c r="QH32" s="11">
        <v>0</v>
      </c>
      <c r="QI32" s="11">
        <v>0</v>
      </c>
      <c r="QJ32" s="11">
        <v>0</v>
      </c>
      <c r="QK32" s="11">
        <v>0</v>
      </c>
      <c r="QL32" s="11">
        <v>0</v>
      </c>
      <c r="QM32" s="11">
        <v>0</v>
      </c>
      <c r="QN32" s="11">
        <v>0</v>
      </c>
      <c r="QO32" s="11">
        <v>0</v>
      </c>
      <c r="QP32" s="11">
        <v>0</v>
      </c>
      <c r="QQ32" s="11">
        <v>0</v>
      </c>
      <c r="QR32" s="11">
        <v>61038603888</v>
      </c>
      <c r="QS32" s="11">
        <v>0</v>
      </c>
      <c r="QT32" s="11">
        <v>0</v>
      </c>
      <c r="QU32" s="11">
        <v>0</v>
      </c>
      <c r="QV32" s="11">
        <v>0</v>
      </c>
      <c r="QW32" s="11">
        <v>0</v>
      </c>
      <c r="QX32" s="11">
        <v>0</v>
      </c>
      <c r="QY32" s="11">
        <v>0</v>
      </c>
      <c r="QZ32" s="11">
        <v>0</v>
      </c>
      <c r="RA32" s="11">
        <v>0</v>
      </c>
      <c r="RB32" s="11">
        <v>0</v>
      </c>
      <c r="RC32" s="11">
        <v>0</v>
      </c>
      <c r="RD32" s="11">
        <v>0</v>
      </c>
      <c r="RE32" s="11">
        <v>0</v>
      </c>
      <c r="RF32" s="11">
        <v>0</v>
      </c>
      <c r="RG32" s="11">
        <v>0</v>
      </c>
      <c r="RH32" s="11">
        <v>0</v>
      </c>
      <c r="RI32" s="11">
        <v>0</v>
      </c>
      <c r="RJ32" s="11">
        <v>0</v>
      </c>
      <c r="RK32" s="11">
        <v>0</v>
      </c>
      <c r="RL32" s="11">
        <v>0</v>
      </c>
      <c r="RM32" s="11">
        <v>0</v>
      </c>
      <c r="RN32" s="11">
        <v>0</v>
      </c>
      <c r="RO32" s="11">
        <v>0</v>
      </c>
      <c r="RP32" s="11">
        <v>0</v>
      </c>
      <c r="RQ32" s="11">
        <v>0</v>
      </c>
      <c r="RR32" s="11">
        <v>0</v>
      </c>
      <c r="RS32" s="11">
        <v>0</v>
      </c>
      <c r="RT32" s="11">
        <v>0</v>
      </c>
      <c r="RU32" s="11">
        <v>0</v>
      </c>
      <c r="RV32" s="11">
        <v>0</v>
      </c>
      <c r="RW32" s="11">
        <v>0</v>
      </c>
      <c r="RX32" s="11">
        <v>0</v>
      </c>
      <c r="RY32" s="11">
        <v>0</v>
      </c>
      <c r="RZ32" s="11">
        <v>0</v>
      </c>
      <c r="SA32" s="11">
        <v>0</v>
      </c>
      <c r="SB32" s="11">
        <v>0</v>
      </c>
      <c r="SC32" s="11">
        <v>0</v>
      </c>
      <c r="SD32" s="11">
        <v>0</v>
      </c>
      <c r="SE32" s="11">
        <v>0</v>
      </c>
      <c r="SF32" s="11">
        <v>0</v>
      </c>
      <c r="SG32" s="11">
        <v>0</v>
      </c>
      <c r="SH32" s="11">
        <v>0</v>
      </c>
      <c r="SI32" s="11">
        <v>0</v>
      </c>
      <c r="SJ32" s="11">
        <v>0</v>
      </c>
      <c r="SK32" s="11">
        <v>0</v>
      </c>
      <c r="SL32" s="11">
        <v>0</v>
      </c>
      <c r="SM32" s="11">
        <v>0</v>
      </c>
      <c r="SN32" s="11">
        <v>0</v>
      </c>
      <c r="SO32" s="11">
        <v>0</v>
      </c>
      <c r="SP32" s="11">
        <v>0</v>
      </c>
      <c r="SQ32" s="11">
        <v>0</v>
      </c>
      <c r="SR32" s="11">
        <v>0</v>
      </c>
      <c r="SS32" s="11">
        <v>0</v>
      </c>
      <c r="ST32" s="11">
        <v>0</v>
      </c>
      <c r="SU32" s="11">
        <v>0</v>
      </c>
      <c r="SV32" s="11">
        <v>0</v>
      </c>
      <c r="SW32" s="11">
        <v>0</v>
      </c>
      <c r="SX32" s="11">
        <v>0</v>
      </c>
      <c r="SY32" s="11">
        <v>0</v>
      </c>
      <c r="SZ32" s="11">
        <v>0</v>
      </c>
      <c r="TA32" s="11">
        <v>0</v>
      </c>
      <c r="TB32" s="11">
        <v>0</v>
      </c>
      <c r="TC32" s="11">
        <v>0</v>
      </c>
      <c r="TD32" s="11">
        <v>0</v>
      </c>
      <c r="TE32" s="11">
        <v>0</v>
      </c>
      <c r="TF32" s="11">
        <v>0</v>
      </c>
      <c r="TG32" s="11">
        <v>0</v>
      </c>
      <c r="TH32" s="11">
        <v>0</v>
      </c>
      <c r="TI32" s="11">
        <v>0</v>
      </c>
      <c r="TJ32" s="11">
        <v>0</v>
      </c>
      <c r="TK32" s="11">
        <v>0</v>
      </c>
      <c r="TL32" s="11">
        <v>0</v>
      </c>
      <c r="TM32" s="11">
        <v>0</v>
      </c>
      <c r="TN32" s="11">
        <v>0</v>
      </c>
      <c r="TO32" s="11">
        <v>0</v>
      </c>
      <c r="TP32" s="11">
        <v>0</v>
      </c>
      <c r="TQ32" s="11">
        <v>0</v>
      </c>
      <c r="TR32" s="11">
        <v>0</v>
      </c>
      <c r="TS32" s="11">
        <v>0</v>
      </c>
      <c r="TT32" s="11">
        <v>0</v>
      </c>
      <c r="TU32" s="11">
        <v>0</v>
      </c>
      <c r="TV32" s="11">
        <v>0</v>
      </c>
      <c r="TW32" s="11">
        <v>0</v>
      </c>
      <c r="TX32" s="11">
        <v>0</v>
      </c>
      <c r="TY32" s="11">
        <v>0</v>
      </c>
      <c r="TZ32" s="11">
        <v>0</v>
      </c>
    </row>
    <row r="33" spans="1:546" ht="15" x14ac:dyDescent="0.25">
      <c r="A33" s="9">
        <v>5</v>
      </c>
      <c r="B33" s="9">
        <v>2</v>
      </c>
      <c r="C33" s="9">
        <v>2</v>
      </c>
      <c r="D33" s="10" t="s">
        <v>575</v>
      </c>
      <c r="E33" s="11">
        <v>3396750243455.8301</v>
      </c>
      <c r="F33" s="11">
        <v>300319693187</v>
      </c>
      <c r="G33" s="11">
        <v>226612175727</v>
      </c>
      <c r="H33" s="11">
        <v>260963103478.42999</v>
      </c>
      <c r="I33" s="11">
        <v>184510237115.13</v>
      </c>
      <c r="J33" s="11">
        <v>267247041768</v>
      </c>
      <c r="K33" s="11">
        <v>165879045250</v>
      </c>
      <c r="L33" s="11">
        <v>265454293347.76999</v>
      </c>
      <c r="M33" s="11">
        <v>458898044346</v>
      </c>
      <c r="N33" s="11">
        <v>242644809160</v>
      </c>
      <c r="O33" s="11">
        <v>393492032527</v>
      </c>
      <c r="P33" s="11">
        <v>226009816223.91</v>
      </c>
      <c r="Q33" s="11">
        <v>394737821993.64001</v>
      </c>
      <c r="R33" s="11">
        <v>156961904979.39999</v>
      </c>
      <c r="S33" s="11">
        <v>232944442036.25</v>
      </c>
      <c r="T33" s="11">
        <v>163347702245</v>
      </c>
      <c r="U33" s="11">
        <v>250080915915.85001</v>
      </c>
      <c r="V33" s="11">
        <v>132561263728.11</v>
      </c>
      <c r="W33" s="11">
        <v>165597919312</v>
      </c>
      <c r="X33" s="11">
        <v>243646083267</v>
      </c>
      <c r="Y33" s="11">
        <v>216121473639.03</v>
      </c>
      <c r="Z33" s="11">
        <v>179602005537</v>
      </c>
      <c r="AA33" s="11">
        <v>191436120941</v>
      </c>
      <c r="AB33" s="11">
        <v>129795441599.45</v>
      </c>
      <c r="AC33" s="11">
        <v>2098059596323</v>
      </c>
      <c r="AD33" s="11">
        <v>342341006467.10999</v>
      </c>
      <c r="AE33" s="11">
        <v>219524690836.48001</v>
      </c>
      <c r="AF33" s="11">
        <v>849819593705.69995</v>
      </c>
      <c r="AG33" s="11">
        <v>307276589346</v>
      </c>
      <c r="AH33" s="11">
        <v>308496398048.08002</v>
      </c>
      <c r="AI33" s="11">
        <v>393820452598</v>
      </c>
      <c r="AJ33" s="11">
        <v>361085008325</v>
      </c>
      <c r="AK33" s="11">
        <v>199029877495.5</v>
      </c>
      <c r="AL33" s="11">
        <v>506698370388.91998</v>
      </c>
      <c r="AM33" s="11">
        <v>261899776940</v>
      </c>
      <c r="AN33" s="11">
        <v>282768749599</v>
      </c>
      <c r="AO33" s="11">
        <v>338872463121.03998</v>
      </c>
      <c r="AP33" s="11">
        <v>281607830772</v>
      </c>
      <c r="AQ33" s="11">
        <v>281726505370.73999</v>
      </c>
      <c r="AR33" s="11">
        <v>1717381657249.6799</v>
      </c>
      <c r="AS33" s="11">
        <v>180305414854.13</v>
      </c>
      <c r="AT33" s="11">
        <v>194002165787.60999</v>
      </c>
      <c r="AU33" s="11">
        <v>212388547849</v>
      </c>
      <c r="AV33" s="11">
        <v>244717899057.62</v>
      </c>
      <c r="AW33" s="11">
        <v>232434200669</v>
      </c>
      <c r="AX33" s="11">
        <v>138240763344</v>
      </c>
      <c r="AY33" s="11">
        <v>276477788202.79999</v>
      </c>
      <c r="AZ33" s="11">
        <v>228903989195</v>
      </c>
      <c r="BA33" s="11">
        <v>349004551872</v>
      </c>
      <c r="BB33" s="11">
        <v>158554370923</v>
      </c>
      <c r="BC33" s="11">
        <v>175540103505.45001</v>
      </c>
      <c r="BD33" s="11">
        <v>265572266996.98999</v>
      </c>
      <c r="BE33" s="11">
        <v>196128876179</v>
      </c>
      <c r="BF33" s="11">
        <v>242168012784.39999</v>
      </c>
      <c r="BG33" s="11">
        <v>225840098845.67999</v>
      </c>
      <c r="BH33" s="11">
        <v>198198904595</v>
      </c>
      <c r="BI33" s="11">
        <v>165671666341</v>
      </c>
      <c r="BJ33" s="11">
        <v>112857294644.19</v>
      </c>
      <c r="BK33" s="11">
        <v>1489060371750.4399</v>
      </c>
      <c r="BL33" s="11">
        <v>235426585975</v>
      </c>
      <c r="BM33" s="11">
        <v>318407503505.48999</v>
      </c>
      <c r="BN33" s="11">
        <v>324807417438</v>
      </c>
      <c r="BO33" s="11">
        <v>248343937312.32999</v>
      </c>
      <c r="BP33" s="11">
        <v>289504263646</v>
      </c>
      <c r="BQ33" s="11">
        <v>356413519143.95001</v>
      </c>
      <c r="BR33" s="11">
        <v>210098963736.42001</v>
      </c>
      <c r="BS33" s="11">
        <v>244440009795.97</v>
      </c>
      <c r="BT33" s="11">
        <v>292927106639.25</v>
      </c>
      <c r="BU33" s="11">
        <v>155879355960.03</v>
      </c>
      <c r="BV33" s="11">
        <v>217049804571.54001</v>
      </c>
      <c r="BW33" s="11">
        <v>645130224138</v>
      </c>
      <c r="BX33" s="11">
        <v>270085858014</v>
      </c>
      <c r="BY33" s="11">
        <v>195048782209</v>
      </c>
      <c r="BZ33" s="11">
        <v>213944409096.41</v>
      </c>
      <c r="CA33" s="11">
        <v>156338201516.62</v>
      </c>
      <c r="CB33" s="11">
        <v>278875301190.35999</v>
      </c>
      <c r="CC33" s="11">
        <v>250401467459</v>
      </c>
      <c r="CD33" s="11">
        <v>181141399111.12</v>
      </c>
      <c r="CE33" s="11">
        <v>1812680671001.3201</v>
      </c>
      <c r="CF33" s="11">
        <v>886830058508.94995</v>
      </c>
      <c r="CG33" s="11">
        <v>483452853401.06</v>
      </c>
      <c r="CH33" s="11">
        <v>393736418624</v>
      </c>
      <c r="CI33" s="11">
        <v>545932626777.83002</v>
      </c>
      <c r="CJ33" s="11">
        <v>294381600611.51001</v>
      </c>
      <c r="CK33" s="11">
        <v>427516106479.32001</v>
      </c>
      <c r="CL33" s="11">
        <v>495371964980.84998</v>
      </c>
      <c r="CM33" s="11">
        <v>412200478387.89001</v>
      </c>
      <c r="CN33" s="11">
        <v>572684776597.13</v>
      </c>
      <c r="CO33" s="11">
        <v>459683831601.73999</v>
      </c>
      <c r="CP33" s="11">
        <v>759515734392.52002</v>
      </c>
      <c r="CQ33" s="11">
        <v>313243448761.81</v>
      </c>
      <c r="CR33" s="11">
        <v>941766705944.81995</v>
      </c>
      <c r="CS33" s="11">
        <v>322670340020.90002</v>
      </c>
      <c r="CT33" s="11">
        <v>339277812691.09998</v>
      </c>
      <c r="CU33" s="11">
        <v>220412103775.20999</v>
      </c>
      <c r="CV33" s="11">
        <v>253253233391.75</v>
      </c>
      <c r="CW33" s="11">
        <v>198054538489.13</v>
      </c>
      <c r="CX33" s="11">
        <v>317184733522.20001</v>
      </c>
      <c r="CY33" s="11">
        <v>272182052992.62</v>
      </c>
      <c r="CZ33" s="11">
        <v>240755129469.59</v>
      </c>
      <c r="DA33" s="11">
        <v>222186709694.92001</v>
      </c>
      <c r="DB33" s="11">
        <v>467426271025.23999</v>
      </c>
      <c r="DC33" s="11">
        <v>220623391651.64001</v>
      </c>
      <c r="DD33" s="11">
        <v>1375068372158.9399</v>
      </c>
      <c r="DE33" s="11">
        <v>370174139680.34998</v>
      </c>
      <c r="DF33" s="11">
        <v>833541084938</v>
      </c>
      <c r="DG33" s="11">
        <v>448730295330.5</v>
      </c>
      <c r="DH33" s="11">
        <v>629124259192.84998</v>
      </c>
      <c r="DI33" s="11">
        <v>373838948287</v>
      </c>
      <c r="DJ33" s="11">
        <v>329643414249.77002</v>
      </c>
      <c r="DK33" s="11">
        <v>968128284131.71997</v>
      </c>
      <c r="DL33" s="11">
        <v>337783340871.5</v>
      </c>
      <c r="DM33" s="11">
        <v>236454892104.75</v>
      </c>
      <c r="DN33" s="11">
        <v>209552325504.20001</v>
      </c>
      <c r="DO33" s="11">
        <v>534549235600.72998</v>
      </c>
      <c r="DP33" s="11">
        <v>320381006916.5</v>
      </c>
      <c r="DQ33" s="11">
        <v>358487368211.19</v>
      </c>
      <c r="DR33" s="11">
        <v>268811543976.09</v>
      </c>
      <c r="DS33" s="11">
        <v>257782366543.28</v>
      </c>
      <c r="DT33" s="11">
        <v>394979422974</v>
      </c>
      <c r="DU33" s="11">
        <v>252733152521.5</v>
      </c>
      <c r="DV33" s="11">
        <v>684551367017</v>
      </c>
      <c r="DW33" s="11">
        <v>230768241764.89999</v>
      </c>
      <c r="DX33" s="11">
        <v>303425675935.20001</v>
      </c>
      <c r="DY33" s="11">
        <v>321210747709.34998</v>
      </c>
      <c r="DZ33" s="11">
        <v>255436630900.16</v>
      </c>
      <c r="EA33" s="11">
        <v>222794338530.14001</v>
      </c>
      <c r="EB33" s="11">
        <v>230549166268</v>
      </c>
      <c r="EC33" s="11">
        <v>224117083147</v>
      </c>
      <c r="ED33" s="11">
        <v>144646052988</v>
      </c>
      <c r="EE33" s="11">
        <v>197988138192</v>
      </c>
      <c r="EF33" s="11">
        <v>171769241148</v>
      </c>
      <c r="EG33" s="11">
        <v>1309826167166.6599</v>
      </c>
      <c r="EH33" s="11">
        <v>236063494332</v>
      </c>
      <c r="EI33" s="11">
        <v>348934521575.37</v>
      </c>
      <c r="EJ33" s="11">
        <v>456959091229.01001</v>
      </c>
      <c r="EK33" s="11">
        <v>323661791002</v>
      </c>
      <c r="EL33" s="11">
        <v>386969018973.10999</v>
      </c>
      <c r="EM33" s="11">
        <v>267687656163.79999</v>
      </c>
      <c r="EN33" s="11">
        <v>314693856033.40997</v>
      </c>
      <c r="EO33" s="11">
        <v>305104300992</v>
      </c>
      <c r="EP33" s="11">
        <v>692755797238.54004</v>
      </c>
      <c r="EQ33" s="11">
        <v>288531544660.94</v>
      </c>
      <c r="ER33" s="11">
        <v>243093341884.37</v>
      </c>
      <c r="ES33" s="11">
        <v>243684446083.35999</v>
      </c>
      <c r="ET33" s="11">
        <v>140851274614.25</v>
      </c>
      <c r="EU33" s="11">
        <v>179305803636</v>
      </c>
      <c r="EV33" s="11">
        <v>152870696217</v>
      </c>
      <c r="EW33" s="11">
        <v>16919780405273</v>
      </c>
      <c r="EX33" s="11">
        <v>4300579125004</v>
      </c>
      <c r="EY33" s="11">
        <v>1551473835224.6101</v>
      </c>
      <c r="EZ33" s="11">
        <v>1652582890039</v>
      </c>
      <c r="FA33" s="11">
        <v>1947098241912</v>
      </c>
      <c r="FB33" s="11">
        <v>472340879588</v>
      </c>
      <c r="FC33" s="11">
        <v>950431925225</v>
      </c>
      <c r="FD33" s="11">
        <v>971593661163.38</v>
      </c>
      <c r="FE33" s="11">
        <v>1173488006765</v>
      </c>
      <c r="FF33" s="11">
        <v>704137141020</v>
      </c>
      <c r="FG33" s="11">
        <v>1420921058751</v>
      </c>
      <c r="FH33" s="11">
        <v>589232872759</v>
      </c>
      <c r="FI33" s="11">
        <v>371066139487</v>
      </c>
      <c r="FJ33" s="11">
        <v>384715694621</v>
      </c>
      <c r="FK33" s="11">
        <v>514867483945</v>
      </c>
      <c r="FL33" s="11">
        <v>1210744130932</v>
      </c>
      <c r="FM33" s="11">
        <v>667454118674.19995</v>
      </c>
      <c r="FN33" s="11">
        <v>765837783536</v>
      </c>
      <c r="FO33" s="11">
        <v>1691167027147.3999</v>
      </c>
      <c r="FP33" s="11">
        <v>1818530456166.1699</v>
      </c>
      <c r="FQ33" s="11">
        <v>672795038324.20996</v>
      </c>
      <c r="FR33" s="11">
        <v>576249906466</v>
      </c>
      <c r="FS33" s="11">
        <v>667414873943</v>
      </c>
      <c r="FT33" s="11">
        <v>502695998398</v>
      </c>
      <c r="FU33" s="11">
        <v>653200026604</v>
      </c>
      <c r="FV33" s="11">
        <v>531594947618</v>
      </c>
      <c r="FW33" s="11">
        <v>220071440032</v>
      </c>
      <c r="FX33" s="11">
        <v>591835278919.81995</v>
      </c>
      <c r="FY33" s="11">
        <v>232308593160.79999</v>
      </c>
      <c r="FZ33" s="11">
        <v>4042705957394</v>
      </c>
      <c r="GA33" s="11">
        <v>424175540256</v>
      </c>
      <c r="GB33" s="11">
        <v>844054267149</v>
      </c>
      <c r="GC33" s="11">
        <v>387804199551</v>
      </c>
      <c r="GD33" s="11">
        <v>306144209238</v>
      </c>
      <c r="GE33" s="11">
        <v>433961804449</v>
      </c>
      <c r="GF33" s="11">
        <v>676220252151</v>
      </c>
      <c r="GG33" s="11">
        <v>766451579063</v>
      </c>
      <c r="GH33" s="11">
        <v>398112377404</v>
      </c>
      <c r="GI33" s="11">
        <v>588752916258</v>
      </c>
      <c r="GJ33" s="11">
        <v>632234186829</v>
      </c>
      <c r="GK33" s="11">
        <v>478973149474</v>
      </c>
      <c r="GL33" s="11">
        <v>511197078477</v>
      </c>
      <c r="GM33" s="11">
        <v>556020012487</v>
      </c>
      <c r="GN33" s="11">
        <v>396576510202.88</v>
      </c>
      <c r="GO33" s="11">
        <v>453849265039</v>
      </c>
      <c r="GP33" s="11">
        <v>495704552647</v>
      </c>
      <c r="GQ33" s="11">
        <v>574237875366</v>
      </c>
      <c r="GR33" s="11">
        <v>359949475098</v>
      </c>
      <c r="GS33" s="11">
        <v>500092645099</v>
      </c>
      <c r="GT33" s="11">
        <v>402071402168</v>
      </c>
      <c r="GU33" s="11">
        <v>347090799512</v>
      </c>
      <c r="GV33" s="11">
        <v>263637636747.20001</v>
      </c>
      <c r="GW33" s="11">
        <v>459072582505.59998</v>
      </c>
      <c r="GX33" s="11">
        <v>393845190625</v>
      </c>
      <c r="GY33" s="11">
        <v>432589784156</v>
      </c>
      <c r="GZ33" s="11">
        <v>484444957020</v>
      </c>
      <c r="HA33" s="11">
        <v>319426298703</v>
      </c>
      <c r="HB33" s="11">
        <v>339377132961</v>
      </c>
      <c r="HC33" s="11">
        <v>384799220786</v>
      </c>
      <c r="HD33" s="11">
        <v>364256470509</v>
      </c>
      <c r="HE33" s="11">
        <v>317053705432</v>
      </c>
      <c r="HF33" s="11">
        <v>272277581785</v>
      </c>
      <c r="HG33" s="11">
        <v>1647952683831</v>
      </c>
      <c r="HH33" s="11">
        <v>620973837646</v>
      </c>
      <c r="HI33" s="11">
        <v>411288130607.04999</v>
      </c>
      <c r="HJ33" s="11">
        <v>1290914911884.05</v>
      </c>
      <c r="HK33" s="11">
        <v>584223835850.66003</v>
      </c>
      <c r="HL33" s="11">
        <v>382455064880</v>
      </c>
      <c r="HM33" s="11">
        <v>312876448505</v>
      </c>
      <c r="HN33" s="11">
        <v>632023010894.75</v>
      </c>
      <c r="HO33" s="11">
        <v>496351994037.57001</v>
      </c>
      <c r="HP33" s="11">
        <v>5558733471850.9805</v>
      </c>
      <c r="HQ33" s="11">
        <v>293078816517.21997</v>
      </c>
      <c r="HR33" s="11">
        <v>676695287639.77002</v>
      </c>
      <c r="HS33" s="11">
        <v>496549755686.10999</v>
      </c>
      <c r="HT33" s="11">
        <v>554819519496.56995</v>
      </c>
      <c r="HU33" s="11">
        <v>581317338893.81995</v>
      </c>
      <c r="HV33" s="11">
        <v>714001164523.64001</v>
      </c>
      <c r="HW33" s="11">
        <v>1005953024707.86</v>
      </c>
      <c r="HX33" s="11">
        <v>512572804870.07001</v>
      </c>
      <c r="HY33" s="11">
        <v>588164085185.28003</v>
      </c>
      <c r="HZ33" s="11">
        <v>564645162822.97998</v>
      </c>
      <c r="IA33" s="11">
        <v>457688488681.78998</v>
      </c>
      <c r="IB33" s="11">
        <v>373593267845.83002</v>
      </c>
      <c r="IC33" s="11">
        <v>390547975174.44</v>
      </c>
      <c r="ID33" s="11">
        <v>733848014789.69995</v>
      </c>
      <c r="IE33" s="11">
        <v>543087646245</v>
      </c>
      <c r="IF33" s="11">
        <v>607475369029.68005</v>
      </c>
      <c r="IG33" s="11">
        <v>423519068170.82001</v>
      </c>
      <c r="IH33" s="11">
        <v>350777230694.94</v>
      </c>
      <c r="II33" s="11">
        <v>359004837716.22998</v>
      </c>
      <c r="IJ33" s="11">
        <v>785326233368.5</v>
      </c>
      <c r="IK33" s="11">
        <v>468061315549.5</v>
      </c>
      <c r="IL33" s="11">
        <v>573056881713.27002</v>
      </c>
      <c r="IM33" s="11">
        <v>342922672688.16998</v>
      </c>
      <c r="IN33" s="11">
        <v>1200045203424.3601</v>
      </c>
      <c r="IO33" s="11">
        <v>335211201185.41998</v>
      </c>
      <c r="IP33" s="11">
        <v>398565294787.98999</v>
      </c>
      <c r="IQ33" s="11">
        <v>310423403527.45001</v>
      </c>
      <c r="IR33" s="11">
        <v>532404819994.94</v>
      </c>
      <c r="IS33" s="11">
        <v>725533212612.66003</v>
      </c>
      <c r="IT33" s="11">
        <v>329255542203.66998</v>
      </c>
      <c r="IU33" s="11">
        <v>373939119543.37</v>
      </c>
      <c r="IV33" s="11">
        <v>305475751519.40997</v>
      </c>
      <c r="IW33" s="11">
        <v>739047320898.41003</v>
      </c>
      <c r="IX33" s="11">
        <v>312314782001.34003</v>
      </c>
      <c r="IY33" s="11">
        <v>248042664996.39001</v>
      </c>
      <c r="IZ33" s="11">
        <v>356409256950.20001</v>
      </c>
      <c r="JA33" s="11">
        <v>3790407621280.5</v>
      </c>
      <c r="JB33" s="11">
        <v>206062360150.51999</v>
      </c>
      <c r="JC33" s="11">
        <v>881206324583.63</v>
      </c>
      <c r="JD33" s="11">
        <v>227048622485.26001</v>
      </c>
      <c r="JE33" s="11">
        <v>273386305402</v>
      </c>
      <c r="JF33" s="11">
        <v>450828657060.10999</v>
      </c>
      <c r="JG33" s="11">
        <v>339301358948.13</v>
      </c>
      <c r="JH33" s="11">
        <v>196078062676.64001</v>
      </c>
      <c r="JI33" s="11">
        <v>460761647453.98999</v>
      </c>
      <c r="JJ33" s="11">
        <v>426361175242.37</v>
      </c>
      <c r="JK33" s="11">
        <v>366257606207.94</v>
      </c>
      <c r="JL33" s="11">
        <v>469689920560.52002</v>
      </c>
      <c r="JM33" s="11">
        <v>193865748551.31</v>
      </c>
      <c r="JN33" s="11">
        <v>211614061285</v>
      </c>
      <c r="JO33" s="11">
        <v>240090030485.03</v>
      </c>
      <c r="JP33" s="11">
        <v>217032625036.78</v>
      </c>
      <c r="JQ33" s="11">
        <v>426804029748.40997</v>
      </c>
      <c r="JR33" s="11">
        <v>686530038289.06006</v>
      </c>
      <c r="JS33" s="11">
        <v>238643628784.5</v>
      </c>
      <c r="JT33" s="11">
        <v>293138699373.5</v>
      </c>
      <c r="JU33" s="11">
        <v>370486768782.75</v>
      </c>
      <c r="JV33" s="11">
        <v>330018703992.40997</v>
      </c>
      <c r="JW33" s="11">
        <v>495570299575.46997</v>
      </c>
      <c r="JX33" s="11">
        <v>306908351022.84003</v>
      </c>
      <c r="JY33" s="11">
        <v>213669482561.23001</v>
      </c>
      <c r="JZ33" s="11">
        <v>179780383490.75</v>
      </c>
      <c r="KA33" s="11">
        <v>112292812595.12</v>
      </c>
      <c r="KB33" s="11">
        <v>156144220979.51999</v>
      </c>
      <c r="KC33" s="11">
        <v>221815315958.10001</v>
      </c>
      <c r="KD33" s="11">
        <v>179063570319.84</v>
      </c>
      <c r="KE33" s="11">
        <v>215519463891.70001</v>
      </c>
      <c r="KF33" s="11">
        <v>218191069371.84</v>
      </c>
      <c r="KG33" s="11">
        <v>1377269376536.6001</v>
      </c>
      <c r="KH33" s="11">
        <v>448884788014.42999</v>
      </c>
      <c r="KI33" s="11">
        <v>251858707372</v>
      </c>
      <c r="KJ33" s="11">
        <v>290695690577</v>
      </c>
      <c r="KK33" s="11">
        <v>184500334712.17001</v>
      </c>
      <c r="KL33" s="11">
        <v>285788663802.5</v>
      </c>
      <c r="KM33" s="11">
        <v>477256973270.70001</v>
      </c>
      <c r="KN33" s="11">
        <v>365901557116.08002</v>
      </c>
      <c r="KO33" s="11">
        <v>340305425187</v>
      </c>
      <c r="KP33" s="11">
        <v>295920945359</v>
      </c>
      <c r="KQ33" s="11">
        <v>315337814834.98999</v>
      </c>
      <c r="KR33" s="11">
        <v>495776577439.57001</v>
      </c>
      <c r="KS33" s="11">
        <v>374694170358</v>
      </c>
      <c r="KT33" s="11">
        <v>334486126043</v>
      </c>
      <c r="KU33" s="11">
        <v>1874299755461.6499</v>
      </c>
      <c r="KV33" s="11">
        <v>545810787890.23999</v>
      </c>
      <c r="KW33" s="11">
        <v>1148412443961.6599</v>
      </c>
      <c r="KX33" s="11">
        <v>678199315408.96997</v>
      </c>
      <c r="KY33" s="11">
        <v>1182212489304.6399</v>
      </c>
      <c r="KZ33" s="11">
        <v>369881126808.83002</v>
      </c>
      <c r="LA33" s="11">
        <v>708799777716.31995</v>
      </c>
      <c r="LB33" s="11">
        <v>404589807665</v>
      </c>
      <c r="LC33" s="11">
        <v>456353896124.31</v>
      </c>
      <c r="LD33" s="11">
        <v>187517234638.45999</v>
      </c>
      <c r="LE33" s="11">
        <v>667043848190</v>
      </c>
      <c r="LF33" s="11">
        <v>803989506064</v>
      </c>
      <c r="LG33" s="11">
        <v>241105071948</v>
      </c>
      <c r="LH33" s="11">
        <v>257285526995</v>
      </c>
      <c r="LI33" s="11">
        <v>211249952764</v>
      </c>
      <c r="LJ33" s="11">
        <v>310639654061</v>
      </c>
      <c r="LK33" s="11">
        <v>600549844303</v>
      </c>
      <c r="LL33" s="11">
        <v>202908230482</v>
      </c>
      <c r="LM33" s="11">
        <v>230776149164</v>
      </c>
      <c r="LN33" s="11">
        <v>171455913210</v>
      </c>
      <c r="LO33" s="11">
        <v>285199910499.14001</v>
      </c>
      <c r="LP33" s="11">
        <v>146475994257.39999</v>
      </c>
      <c r="LQ33" s="11">
        <v>218701034065.79999</v>
      </c>
      <c r="LR33" s="11">
        <v>147874671199</v>
      </c>
      <c r="LS33" s="11">
        <v>148399260108.47</v>
      </c>
      <c r="LT33" s="11">
        <v>119677395352</v>
      </c>
      <c r="LU33" s="11">
        <v>209253888423</v>
      </c>
      <c r="LV33" s="11">
        <v>954840855536.5</v>
      </c>
      <c r="LW33" s="11">
        <v>469345323411.17999</v>
      </c>
      <c r="LX33" s="11">
        <v>167465858799.82001</v>
      </c>
      <c r="LY33" s="11">
        <v>253532849507.70001</v>
      </c>
      <c r="LZ33" s="11">
        <v>285019099118</v>
      </c>
      <c r="MA33" s="11">
        <v>298617711467.28998</v>
      </c>
      <c r="MB33" s="11">
        <v>248881909796</v>
      </c>
      <c r="MC33" s="11">
        <v>319551688697</v>
      </c>
      <c r="MD33" s="11">
        <v>479400030062</v>
      </c>
      <c r="ME33" s="11">
        <v>399637533000.79999</v>
      </c>
      <c r="MF33" s="11">
        <v>309929698569</v>
      </c>
      <c r="MG33" s="11">
        <v>272470017382.38</v>
      </c>
      <c r="MH33" s="11">
        <v>177332205785.34</v>
      </c>
      <c r="MI33" s="11">
        <v>262764799555.32999</v>
      </c>
      <c r="MJ33" s="11">
        <v>1558114115075.97</v>
      </c>
      <c r="MK33" s="11">
        <v>246870662024.20001</v>
      </c>
      <c r="ML33" s="11">
        <v>227372136297.60001</v>
      </c>
      <c r="MM33" s="11">
        <v>547261658130.59998</v>
      </c>
      <c r="MN33" s="11">
        <v>297554633049.75</v>
      </c>
      <c r="MO33" s="11">
        <v>245110184357.60001</v>
      </c>
      <c r="MP33" s="11">
        <v>396913276874.28003</v>
      </c>
      <c r="MQ33" s="11">
        <v>300112388266</v>
      </c>
      <c r="MR33" s="11">
        <v>354423814042.39001</v>
      </c>
      <c r="MS33" s="11">
        <v>319461104503</v>
      </c>
      <c r="MT33" s="11">
        <v>276138910275.33002</v>
      </c>
      <c r="MU33" s="11">
        <v>342645309679</v>
      </c>
      <c r="MV33" s="11">
        <v>265168774534.17999</v>
      </c>
      <c r="MW33" s="11">
        <v>477078761910</v>
      </c>
      <c r="MX33" s="11">
        <v>261514389963</v>
      </c>
      <c r="MY33" s="11">
        <v>269440402655</v>
      </c>
      <c r="MZ33" s="11">
        <v>164770331319.60001</v>
      </c>
      <c r="NA33" s="11">
        <v>251450745557.73001</v>
      </c>
      <c r="NB33" s="11">
        <v>297987885551.5</v>
      </c>
      <c r="NC33" s="11">
        <v>260237792381.98999</v>
      </c>
      <c r="ND33" s="11">
        <v>235440034374.87</v>
      </c>
      <c r="NE33" s="11">
        <v>360168263635.64001</v>
      </c>
      <c r="NF33" s="11">
        <v>309261761164</v>
      </c>
      <c r="NG33" s="11">
        <v>1430119739515</v>
      </c>
      <c r="NH33" s="11">
        <v>288195457820</v>
      </c>
      <c r="NI33" s="11">
        <v>517615638541</v>
      </c>
      <c r="NJ33" s="11">
        <v>152496768214</v>
      </c>
      <c r="NK33" s="11">
        <v>261907743048.79999</v>
      </c>
      <c r="NL33" s="11">
        <v>280985667579</v>
      </c>
      <c r="NM33" s="11">
        <v>179985083899</v>
      </c>
      <c r="NN33" s="11">
        <v>209362683989.94</v>
      </c>
      <c r="NO33" s="11">
        <v>204004705707</v>
      </c>
      <c r="NP33" s="11">
        <v>307873350857</v>
      </c>
      <c r="NQ33" s="11">
        <v>211205453981.54999</v>
      </c>
      <c r="NR33" s="11">
        <v>216981643953</v>
      </c>
      <c r="NS33" s="11">
        <v>227709271811</v>
      </c>
      <c r="NT33" s="11">
        <v>275221523774</v>
      </c>
      <c r="NU33" s="11">
        <v>180930045845</v>
      </c>
      <c r="NV33" s="11">
        <v>146291590037</v>
      </c>
      <c r="NW33" s="11">
        <v>151330539446.20001</v>
      </c>
      <c r="NX33" s="11">
        <v>136587825148</v>
      </c>
      <c r="NY33" s="11">
        <v>130077609662</v>
      </c>
      <c r="NZ33" s="11">
        <v>137099558068</v>
      </c>
      <c r="OA33" s="11">
        <v>999128283250.70996</v>
      </c>
      <c r="OB33" s="11">
        <v>1502351991435.21</v>
      </c>
      <c r="OC33" s="11">
        <v>156657374080.20001</v>
      </c>
      <c r="OD33" s="11">
        <v>685887780451.93994</v>
      </c>
      <c r="OE33" s="11">
        <v>447737425301.59003</v>
      </c>
      <c r="OF33" s="11">
        <v>268363553727.60001</v>
      </c>
      <c r="OG33" s="11">
        <v>411039360832.28003</v>
      </c>
      <c r="OH33" s="11">
        <v>334376623123.40997</v>
      </c>
      <c r="OI33" s="11">
        <v>515904677028.98999</v>
      </c>
      <c r="OJ33" s="11">
        <v>762293242628.81995</v>
      </c>
      <c r="OK33" s="11">
        <v>968946084476.56995</v>
      </c>
      <c r="OL33" s="11">
        <v>447429144605.29999</v>
      </c>
      <c r="OM33" s="11">
        <v>262103277671</v>
      </c>
      <c r="ON33" s="11">
        <v>438462196347.90997</v>
      </c>
      <c r="OO33" s="11">
        <v>379781230052.27002</v>
      </c>
      <c r="OP33" s="11">
        <v>592828244365.80005</v>
      </c>
      <c r="OQ33" s="11">
        <v>389514841250.98999</v>
      </c>
      <c r="OR33" s="11">
        <v>424563331485.94</v>
      </c>
      <c r="OS33" s="11">
        <v>168033893974</v>
      </c>
      <c r="OT33" s="11">
        <v>314571213486.25</v>
      </c>
      <c r="OU33" s="11">
        <v>327515627654</v>
      </c>
      <c r="OV33" s="11">
        <v>1084644480837.67</v>
      </c>
      <c r="OW33" s="11">
        <v>280557579733</v>
      </c>
      <c r="OX33" s="11">
        <v>302620149659.40002</v>
      </c>
      <c r="OY33" s="11">
        <v>163567947426.95001</v>
      </c>
      <c r="OZ33" s="11">
        <v>238206136753</v>
      </c>
      <c r="PA33" s="11">
        <v>314018065554</v>
      </c>
      <c r="PB33" s="11">
        <v>198312336105</v>
      </c>
      <c r="PC33" s="11">
        <v>264539642994</v>
      </c>
      <c r="PD33" s="11">
        <v>120654631020.10001</v>
      </c>
      <c r="PE33" s="11">
        <v>292975926111</v>
      </c>
      <c r="PF33" s="11">
        <v>270640657261</v>
      </c>
      <c r="PG33" s="11">
        <v>306579637979</v>
      </c>
      <c r="PH33" s="11">
        <v>336089045009</v>
      </c>
      <c r="PI33" s="11">
        <v>225872824639.82999</v>
      </c>
      <c r="PJ33" s="11">
        <v>274599733771</v>
      </c>
      <c r="PK33" s="11">
        <v>202828939225.76999</v>
      </c>
      <c r="PL33" s="11">
        <v>275843885761.64001</v>
      </c>
      <c r="PM33" s="11">
        <v>187843712028.34</v>
      </c>
      <c r="PN33" s="11">
        <v>283972454471.40002</v>
      </c>
      <c r="PO33" s="11">
        <v>171211482941.82001</v>
      </c>
      <c r="PP33" s="11">
        <v>247261382516.98999</v>
      </c>
      <c r="PQ33" s="11">
        <v>111128923335</v>
      </c>
      <c r="PR33" s="11">
        <v>247110566082.20999</v>
      </c>
      <c r="PS33" s="11">
        <v>613307706548.03003</v>
      </c>
      <c r="PT33" s="11">
        <v>270312408217.28</v>
      </c>
      <c r="PU33" s="11">
        <v>294335778706.45001</v>
      </c>
      <c r="PV33" s="11">
        <v>217118432009.29001</v>
      </c>
      <c r="PW33" s="11">
        <v>242108100866.64999</v>
      </c>
      <c r="PX33" s="11">
        <v>391653819309.42999</v>
      </c>
      <c r="PY33" s="11">
        <v>209830566848</v>
      </c>
      <c r="PZ33" s="11">
        <v>249936231120.39999</v>
      </c>
      <c r="QA33" s="11">
        <v>394636193065.34003</v>
      </c>
      <c r="QB33" s="11">
        <v>219990892291.60999</v>
      </c>
      <c r="QC33" s="11">
        <v>326506332866.09003</v>
      </c>
      <c r="QD33" s="11">
        <v>201974660559.38</v>
      </c>
      <c r="QE33" s="11">
        <v>2493385452045.8101</v>
      </c>
      <c r="QF33" s="11">
        <v>329158591978.16998</v>
      </c>
      <c r="QG33" s="11">
        <v>427580816614</v>
      </c>
      <c r="QH33" s="11">
        <v>391959325612</v>
      </c>
      <c r="QI33" s="11">
        <v>817888506109</v>
      </c>
      <c r="QJ33" s="11">
        <v>945763893186.93994</v>
      </c>
      <c r="QK33" s="11">
        <v>360754754045</v>
      </c>
      <c r="QL33" s="11">
        <v>390951450676</v>
      </c>
      <c r="QM33" s="11">
        <v>432253533915.25</v>
      </c>
      <c r="QN33" s="11">
        <v>242102447612</v>
      </c>
      <c r="QO33" s="11">
        <v>449248387432.5</v>
      </c>
      <c r="QP33" s="11">
        <v>367525458499</v>
      </c>
      <c r="QQ33" s="11">
        <v>331238791480</v>
      </c>
      <c r="QR33" s="11">
        <v>276732098802.16998</v>
      </c>
      <c r="QS33" s="11">
        <v>479945470696</v>
      </c>
      <c r="QT33" s="11">
        <v>445629119343</v>
      </c>
      <c r="QU33" s="11">
        <v>421786938259</v>
      </c>
      <c r="QV33" s="11">
        <v>512644985334.46002</v>
      </c>
      <c r="QW33" s="11">
        <v>451276014030</v>
      </c>
      <c r="QX33" s="11">
        <v>341071308924</v>
      </c>
      <c r="QY33" s="11">
        <v>260390179809</v>
      </c>
      <c r="QZ33" s="11">
        <v>438383841956</v>
      </c>
      <c r="RA33" s="11">
        <v>318300179383</v>
      </c>
      <c r="RB33" s="11">
        <v>331168043541.5</v>
      </c>
      <c r="RC33" s="11">
        <v>305748787708</v>
      </c>
      <c r="RD33" s="11">
        <v>292335845174</v>
      </c>
      <c r="RE33" s="11">
        <v>330965197055</v>
      </c>
      <c r="RF33" s="11">
        <v>371967286700</v>
      </c>
      <c r="RG33" s="11">
        <v>343940239183</v>
      </c>
      <c r="RH33" s="11">
        <v>288487198062</v>
      </c>
      <c r="RI33" s="11">
        <v>698783480215.03003</v>
      </c>
      <c r="RJ33" s="11">
        <v>220581953467.19</v>
      </c>
      <c r="RK33" s="11">
        <v>304592193051.94</v>
      </c>
      <c r="RL33" s="11">
        <v>233722334444</v>
      </c>
      <c r="RM33" s="11">
        <v>264790027245</v>
      </c>
      <c r="RN33" s="11">
        <v>361299318135.10999</v>
      </c>
      <c r="RO33" s="11">
        <v>346425220525</v>
      </c>
      <c r="RP33" s="11">
        <v>308040829740.64001</v>
      </c>
      <c r="RQ33" s="11">
        <v>264567685038</v>
      </c>
      <c r="RR33" s="11">
        <v>137679708777.01001</v>
      </c>
      <c r="RS33" s="11">
        <v>152108863051</v>
      </c>
      <c r="RT33" s="11">
        <v>2136811744122.3799</v>
      </c>
      <c r="RU33" s="11">
        <v>668970607259.19995</v>
      </c>
      <c r="RV33" s="11">
        <v>445964848874.25</v>
      </c>
      <c r="RW33" s="11">
        <v>915517152307</v>
      </c>
      <c r="RX33" s="11">
        <v>1916601637944</v>
      </c>
      <c r="RY33" s="11">
        <v>638168701242</v>
      </c>
      <c r="RZ33" s="11">
        <v>1765721247432.9099</v>
      </c>
      <c r="SA33" s="11">
        <v>470965219691</v>
      </c>
      <c r="SB33" s="11">
        <v>962021406581.65002</v>
      </c>
      <c r="SC33" s="11">
        <v>688771511165.14001</v>
      </c>
      <c r="SD33" s="11">
        <v>378528413926.78998</v>
      </c>
      <c r="SE33" s="11">
        <v>269125751336.38</v>
      </c>
      <c r="SF33" s="11">
        <v>199447656738.67999</v>
      </c>
      <c r="SG33" s="11">
        <v>199842398373.82999</v>
      </c>
      <c r="SH33" s="11">
        <v>182845096339.39999</v>
      </c>
      <c r="SI33" s="11">
        <v>199913609765.92001</v>
      </c>
      <c r="SJ33" s="11">
        <v>258715540454.42999</v>
      </c>
      <c r="SK33" s="11">
        <v>414371930196</v>
      </c>
      <c r="SL33" s="11">
        <v>190798605970.60001</v>
      </c>
      <c r="SM33" s="11">
        <v>400035198230.70001</v>
      </c>
      <c r="SN33" s="11">
        <v>421797722537.79999</v>
      </c>
      <c r="SO33" s="11">
        <v>256420301073.45001</v>
      </c>
      <c r="SP33" s="11">
        <v>175998818769.79999</v>
      </c>
      <c r="SQ33" s="11">
        <v>166054953905</v>
      </c>
      <c r="SR33" s="11">
        <v>1077427074675.54</v>
      </c>
      <c r="SS33" s="11">
        <v>273273355622.84</v>
      </c>
      <c r="ST33" s="11">
        <v>200565960807.09</v>
      </c>
      <c r="SU33" s="11">
        <v>419713501581.40002</v>
      </c>
      <c r="SV33" s="11">
        <v>850235081538.77002</v>
      </c>
      <c r="SW33" s="11">
        <v>250694333046.34</v>
      </c>
      <c r="SX33" s="11">
        <v>270510258032.97</v>
      </c>
      <c r="SY33" s="11">
        <v>299485547989.26001</v>
      </c>
      <c r="SZ33" s="11">
        <v>1514770888193.24</v>
      </c>
      <c r="TA33" s="11">
        <v>320382502402</v>
      </c>
      <c r="TB33" s="11">
        <v>355279391246.57001</v>
      </c>
      <c r="TC33" s="11">
        <v>374497784589.35999</v>
      </c>
      <c r="TD33" s="11">
        <v>319245692153.64001</v>
      </c>
      <c r="TE33" s="11">
        <v>471425121045.09998</v>
      </c>
      <c r="TF33" s="11">
        <v>340795844940.84003</v>
      </c>
      <c r="TG33" s="11">
        <v>706210090893.65002</v>
      </c>
      <c r="TH33" s="11">
        <v>318431934664</v>
      </c>
      <c r="TI33" s="11">
        <v>245762834171.19</v>
      </c>
      <c r="TJ33" s="11">
        <v>213977612328</v>
      </c>
      <c r="TK33" s="11">
        <v>408851579469</v>
      </c>
      <c r="TL33" s="11">
        <v>301932062427.79999</v>
      </c>
      <c r="TM33" s="11">
        <v>220850867347.42999</v>
      </c>
      <c r="TN33" s="11">
        <v>445229673174.45001</v>
      </c>
      <c r="TO33" s="11">
        <v>192132297645</v>
      </c>
      <c r="TP33" s="11">
        <v>271435396137</v>
      </c>
      <c r="TQ33" s="11">
        <v>351715549486</v>
      </c>
      <c r="TR33" s="11">
        <v>214284892987.63</v>
      </c>
      <c r="TS33" s="11">
        <v>194420717829</v>
      </c>
      <c r="TT33" s="11">
        <v>221482687967</v>
      </c>
      <c r="TU33" s="11">
        <v>733090000071.89001</v>
      </c>
      <c r="TV33" s="11">
        <v>338757595706.97998</v>
      </c>
      <c r="TW33" s="11">
        <v>369575357048</v>
      </c>
      <c r="TX33" s="11">
        <v>294979716821.47998</v>
      </c>
      <c r="TY33" s="11">
        <v>183403280960.98999</v>
      </c>
      <c r="TZ33" s="11">
        <v>153725155647.29999</v>
      </c>
    </row>
    <row r="34" spans="1:546" ht="15" x14ac:dyDescent="0.25">
      <c r="A34" s="9">
        <v>5</v>
      </c>
      <c r="B34" s="9">
        <v>2</v>
      </c>
      <c r="C34" s="9">
        <v>3</v>
      </c>
      <c r="D34" s="10" t="s">
        <v>576</v>
      </c>
      <c r="E34" s="11">
        <v>2503941129736.8101</v>
      </c>
      <c r="F34" s="11">
        <v>192424908404</v>
      </c>
      <c r="G34" s="11">
        <v>256173868995.79001</v>
      </c>
      <c r="H34" s="11">
        <v>229929481062</v>
      </c>
      <c r="I34" s="11">
        <v>103786508547.37</v>
      </c>
      <c r="J34" s="11">
        <v>180831285122</v>
      </c>
      <c r="K34" s="11">
        <v>147848275220</v>
      </c>
      <c r="L34" s="11">
        <v>140278407457.60999</v>
      </c>
      <c r="M34" s="11">
        <v>223274922405.56</v>
      </c>
      <c r="N34" s="11">
        <v>160789859916</v>
      </c>
      <c r="O34" s="11">
        <v>271087485994</v>
      </c>
      <c r="P34" s="11">
        <v>137450686403.01001</v>
      </c>
      <c r="Q34" s="11">
        <v>100757750369</v>
      </c>
      <c r="R34" s="11">
        <v>113657122720.42999</v>
      </c>
      <c r="S34" s="11">
        <v>115478103942</v>
      </c>
      <c r="T34" s="11">
        <v>143082398156</v>
      </c>
      <c r="U34" s="11">
        <v>182929286128</v>
      </c>
      <c r="V34" s="11">
        <v>172541445155</v>
      </c>
      <c r="W34" s="11">
        <v>127300475591.60001</v>
      </c>
      <c r="X34" s="11">
        <v>186621969989</v>
      </c>
      <c r="Y34" s="11">
        <v>177269500709</v>
      </c>
      <c r="Z34" s="11">
        <v>164511557740</v>
      </c>
      <c r="AA34" s="11">
        <v>178921414604</v>
      </c>
      <c r="AB34" s="11">
        <v>110046462273</v>
      </c>
      <c r="AC34" s="11">
        <v>1564903232653</v>
      </c>
      <c r="AD34" s="11">
        <v>230200116402.29001</v>
      </c>
      <c r="AE34" s="11">
        <v>260705968964</v>
      </c>
      <c r="AF34" s="11">
        <v>670584193040.91003</v>
      </c>
      <c r="AG34" s="11">
        <v>222116791413</v>
      </c>
      <c r="AH34" s="11">
        <v>139178414287</v>
      </c>
      <c r="AI34" s="11">
        <v>380576043929</v>
      </c>
      <c r="AJ34" s="11">
        <v>199849014896.85001</v>
      </c>
      <c r="AK34" s="11">
        <v>207016876762.79001</v>
      </c>
      <c r="AL34" s="11">
        <v>405283313970</v>
      </c>
      <c r="AM34" s="11">
        <v>363140233295.09998</v>
      </c>
      <c r="AN34" s="11">
        <v>220747371092.42001</v>
      </c>
      <c r="AO34" s="11">
        <v>181662031463.89999</v>
      </c>
      <c r="AP34" s="11">
        <v>152970216966</v>
      </c>
      <c r="AQ34" s="11">
        <v>214254227112.98001</v>
      </c>
      <c r="AR34" s="11">
        <v>753996886210.06995</v>
      </c>
      <c r="AS34" s="11">
        <v>287958994695.02002</v>
      </c>
      <c r="AT34" s="11">
        <v>142467823362</v>
      </c>
      <c r="AU34" s="11">
        <v>120913101870</v>
      </c>
      <c r="AV34" s="11">
        <v>203340069232.70999</v>
      </c>
      <c r="AW34" s="11">
        <v>113072061373.89999</v>
      </c>
      <c r="AX34" s="11">
        <v>118336626935.31</v>
      </c>
      <c r="AY34" s="11">
        <v>221305834645.39999</v>
      </c>
      <c r="AZ34" s="11">
        <v>168860963829</v>
      </c>
      <c r="BA34" s="11">
        <v>349104338217</v>
      </c>
      <c r="BB34" s="11">
        <v>186281849902</v>
      </c>
      <c r="BC34" s="11">
        <v>139977493680</v>
      </c>
      <c r="BD34" s="11">
        <v>204458003516</v>
      </c>
      <c r="BE34" s="11">
        <v>196036175259</v>
      </c>
      <c r="BF34" s="11">
        <v>219379315619</v>
      </c>
      <c r="BG34" s="11">
        <v>223037632087.73001</v>
      </c>
      <c r="BH34" s="11">
        <v>192092726869</v>
      </c>
      <c r="BI34" s="11">
        <v>247896475505</v>
      </c>
      <c r="BJ34" s="11">
        <v>183521284315.39999</v>
      </c>
      <c r="BK34" s="11">
        <v>1099701408413.6499</v>
      </c>
      <c r="BL34" s="11">
        <v>232636603714</v>
      </c>
      <c r="BM34" s="11">
        <v>212319559024.39999</v>
      </c>
      <c r="BN34" s="11">
        <v>222209809952.23001</v>
      </c>
      <c r="BO34" s="11">
        <v>262953914380</v>
      </c>
      <c r="BP34" s="11">
        <v>140813280729</v>
      </c>
      <c r="BQ34" s="11">
        <v>257286726595</v>
      </c>
      <c r="BR34" s="11">
        <v>205818505036</v>
      </c>
      <c r="BS34" s="11">
        <v>167162730043.64999</v>
      </c>
      <c r="BT34" s="11">
        <v>165134741678.79999</v>
      </c>
      <c r="BU34" s="11">
        <v>178010817194</v>
      </c>
      <c r="BV34" s="11">
        <v>125026313035.21001</v>
      </c>
      <c r="BW34" s="11">
        <v>419839593968</v>
      </c>
      <c r="BX34" s="11">
        <v>164577121565</v>
      </c>
      <c r="BY34" s="11">
        <v>77527748798</v>
      </c>
      <c r="BZ34" s="11">
        <v>159588101391</v>
      </c>
      <c r="CA34" s="11">
        <v>132430598581.11</v>
      </c>
      <c r="CB34" s="11">
        <v>327268292281.70001</v>
      </c>
      <c r="CC34" s="11">
        <v>216736942017.14001</v>
      </c>
      <c r="CD34" s="11">
        <v>196414321045</v>
      </c>
      <c r="CE34" s="11">
        <v>1046852720916.8199</v>
      </c>
      <c r="CF34" s="11">
        <v>903407348786.31995</v>
      </c>
      <c r="CG34" s="11">
        <v>213660286725.73999</v>
      </c>
      <c r="CH34" s="11">
        <v>138092690423.57999</v>
      </c>
      <c r="CI34" s="11">
        <v>315557219865.73999</v>
      </c>
      <c r="CJ34" s="11">
        <v>196801855381.60001</v>
      </c>
      <c r="CK34" s="11">
        <v>161281235359.70999</v>
      </c>
      <c r="CL34" s="11">
        <v>217557275315.94</v>
      </c>
      <c r="CM34" s="11">
        <v>353287341468.23999</v>
      </c>
      <c r="CN34" s="11">
        <v>179484354899.98999</v>
      </c>
      <c r="CO34" s="11">
        <v>174224234182</v>
      </c>
      <c r="CP34" s="11">
        <v>531148865175.09003</v>
      </c>
      <c r="CQ34" s="11">
        <v>169802769846.94</v>
      </c>
      <c r="CR34" s="11">
        <v>784723907609.16003</v>
      </c>
      <c r="CS34" s="11">
        <v>148206782170.20001</v>
      </c>
      <c r="CT34" s="11">
        <v>203211813790</v>
      </c>
      <c r="CU34" s="11">
        <v>191868186331.56</v>
      </c>
      <c r="CV34" s="11">
        <v>207241385868</v>
      </c>
      <c r="CW34" s="11">
        <v>292728025309.63</v>
      </c>
      <c r="CX34" s="11">
        <v>215169066764</v>
      </c>
      <c r="CY34" s="11">
        <v>419657879438.25</v>
      </c>
      <c r="CZ34" s="11">
        <v>312956563764</v>
      </c>
      <c r="DA34" s="11">
        <v>258990826316.85999</v>
      </c>
      <c r="DB34" s="11">
        <v>445809162048.96002</v>
      </c>
      <c r="DC34" s="11">
        <v>194683207113.79999</v>
      </c>
      <c r="DD34" s="11">
        <v>1537275105768.1499</v>
      </c>
      <c r="DE34" s="11">
        <v>309562329259.38</v>
      </c>
      <c r="DF34" s="11">
        <v>871952810972.95996</v>
      </c>
      <c r="DG34" s="11">
        <v>361982548504.84003</v>
      </c>
      <c r="DH34" s="11">
        <v>556628833664.45996</v>
      </c>
      <c r="DI34" s="11">
        <v>302186496005</v>
      </c>
      <c r="DJ34" s="11">
        <v>328753610069.21002</v>
      </c>
      <c r="DK34" s="11">
        <v>851367126023.83997</v>
      </c>
      <c r="DL34" s="11">
        <v>119551241841.42999</v>
      </c>
      <c r="DM34" s="11">
        <v>92576062279</v>
      </c>
      <c r="DN34" s="11">
        <v>209920267732.23999</v>
      </c>
      <c r="DO34" s="11">
        <v>266429179608.94</v>
      </c>
      <c r="DP34" s="11">
        <v>275666163928.35999</v>
      </c>
      <c r="DQ34" s="11">
        <v>278116679110.08002</v>
      </c>
      <c r="DR34" s="11">
        <v>311605526135.88</v>
      </c>
      <c r="DS34" s="11">
        <v>248436146175.13</v>
      </c>
      <c r="DT34" s="11">
        <v>622813258525.59998</v>
      </c>
      <c r="DU34" s="11">
        <v>323942165957</v>
      </c>
      <c r="DV34" s="11">
        <v>618477905749.40002</v>
      </c>
      <c r="DW34" s="11">
        <v>95543597570</v>
      </c>
      <c r="DX34" s="11">
        <v>176492356710.60999</v>
      </c>
      <c r="DY34" s="11">
        <v>170608442315</v>
      </c>
      <c r="DZ34" s="11">
        <v>168786330090</v>
      </c>
      <c r="EA34" s="11">
        <v>91067708601.339996</v>
      </c>
      <c r="EB34" s="11">
        <v>121010535778</v>
      </c>
      <c r="EC34" s="11">
        <v>208860630772</v>
      </c>
      <c r="ED34" s="11">
        <v>141122921327.25</v>
      </c>
      <c r="EE34" s="11">
        <v>102985195324</v>
      </c>
      <c r="EF34" s="11">
        <v>134526244615.32001</v>
      </c>
      <c r="EG34" s="11">
        <v>1729327432844.8401</v>
      </c>
      <c r="EH34" s="11">
        <v>290210246282.46002</v>
      </c>
      <c r="EI34" s="11">
        <v>383352881955</v>
      </c>
      <c r="EJ34" s="11">
        <v>372907489489.70001</v>
      </c>
      <c r="EK34" s="11">
        <v>193419766707</v>
      </c>
      <c r="EL34" s="11">
        <v>285430669667.64001</v>
      </c>
      <c r="EM34" s="11">
        <v>172288692875</v>
      </c>
      <c r="EN34" s="11">
        <v>230920819353.79999</v>
      </c>
      <c r="EO34" s="11">
        <v>465984737871</v>
      </c>
      <c r="EP34" s="11">
        <v>425199203338.51001</v>
      </c>
      <c r="EQ34" s="11">
        <v>224461297229.79999</v>
      </c>
      <c r="ER34" s="11">
        <v>331911625554</v>
      </c>
      <c r="ES34" s="11">
        <v>210461061230.85001</v>
      </c>
      <c r="ET34" s="11">
        <v>240570374861.91</v>
      </c>
      <c r="EU34" s="11">
        <v>381114574622</v>
      </c>
      <c r="EV34" s="11">
        <v>229701445859.06</v>
      </c>
      <c r="EW34" s="11">
        <v>14118608087643</v>
      </c>
      <c r="EX34" s="11">
        <v>3145847260323.3901</v>
      </c>
      <c r="EY34" s="11">
        <v>713093010271.89001</v>
      </c>
      <c r="EZ34" s="11">
        <v>853621639952</v>
      </c>
      <c r="FA34" s="11">
        <v>1313835412090</v>
      </c>
      <c r="FB34" s="11">
        <v>442374318119</v>
      </c>
      <c r="FC34" s="11">
        <v>928610308238</v>
      </c>
      <c r="FD34" s="11">
        <v>510923940462</v>
      </c>
      <c r="FE34" s="11">
        <v>537593476982</v>
      </c>
      <c r="FF34" s="11">
        <v>769879618700</v>
      </c>
      <c r="FG34" s="11">
        <v>697603266243</v>
      </c>
      <c r="FH34" s="11">
        <v>221662068961</v>
      </c>
      <c r="FI34" s="11">
        <v>681604696830</v>
      </c>
      <c r="FJ34" s="11">
        <v>228163717126</v>
      </c>
      <c r="FK34" s="11">
        <v>486207641997</v>
      </c>
      <c r="FL34" s="11">
        <v>614381109002</v>
      </c>
      <c r="FM34" s="11">
        <v>410348713390.02002</v>
      </c>
      <c r="FN34" s="11">
        <v>524842281067</v>
      </c>
      <c r="FO34" s="11">
        <v>1015003770589</v>
      </c>
      <c r="FP34" s="11">
        <v>780096411797.94995</v>
      </c>
      <c r="FQ34" s="11">
        <v>455461723593</v>
      </c>
      <c r="FR34" s="11">
        <v>175692948871</v>
      </c>
      <c r="FS34" s="11">
        <v>770053793199.15002</v>
      </c>
      <c r="FT34" s="11">
        <v>140100688338</v>
      </c>
      <c r="FU34" s="11">
        <v>374596059058</v>
      </c>
      <c r="FV34" s="11">
        <v>276020230064</v>
      </c>
      <c r="FW34" s="11">
        <v>193782528967</v>
      </c>
      <c r="FX34" s="11">
        <v>264540319500</v>
      </c>
      <c r="FY34" s="11">
        <v>284898372939.65002</v>
      </c>
      <c r="FZ34" s="11">
        <v>1681752306368</v>
      </c>
      <c r="GA34" s="11">
        <v>474607689278</v>
      </c>
      <c r="GB34" s="11">
        <v>525416939614</v>
      </c>
      <c r="GC34" s="11">
        <v>163400979708</v>
      </c>
      <c r="GD34" s="11">
        <v>499439779133</v>
      </c>
      <c r="GE34" s="11">
        <v>498972083904</v>
      </c>
      <c r="GF34" s="11">
        <v>527158454521</v>
      </c>
      <c r="GG34" s="11">
        <v>550840750506</v>
      </c>
      <c r="GH34" s="11">
        <v>414681322203</v>
      </c>
      <c r="GI34" s="11">
        <v>423425389079</v>
      </c>
      <c r="GJ34" s="11">
        <v>397783041502</v>
      </c>
      <c r="GK34" s="11">
        <v>261936024361</v>
      </c>
      <c r="GL34" s="11">
        <v>370004376524</v>
      </c>
      <c r="GM34" s="11">
        <v>284991421170</v>
      </c>
      <c r="GN34" s="11">
        <v>384574980960</v>
      </c>
      <c r="GO34" s="11">
        <v>377578292200</v>
      </c>
      <c r="GP34" s="11">
        <v>501727375261</v>
      </c>
      <c r="GQ34" s="11">
        <v>439492642225</v>
      </c>
      <c r="GR34" s="11">
        <v>431412970525</v>
      </c>
      <c r="GS34" s="11">
        <v>291381937258</v>
      </c>
      <c r="GT34" s="11">
        <v>270527629406</v>
      </c>
      <c r="GU34" s="11">
        <v>365866406531</v>
      </c>
      <c r="GV34" s="11">
        <v>309448505895</v>
      </c>
      <c r="GW34" s="11">
        <v>405051441667</v>
      </c>
      <c r="GX34" s="11">
        <v>428218853657</v>
      </c>
      <c r="GY34" s="11">
        <v>388468318338</v>
      </c>
      <c r="GZ34" s="11">
        <v>417983021935</v>
      </c>
      <c r="HA34" s="11">
        <v>185771793520</v>
      </c>
      <c r="HB34" s="11">
        <v>406899652093.28003</v>
      </c>
      <c r="HC34" s="11">
        <v>381600659789</v>
      </c>
      <c r="HD34" s="11">
        <v>237422914193</v>
      </c>
      <c r="HE34" s="11">
        <v>146382593476</v>
      </c>
      <c r="HF34" s="11">
        <v>222021981988</v>
      </c>
      <c r="HG34" s="11">
        <v>1228459434270</v>
      </c>
      <c r="HH34" s="11">
        <v>523770318153</v>
      </c>
      <c r="HI34" s="11">
        <v>113622507976</v>
      </c>
      <c r="HJ34" s="11">
        <v>1132827726327.74</v>
      </c>
      <c r="HK34" s="11">
        <v>338160112904.53003</v>
      </c>
      <c r="HL34" s="11">
        <v>304762520230.65002</v>
      </c>
      <c r="HM34" s="11">
        <v>340494386427.96997</v>
      </c>
      <c r="HN34" s="11">
        <v>411312404568.56</v>
      </c>
      <c r="HO34" s="11">
        <v>325092739056.48999</v>
      </c>
      <c r="HP34" s="11">
        <v>2840552249709.0601</v>
      </c>
      <c r="HQ34" s="11">
        <v>324705615061.02002</v>
      </c>
      <c r="HR34" s="11">
        <v>480382663298.35999</v>
      </c>
      <c r="HS34" s="11">
        <v>409773750053.40997</v>
      </c>
      <c r="HT34" s="11">
        <v>601338047080.92004</v>
      </c>
      <c r="HU34" s="11">
        <v>284801344676.09998</v>
      </c>
      <c r="HV34" s="11">
        <v>369883330557.33002</v>
      </c>
      <c r="HW34" s="11">
        <v>532247571649.23999</v>
      </c>
      <c r="HX34" s="11">
        <v>293715521337.31</v>
      </c>
      <c r="HY34" s="11">
        <v>547123553524.19</v>
      </c>
      <c r="HZ34" s="11">
        <v>531811348158.03998</v>
      </c>
      <c r="IA34" s="11">
        <v>288428035220.96002</v>
      </c>
      <c r="IB34" s="11">
        <v>291642038611.79999</v>
      </c>
      <c r="IC34" s="11">
        <v>194944111688.41</v>
      </c>
      <c r="ID34" s="11">
        <v>718439018703.30005</v>
      </c>
      <c r="IE34" s="11">
        <v>554143666840.53003</v>
      </c>
      <c r="IF34" s="11">
        <v>339783946854.77002</v>
      </c>
      <c r="IG34" s="11">
        <v>307436987486.71997</v>
      </c>
      <c r="IH34" s="11">
        <v>271920244653.79999</v>
      </c>
      <c r="II34" s="11">
        <v>317340696505.83002</v>
      </c>
      <c r="IJ34" s="11">
        <v>447987653723</v>
      </c>
      <c r="IK34" s="11">
        <v>403302695098.46997</v>
      </c>
      <c r="IL34" s="11">
        <v>242838333931.04999</v>
      </c>
      <c r="IM34" s="11">
        <v>312562644306</v>
      </c>
      <c r="IN34" s="11">
        <v>810565148332.57996</v>
      </c>
      <c r="IO34" s="11">
        <v>398444375446.96997</v>
      </c>
      <c r="IP34" s="11">
        <v>353711734988.54999</v>
      </c>
      <c r="IQ34" s="11">
        <v>311421059014.91998</v>
      </c>
      <c r="IR34" s="11">
        <v>494963683321.45001</v>
      </c>
      <c r="IS34" s="11">
        <v>370661902571.09003</v>
      </c>
      <c r="IT34" s="11">
        <v>160034400213.66</v>
      </c>
      <c r="IU34" s="11">
        <v>133226151028.27</v>
      </c>
      <c r="IV34" s="11">
        <v>259087612258.47</v>
      </c>
      <c r="IW34" s="11">
        <v>351203268896.85999</v>
      </c>
      <c r="IX34" s="11">
        <v>119434272446.86</v>
      </c>
      <c r="IY34" s="11">
        <v>184267409696.59</v>
      </c>
      <c r="IZ34" s="11">
        <v>162786989163.26001</v>
      </c>
      <c r="JA34" s="11">
        <v>2430061039309.4502</v>
      </c>
      <c r="JB34" s="11">
        <v>125401338967.88</v>
      </c>
      <c r="JC34" s="11">
        <v>676487480501.69995</v>
      </c>
      <c r="JD34" s="11">
        <v>189787585873.12</v>
      </c>
      <c r="JE34" s="11">
        <v>279422496818.40002</v>
      </c>
      <c r="JF34" s="11">
        <v>363888159574</v>
      </c>
      <c r="JG34" s="11">
        <v>619139061402.84998</v>
      </c>
      <c r="JH34" s="11">
        <v>167919933545.39999</v>
      </c>
      <c r="JI34" s="11">
        <v>286654817075.64001</v>
      </c>
      <c r="JJ34" s="11">
        <v>265402788491.48001</v>
      </c>
      <c r="JK34" s="11">
        <v>335980890640.63</v>
      </c>
      <c r="JL34" s="11">
        <v>490804054137.63</v>
      </c>
      <c r="JM34" s="11">
        <v>242244490970</v>
      </c>
      <c r="JN34" s="11">
        <v>227418353622</v>
      </c>
      <c r="JO34" s="11">
        <v>174122061534</v>
      </c>
      <c r="JP34" s="11">
        <v>168430912588.51001</v>
      </c>
      <c r="JQ34" s="11">
        <v>316084072798</v>
      </c>
      <c r="JR34" s="11">
        <v>1060394093333.91</v>
      </c>
      <c r="JS34" s="11">
        <v>204359109701</v>
      </c>
      <c r="JT34" s="11">
        <v>285258849157</v>
      </c>
      <c r="JU34" s="11">
        <v>425567546693</v>
      </c>
      <c r="JV34" s="11">
        <v>340758782140.12</v>
      </c>
      <c r="JW34" s="11">
        <v>344206469846.63</v>
      </c>
      <c r="JX34" s="11">
        <v>232289846163.41</v>
      </c>
      <c r="JY34" s="11">
        <v>336758777665.60999</v>
      </c>
      <c r="JZ34" s="11">
        <v>314813389775.32001</v>
      </c>
      <c r="KA34" s="11">
        <v>219950090494.10001</v>
      </c>
      <c r="KB34" s="11">
        <v>140931023024.85001</v>
      </c>
      <c r="KC34" s="11">
        <v>252351552268.73001</v>
      </c>
      <c r="KD34" s="11">
        <v>254659839248</v>
      </c>
      <c r="KE34" s="11">
        <v>230400463675</v>
      </c>
      <c r="KF34" s="11">
        <v>92281183657.309998</v>
      </c>
      <c r="KG34" s="11">
        <v>1117196741857.6101</v>
      </c>
      <c r="KH34" s="11">
        <v>264582388659.23999</v>
      </c>
      <c r="KI34" s="11">
        <v>284619323422</v>
      </c>
      <c r="KJ34" s="11">
        <v>263732175265.34</v>
      </c>
      <c r="KK34" s="11">
        <v>202533263392.03</v>
      </c>
      <c r="KL34" s="11">
        <v>209424501923</v>
      </c>
      <c r="KM34" s="11">
        <v>241071155602</v>
      </c>
      <c r="KN34" s="11">
        <v>334998073948</v>
      </c>
      <c r="KO34" s="11">
        <v>307362098369.59998</v>
      </c>
      <c r="KP34" s="11">
        <v>212593396199</v>
      </c>
      <c r="KQ34" s="11">
        <v>281428666550.81</v>
      </c>
      <c r="KR34" s="11">
        <v>308837433325.66998</v>
      </c>
      <c r="KS34" s="11">
        <v>265499579724.35001</v>
      </c>
      <c r="KT34" s="11">
        <v>237605641759.51999</v>
      </c>
      <c r="KU34" s="11">
        <v>1829259943292.9099</v>
      </c>
      <c r="KV34" s="11">
        <v>635123454905.41003</v>
      </c>
      <c r="KW34" s="11">
        <v>593769061375.07996</v>
      </c>
      <c r="KX34" s="11">
        <v>441484911271.15002</v>
      </c>
      <c r="KY34" s="11">
        <v>843100468535.98999</v>
      </c>
      <c r="KZ34" s="11">
        <v>530015288926.85999</v>
      </c>
      <c r="LA34" s="11">
        <v>608340577920.57996</v>
      </c>
      <c r="LB34" s="11">
        <v>333742250054</v>
      </c>
      <c r="LC34" s="11">
        <v>817179025617.06995</v>
      </c>
      <c r="LD34" s="11">
        <v>647844022766.55005</v>
      </c>
      <c r="LE34" s="11">
        <v>255341528119.76001</v>
      </c>
      <c r="LF34" s="11">
        <v>721402643237</v>
      </c>
      <c r="LG34" s="11">
        <v>187256653075</v>
      </c>
      <c r="LH34" s="11">
        <v>157018810271</v>
      </c>
      <c r="LI34" s="11">
        <v>130632307639.50999</v>
      </c>
      <c r="LJ34" s="11">
        <v>302908372352.84998</v>
      </c>
      <c r="LK34" s="11">
        <v>288819124007</v>
      </c>
      <c r="LL34" s="11">
        <v>98038150419</v>
      </c>
      <c r="LM34" s="11">
        <v>204182303870</v>
      </c>
      <c r="LN34" s="11">
        <v>204837523409</v>
      </c>
      <c r="LO34" s="11">
        <v>176614918876.89999</v>
      </c>
      <c r="LP34" s="11">
        <v>131116738066</v>
      </c>
      <c r="LQ34" s="11">
        <v>174470615666</v>
      </c>
      <c r="LR34" s="11">
        <v>169215839686</v>
      </c>
      <c r="LS34" s="11">
        <v>158495221278</v>
      </c>
      <c r="LT34" s="11">
        <v>181396134867</v>
      </c>
      <c r="LU34" s="11">
        <v>150320829452</v>
      </c>
      <c r="LV34" s="11">
        <v>459780897402.66998</v>
      </c>
      <c r="LW34" s="11">
        <v>302597621320</v>
      </c>
      <c r="LX34" s="11">
        <v>200283688196</v>
      </c>
      <c r="LY34" s="11">
        <v>269851781545.67999</v>
      </c>
      <c r="LZ34" s="11">
        <v>183621018667</v>
      </c>
      <c r="MA34" s="11">
        <v>147478090188</v>
      </c>
      <c r="MB34" s="11">
        <v>307690148308</v>
      </c>
      <c r="MC34" s="11">
        <v>224688829127.5</v>
      </c>
      <c r="MD34" s="11">
        <v>181337240849.10001</v>
      </c>
      <c r="ME34" s="11">
        <v>207438487697</v>
      </c>
      <c r="MF34" s="11">
        <v>194999895484.89999</v>
      </c>
      <c r="MG34" s="11">
        <v>194039395735</v>
      </c>
      <c r="MH34" s="11">
        <v>219201272002</v>
      </c>
      <c r="MI34" s="11">
        <v>264712274865</v>
      </c>
      <c r="MJ34" s="11">
        <v>1081805775560.77</v>
      </c>
      <c r="MK34" s="11">
        <v>207062877106</v>
      </c>
      <c r="ML34" s="11">
        <v>260726828092.54999</v>
      </c>
      <c r="MM34" s="11">
        <v>267523362781</v>
      </c>
      <c r="MN34" s="11">
        <v>305330125770</v>
      </c>
      <c r="MO34" s="11">
        <v>160111439072</v>
      </c>
      <c r="MP34" s="11">
        <v>453678049493</v>
      </c>
      <c r="MQ34" s="11">
        <v>185649056633</v>
      </c>
      <c r="MR34" s="11">
        <v>199814400867</v>
      </c>
      <c r="MS34" s="11">
        <v>260147531750</v>
      </c>
      <c r="MT34" s="11">
        <v>411812694455</v>
      </c>
      <c r="MU34" s="11">
        <v>322738156149.22998</v>
      </c>
      <c r="MV34" s="11">
        <v>238791510667</v>
      </c>
      <c r="MW34" s="11">
        <v>424442870689.57001</v>
      </c>
      <c r="MX34" s="11">
        <v>225073910031</v>
      </c>
      <c r="MY34" s="11">
        <v>244406179420.95001</v>
      </c>
      <c r="MZ34" s="11">
        <v>173007970509</v>
      </c>
      <c r="NA34" s="11">
        <v>317750314929</v>
      </c>
      <c r="NB34" s="11">
        <v>270264500428</v>
      </c>
      <c r="NC34" s="11">
        <v>177813211088</v>
      </c>
      <c r="ND34" s="11">
        <v>249599106961.82001</v>
      </c>
      <c r="NE34" s="11">
        <v>370850927060.90002</v>
      </c>
      <c r="NF34" s="11">
        <v>129178327966</v>
      </c>
      <c r="NG34" s="11">
        <v>746832060455.08997</v>
      </c>
      <c r="NH34" s="11">
        <v>216243328945</v>
      </c>
      <c r="NI34" s="11">
        <v>795197262263</v>
      </c>
      <c r="NJ34" s="11">
        <v>251367400965</v>
      </c>
      <c r="NK34" s="11">
        <v>209044670974.42001</v>
      </c>
      <c r="NL34" s="11">
        <v>255875746024</v>
      </c>
      <c r="NM34" s="11">
        <v>237972320693</v>
      </c>
      <c r="NN34" s="11">
        <v>387945973983.08002</v>
      </c>
      <c r="NO34" s="11">
        <v>178232095178</v>
      </c>
      <c r="NP34" s="11">
        <v>390204860477</v>
      </c>
      <c r="NQ34" s="11">
        <v>167295882767.45001</v>
      </c>
      <c r="NR34" s="11">
        <v>240615778531</v>
      </c>
      <c r="NS34" s="11">
        <v>118975474235</v>
      </c>
      <c r="NT34" s="11">
        <v>146886999088</v>
      </c>
      <c r="NU34" s="11">
        <v>167153946412</v>
      </c>
      <c r="NV34" s="11">
        <v>208392758110</v>
      </c>
      <c r="NW34" s="11">
        <v>188206171200</v>
      </c>
      <c r="NX34" s="11">
        <v>213747534366</v>
      </c>
      <c r="NY34" s="11">
        <v>226067358353</v>
      </c>
      <c r="NZ34" s="11">
        <v>146653765954</v>
      </c>
      <c r="OA34" s="11">
        <v>440715749346.40002</v>
      </c>
      <c r="OB34" s="11">
        <v>906765961849.08997</v>
      </c>
      <c r="OC34" s="11">
        <v>181201560551.25</v>
      </c>
      <c r="OD34" s="11">
        <v>204310158602.32001</v>
      </c>
      <c r="OE34" s="11">
        <v>297026461396.70001</v>
      </c>
      <c r="OF34" s="11">
        <v>344652618098.47998</v>
      </c>
      <c r="OG34" s="11">
        <v>144906762956.72</v>
      </c>
      <c r="OH34" s="11">
        <v>149850955582.19</v>
      </c>
      <c r="OI34" s="11">
        <v>218239940565.92001</v>
      </c>
      <c r="OJ34" s="11">
        <v>258408656629.45001</v>
      </c>
      <c r="OK34" s="11">
        <v>891887046339.68994</v>
      </c>
      <c r="OL34" s="11">
        <v>396655454032.03998</v>
      </c>
      <c r="OM34" s="11">
        <v>247358812141</v>
      </c>
      <c r="ON34" s="11">
        <v>316234946086.29999</v>
      </c>
      <c r="OO34" s="11">
        <v>358935169908</v>
      </c>
      <c r="OP34" s="11">
        <v>376735950185.59003</v>
      </c>
      <c r="OQ34" s="11">
        <v>322613421606.21997</v>
      </c>
      <c r="OR34" s="11">
        <v>316822225186.34998</v>
      </c>
      <c r="OS34" s="11">
        <v>234618482307.94</v>
      </c>
      <c r="OT34" s="11">
        <v>357027117555.5</v>
      </c>
      <c r="OU34" s="11">
        <v>202431644452.79999</v>
      </c>
      <c r="OV34" s="11">
        <v>529761034603</v>
      </c>
      <c r="OW34" s="11">
        <v>233851534460</v>
      </c>
      <c r="OX34" s="11">
        <v>194400312398</v>
      </c>
      <c r="OY34" s="11">
        <v>150890979572</v>
      </c>
      <c r="OZ34" s="11">
        <v>190777763874</v>
      </c>
      <c r="PA34" s="11">
        <v>218108209235</v>
      </c>
      <c r="PB34" s="11">
        <v>160628410138.67001</v>
      </c>
      <c r="PC34" s="11">
        <v>270097299924</v>
      </c>
      <c r="PD34" s="11">
        <v>156457674962.35999</v>
      </c>
      <c r="PE34" s="11">
        <v>144034860185.82001</v>
      </c>
      <c r="PF34" s="11">
        <v>261425463836</v>
      </c>
      <c r="PG34" s="11">
        <v>246374738202.5</v>
      </c>
      <c r="PH34" s="11">
        <v>282478866695</v>
      </c>
      <c r="PI34" s="11">
        <v>134026249954</v>
      </c>
      <c r="PJ34" s="11">
        <v>291103993117.79999</v>
      </c>
      <c r="PK34" s="11">
        <v>166418194044.23001</v>
      </c>
      <c r="PL34" s="11">
        <v>254087794412.60001</v>
      </c>
      <c r="PM34" s="11">
        <v>150912124380</v>
      </c>
      <c r="PN34" s="11">
        <v>133460602112.60001</v>
      </c>
      <c r="PO34" s="11">
        <v>139080424046.89001</v>
      </c>
      <c r="PP34" s="11">
        <v>215578923416.04001</v>
      </c>
      <c r="PQ34" s="11">
        <v>152978911657</v>
      </c>
      <c r="PR34" s="11">
        <v>125668753368.35001</v>
      </c>
      <c r="PS34" s="11">
        <v>601514658634.65002</v>
      </c>
      <c r="PT34" s="11">
        <v>174969642058.39001</v>
      </c>
      <c r="PU34" s="11">
        <v>345096715810</v>
      </c>
      <c r="PV34" s="11">
        <v>217617469618.78</v>
      </c>
      <c r="PW34" s="11">
        <v>262173037793.41</v>
      </c>
      <c r="PX34" s="11">
        <v>173060782501</v>
      </c>
      <c r="PY34" s="11">
        <v>276383658525</v>
      </c>
      <c r="PZ34" s="11">
        <v>239768852556</v>
      </c>
      <c r="QA34" s="11">
        <v>226455937732</v>
      </c>
      <c r="QB34" s="11">
        <v>170610589085</v>
      </c>
      <c r="QC34" s="11">
        <v>239955993364.34</v>
      </c>
      <c r="QD34" s="11">
        <v>265655391586</v>
      </c>
      <c r="QE34" s="11">
        <v>1918505428471.71</v>
      </c>
      <c r="QF34" s="11">
        <v>111169996719.36</v>
      </c>
      <c r="QG34" s="11">
        <v>162267551268.79001</v>
      </c>
      <c r="QH34" s="11">
        <v>283795850774</v>
      </c>
      <c r="QI34" s="11">
        <v>462499253786</v>
      </c>
      <c r="QJ34" s="11">
        <v>739236415599</v>
      </c>
      <c r="QK34" s="11">
        <v>224904773296</v>
      </c>
      <c r="QL34" s="11">
        <v>135078920988</v>
      </c>
      <c r="QM34" s="11">
        <v>286698134773</v>
      </c>
      <c r="QN34" s="11">
        <v>226814450309.09</v>
      </c>
      <c r="QO34" s="11">
        <v>194108454660</v>
      </c>
      <c r="QP34" s="11">
        <v>237109088765</v>
      </c>
      <c r="QQ34" s="11">
        <v>315134943677</v>
      </c>
      <c r="QR34" s="11">
        <v>326149183676.32001</v>
      </c>
      <c r="QS34" s="11">
        <v>304186038893</v>
      </c>
      <c r="QT34" s="11">
        <v>367369457428</v>
      </c>
      <c r="QU34" s="11">
        <v>399008936244</v>
      </c>
      <c r="QV34" s="11">
        <v>222425001572.38</v>
      </c>
      <c r="QW34" s="11">
        <v>294410867519</v>
      </c>
      <c r="QX34" s="11">
        <v>190815975361</v>
      </c>
      <c r="QY34" s="11">
        <v>156061573305</v>
      </c>
      <c r="QZ34" s="11">
        <v>236009452723.39999</v>
      </c>
      <c r="RA34" s="11">
        <v>325524341195</v>
      </c>
      <c r="RB34" s="11">
        <v>306940736870</v>
      </c>
      <c r="RC34" s="11">
        <v>299499079100</v>
      </c>
      <c r="RD34" s="11">
        <v>418217661613</v>
      </c>
      <c r="RE34" s="11">
        <v>181682830476</v>
      </c>
      <c r="RF34" s="11">
        <v>208746860923</v>
      </c>
      <c r="RG34" s="11">
        <v>405536098668</v>
      </c>
      <c r="RH34" s="11">
        <v>189727186123</v>
      </c>
      <c r="RI34" s="11">
        <v>513352286714.65997</v>
      </c>
      <c r="RJ34" s="11">
        <v>153325238187.39999</v>
      </c>
      <c r="RK34" s="11">
        <v>201651885491.14001</v>
      </c>
      <c r="RL34" s="11">
        <v>202045704145</v>
      </c>
      <c r="RM34" s="11">
        <v>236822223670</v>
      </c>
      <c r="RN34" s="11">
        <v>309085493189.25</v>
      </c>
      <c r="RO34" s="11">
        <v>192567606582</v>
      </c>
      <c r="RP34" s="11">
        <v>147015947721.39999</v>
      </c>
      <c r="RQ34" s="11">
        <v>173582488123</v>
      </c>
      <c r="RR34" s="11">
        <v>214931217497.26999</v>
      </c>
      <c r="RS34" s="11">
        <v>238833364828.87</v>
      </c>
      <c r="RT34" s="11">
        <v>1362550904273.3601</v>
      </c>
      <c r="RU34" s="11">
        <v>313774637681.63</v>
      </c>
      <c r="RV34" s="11">
        <v>343009276714.75</v>
      </c>
      <c r="RW34" s="11">
        <v>589719504503</v>
      </c>
      <c r="RX34" s="11">
        <v>1763560497024</v>
      </c>
      <c r="RY34" s="11">
        <v>304636619602</v>
      </c>
      <c r="RZ34" s="11">
        <v>1024749198501</v>
      </c>
      <c r="SA34" s="11">
        <v>204289084471</v>
      </c>
      <c r="SB34" s="11">
        <v>1019928803901</v>
      </c>
      <c r="SC34" s="11">
        <v>315397833094.64001</v>
      </c>
      <c r="SD34" s="11">
        <v>105761514640.23</v>
      </c>
      <c r="SE34" s="11">
        <v>206964619779.85999</v>
      </c>
      <c r="SF34" s="11">
        <v>227828669835</v>
      </c>
      <c r="SG34" s="11">
        <v>229146316423</v>
      </c>
      <c r="SH34" s="11">
        <v>191736832391.42001</v>
      </c>
      <c r="SI34" s="11">
        <v>147130908044.88</v>
      </c>
      <c r="SJ34" s="11">
        <v>173681140534.32999</v>
      </c>
      <c r="SK34" s="11">
        <v>280499513762.53998</v>
      </c>
      <c r="SL34" s="11">
        <v>201592479859.39999</v>
      </c>
      <c r="SM34" s="11">
        <v>281061413959</v>
      </c>
      <c r="SN34" s="11">
        <v>80247960445</v>
      </c>
      <c r="SO34" s="11">
        <v>168925745722</v>
      </c>
      <c r="SP34" s="11">
        <v>196018579935</v>
      </c>
      <c r="SQ34" s="11">
        <v>117311993286</v>
      </c>
      <c r="SR34" s="11">
        <v>620056564203.65002</v>
      </c>
      <c r="SS34" s="11">
        <v>133685213166</v>
      </c>
      <c r="ST34" s="11">
        <v>227140347224</v>
      </c>
      <c r="SU34" s="11">
        <v>255276200412</v>
      </c>
      <c r="SV34" s="11">
        <v>613438215481.25</v>
      </c>
      <c r="SW34" s="11">
        <v>106106337058.81</v>
      </c>
      <c r="SX34" s="11">
        <v>110204554632</v>
      </c>
      <c r="SY34" s="11">
        <v>206336691231.73001</v>
      </c>
      <c r="SZ34" s="11">
        <v>1539271668428</v>
      </c>
      <c r="TA34" s="11">
        <v>268943442004</v>
      </c>
      <c r="TB34" s="11">
        <v>236846531659</v>
      </c>
      <c r="TC34" s="11">
        <v>446131713906</v>
      </c>
      <c r="TD34" s="11">
        <v>352965533290</v>
      </c>
      <c r="TE34" s="11">
        <v>282480274338</v>
      </c>
      <c r="TF34" s="11">
        <v>189925052123</v>
      </c>
      <c r="TG34" s="11">
        <v>662258366457</v>
      </c>
      <c r="TH34" s="11">
        <v>209907488788.59</v>
      </c>
      <c r="TI34" s="11">
        <v>224395105113</v>
      </c>
      <c r="TJ34" s="11">
        <v>238506749084</v>
      </c>
      <c r="TK34" s="11">
        <v>260564144126</v>
      </c>
      <c r="TL34" s="11">
        <v>158581079127</v>
      </c>
      <c r="TM34" s="11">
        <v>226232893385</v>
      </c>
      <c r="TN34" s="11">
        <v>321974753003.32001</v>
      </c>
      <c r="TO34" s="11">
        <v>160009100975</v>
      </c>
      <c r="TP34" s="11">
        <v>272490620637</v>
      </c>
      <c r="TQ34" s="11">
        <v>238450051394</v>
      </c>
      <c r="TR34" s="11">
        <v>186660034003</v>
      </c>
      <c r="TS34" s="11">
        <v>279466711293</v>
      </c>
      <c r="TT34" s="11">
        <v>207103951436</v>
      </c>
      <c r="TU34" s="11">
        <v>637663349343.88</v>
      </c>
      <c r="TV34" s="11">
        <v>200631037425.82001</v>
      </c>
      <c r="TW34" s="11">
        <v>171991537569.19</v>
      </c>
      <c r="TX34" s="11">
        <v>235273964096.91</v>
      </c>
      <c r="TY34" s="11">
        <v>255417705690</v>
      </c>
      <c r="TZ34" s="11">
        <v>152270550706.31</v>
      </c>
    </row>
    <row r="35" spans="1:546" s="6" customFormat="1" ht="15" x14ac:dyDescent="0.25">
      <c r="A35" s="18"/>
      <c r="B35" s="18"/>
      <c r="C35" s="18"/>
      <c r="D35" s="19" t="s">
        <v>577</v>
      </c>
      <c r="E35" s="20">
        <f>E4-E21</f>
        <v>2121476888317.3691</v>
      </c>
      <c r="F35" s="20">
        <f t="shared" ref="F35:BQ35" si="45">F4-F21</f>
        <v>34351600297.379883</v>
      </c>
      <c r="G35" s="20">
        <f t="shared" si="45"/>
        <v>-66215199174.950195</v>
      </c>
      <c r="H35" s="20">
        <f t="shared" si="45"/>
        <v>-110233388640.68994</v>
      </c>
      <c r="I35" s="20">
        <f t="shared" si="45"/>
        <v>9667376654.1600342</v>
      </c>
      <c r="J35" s="20">
        <f t="shared" si="45"/>
        <v>24686230952.840088</v>
      </c>
      <c r="K35" s="20">
        <f t="shared" si="45"/>
        <v>-78545990405.850098</v>
      </c>
      <c r="L35" s="20">
        <f t="shared" si="45"/>
        <v>11624022791.25</v>
      </c>
      <c r="M35" s="20">
        <f t="shared" si="45"/>
        <v>1408209784.5297852</v>
      </c>
      <c r="N35" s="20">
        <f t="shared" si="45"/>
        <v>-7672046609.5100098</v>
      </c>
      <c r="O35" s="20">
        <f t="shared" si="45"/>
        <v>-43432427936.320068</v>
      </c>
      <c r="P35" s="20">
        <f t="shared" si="45"/>
        <v>-18125398327.280151</v>
      </c>
      <c r="Q35" s="20">
        <f t="shared" si="45"/>
        <v>-37954335496.949951</v>
      </c>
      <c r="R35" s="20">
        <f t="shared" si="45"/>
        <v>17825307423.720093</v>
      </c>
      <c r="S35" s="20">
        <f t="shared" si="45"/>
        <v>14566605258.400024</v>
      </c>
      <c r="T35" s="20">
        <f t="shared" si="45"/>
        <v>-26074365787.76001</v>
      </c>
      <c r="U35" s="20">
        <f t="shared" si="45"/>
        <v>-11736153527.599976</v>
      </c>
      <c r="V35" s="20">
        <f t="shared" si="45"/>
        <v>67626721365.740112</v>
      </c>
      <c r="W35" s="20">
        <f t="shared" si="45"/>
        <v>-82482208580.669922</v>
      </c>
      <c r="X35" s="20">
        <f t="shared" si="45"/>
        <v>-4897272869.3800049</v>
      </c>
      <c r="Y35" s="20">
        <f t="shared" si="45"/>
        <v>39107910236.820068</v>
      </c>
      <c r="Z35" s="20">
        <f t="shared" si="45"/>
        <v>-9430314013.4000244</v>
      </c>
      <c r="AA35" s="20">
        <f t="shared" si="45"/>
        <v>-342376868422.48999</v>
      </c>
      <c r="AB35" s="20">
        <f t="shared" si="45"/>
        <v>-1197635237</v>
      </c>
      <c r="AC35" s="20">
        <f t="shared" si="45"/>
        <v>139671038225.96875</v>
      </c>
      <c r="AD35" s="20">
        <f t="shared" si="45"/>
        <v>-7333737762.3999023</v>
      </c>
      <c r="AE35" s="20">
        <f t="shared" si="45"/>
        <v>-13011790602.440186</v>
      </c>
      <c r="AF35" s="20">
        <f t="shared" si="45"/>
        <v>-59305989628.859863</v>
      </c>
      <c r="AG35" s="20">
        <f t="shared" si="45"/>
        <v>53229235308.280029</v>
      </c>
      <c r="AH35" s="20">
        <f t="shared" si="45"/>
        <v>70811738670.22998</v>
      </c>
      <c r="AI35" s="20">
        <f t="shared" si="45"/>
        <v>2516038089.4501953</v>
      </c>
      <c r="AJ35" s="20">
        <f t="shared" si="45"/>
        <v>-26821474323.390137</v>
      </c>
      <c r="AK35" s="20">
        <f t="shared" si="45"/>
        <v>-212116847517.52002</v>
      </c>
      <c r="AL35" s="20">
        <f t="shared" si="45"/>
        <v>-76686218485.619873</v>
      </c>
      <c r="AM35" s="20">
        <f t="shared" si="45"/>
        <v>-91484236099.290039</v>
      </c>
      <c r="AN35" s="20">
        <f t="shared" si="45"/>
        <v>65927846607.459961</v>
      </c>
      <c r="AO35" s="20">
        <f t="shared" si="45"/>
        <v>-3439440971.1899414</v>
      </c>
      <c r="AP35" s="20">
        <f t="shared" si="45"/>
        <v>-60200973376</v>
      </c>
      <c r="AQ35" s="20">
        <f t="shared" si="45"/>
        <v>-50934643070.829956</v>
      </c>
      <c r="AR35" s="20">
        <f t="shared" si="45"/>
        <v>38615405406.290039</v>
      </c>
      <c r="AS35" s="20">
        <f t="shared" si="45"/>
        <v>-15596594406.790039</v>
      </c>
      <c r="AT35" s="20">
        <f t="shared" si="45"/>
        <v>-14371511829.01001</v>
      </c>
      <c r="AU35" s="20">
        <f t="shared" si="45"/>
        <v>-22287912905.140015</v>
      </c>
      <c r="AV35" s="20">
        <f t="shared" si="45"/>
        <v>-29072809979.619995</v>
      </c>
      <c r="AW35" s="20">
        <f t="shared" si="45"/>
        <v>-12975063663.76001</v>
      </c>
      <c r="AX35" s="20">
        <f t="shared" si="45"/>
        <v>19319338495.429993</v>
      </c>
      <c r="AY35" s="20">
        <f t="shared" si="45"/>
        <v>-6671732664.1799316</v>
      </c>
      <c r="AZ35" s="20">
        <f t="shared" si="45"/>
        <v>-1024977384.0700684</v>
      </c>
      <c r="BA35" s="20">
        <f t="shared" si="45"/>
        <v>-3593419722.9599609</v>
      </c>
      <c r="BB35" s="20">
        <f t="shared" si="45"/>
        <v>-1197467673.6400146</v>
      </c>
      <c r="BC35" s="20">
        <f t="shared" si="45"/>
        <v>56808002672.620117</v>
      </c>
      <c r="BD35" s="20">
        <f t="shared" si="45"/>
        <v>-37658269120.51001</v>
      </c>
      <c r="BE35" s="20">
        <f t="shared" si="45"/>
        <v>-18588812020.109985</v>
      </c>
      <c r="BF35" s="20">
        <f t="shared" si="45"/>
        <v>17545904092.859985</v>
      </c>
      <c r="BG35" s="20">
        <f t="shared" si="45"/>
        <v>56946414832.400024</v>
      </c>
      <c r="BH35" s="20">
        <f t="shared" si="45"/>
        <v>5069158620.1700439</v>
      </c>
      <c r="BI35" s="20">
        <f t="shared" si="45"/>
        <v>6649111702.1899414</v>
      </c>
      <c r="BJ35" s="20">
        <f t="shared" si="45"/>
        <v>2695211.0599365234</v>
      </c>
      <c r="BK35" s="20">
        <f t="shared" si="45"/>
        <v>24911399934.810547</v>
      </c>
      <c r="BL35" s="20">
        <f t="shared" si="45"/>
        <v>11356232116.030029</v>
      </c>
      <c r="BM35" s="20">
        <f t="shared" si="45"/>
        <v>2673125467.119873</v>
      </c>
      <c r="BN35" s="20">
        <f t="shared" si="45"/>
        <v>12969319452.330078</v>
      </c>
      <c r="BO35" s="20">
        <f t="shared" si="45"/>
        <v>-16786266717.310059</v>
      </c>
      <c r="BP35" s="20">
        <f t="shared" si="45"/>
        <v>6621353906.6500244</v>
      </c>
      <c r="BQ35" s="20">
        <f t="shared" si="45"/>
        <v>-39879099950.589844</v>
      </c>
      <c r="BR35" s="20">
        <f t="shared" ref="BR35:EC35" si="46">BR4-BR21</f>
        <v>-16530166300.040039</v>
      </c>
      <c r="BS35" s="20">
        <f t="shared" si="46"/>
        <v>-3902147615.4599609</v>
      </c>
      <c r="BT35" s="20">
        <f t="shared" si="46"/>
        <v>-7761743174.4001465</v>
      </c>
      <c r="BU35" s="20">
        <f t="shared" si="46"/>
        <v>-9659036213.3400879</v>
      </c>
      <c r="BV35" s="20">
        <f t="shared" si="46"/>
        <v>-59696334213.469971</v>
      </c>
      <c r="BW35" s="20">
        <f t="shared" si="46"/>
        <v>-17597223026.390137</v>
      </c>
      <c r="BX35" s="20">
        <f t="shared" si="46"/>
        <v>-71625458450</v>
      </c>
      <c r="BY35" s="20">
        <f t="shared" si="46"/>
        <v>4069077410.8399658</v>
      </c>
      <c r="BZ35" s="20">
        <f t="shared" si="46"/>
        <v>-82698050170.800049</v>
      </c>
      <c r="CA35" s="20">
        <f t="shared" si="46"/>
        <v>-7612519400.5400391</v>
      </c>
      <c r="CB35" s="20">
        <f t="shared" si="46"/>
        <v>-35038124260.810059</v>
      </c>
      <c r="CC35" s="20">
        <f t="shared" si="46"/>
        <v>-47542945713.76001</v>
      </c>
      <c r="CD35" s="20">
        <f t="shared" si="46"/>
        <v>5904823771.3099365</v>
      </c>
      <c r="CE35" s="20">
        <f t="shared" si="46"/>
        <v>9430966173.7402344</v>
      </c>
      <c r="CF35" s="20">
        <f t="shared" si="46"/>
        <v>200655430039.71973</v>
      </c>
      <c r="CG35" s="20">
        <f t="shared" si="46"/>
        <v>80625139719.449951</v>
      </c>
      <c r="CH35" s="20">
        <f t="shared" si="46"/>
        <v>179560135686.91992</v>
      </c>
      <c r="CI35" s="20">
        <f t="shared" si="46"/>
        <v>159257785069.84985</v>
      </c>
      <c r="CJ35" s="20">
        <f t="shared" si="46"/>
        <v>34917266330.22998</v>
      </c>
      <c r="CK35" s="20">
        <f t="shared" si="46"/>
        <v>189992976124.09985</v>
      </c>
      <c r="CL35" s="20">
        <f t="shared" si="46"/>
        <v>123582870310.73999</v>
      </c>
      <c r="CM35" s="20">
        <f t="shared" si="46"/>
        <v>-2356905445.1000977</v>
      </c>
      <c r="CN35" s="20">
        <f t="shared" si="46"/>
        <v>239741011395.0498</v>
      </c>
      <c r="CO35" s="20">
        <f t="shared" si="46"/>
        <v>112897354207.13013</v>
      </c>
      <c r="CP35" s="20">
        <f t="shared" si="46"/>
        <v>15658884319.629883</v>
      </c>
      <c r="CQ35" s="20">
        <f t="shared" si="46"/>
        <v>23017027473.569946</v>
      </c>
      <c r="CR35" s="20">
        <f t="shared" si="46"/>
        <v>214208847005.95947</v>
      </c>
      <c r="CS35" s="20">
        <f t="shared" si="46"/>
        <v>36235687381.899902</v>
      </c>
      <c r="CT35" s="20">
        <f t="shared" si="46"/>
        <v>-39002156452.649902</v>
      </c>
      <c r="CU35" s="20">
        <f t="shared" si="46"/>
        <v>42776928188.300049</v>
      </c>
      <c r="CV35" s="20">
        <f t="shared" si="46"/>
        <v>19361279417.709961</v>
      </c>
      <c r="CW35" s="20">
        <f t="shared" si="46"/>
        <v>79581775358.559814</v>
      </c>
      <c r="CX35" s="20">
        <f t="shared" si="46"/>
        <v>116848460233.48022</v>
      </c>
      <c r="CY35" s="20">
        <f t="shared" si="46"/>
        <v>38079511499.779785</v>
      </c>
      <c r="CZ35" s="20">
        <f t="shared" si="46"/>
        <v>-39966518914.160034</v>
      </c>
      <c r="DA35" s="20">
        <f t="shared" si="46"/>
        <v>53613492736.970093</v>
      </c>
      <c r="DB35" s="20">
        <f t="shared" si="46"/>
        <v>46273347611.98999</v>
      </c>
      <c r="DC35" s="20">
        <f t="shared" si="46"/>
        <v>-13742521060.329956</v>
      </c>
      <c r="DD35" s="20">
        <f t="shared" si="46"/>
        <v>1200227724998.0098</v>
      </c>
      <c r="DE35" s="20">
        <f t="shared" si="46"/>
        <v>82390002861.590088</v>
      </c>
      <c r="DF35" s="20">
        <f t="shared" si="46"/>
        <v>61639533988.160156</v>
      </c>
      <c r="DG35" s="20">
        <f t="shared" si="46"/>
        <v>111466441752.78979</v>
      </c>
      <c r="DH35" s="20">
        <f t="shared" si="46"/>
        <v>91223519998.409668</v>
      </c>
      <c r="DI35" s="20">
        <f t="shared" si="46"/>
        <v>305520567540.68994</v>
      </c>
      <c r="DJ35" s="20">
        <f t="shared" si="46"/>
        <v>-6651783098.7700195</v>
      </c>
      <c r="DK35" s="20">
        <f t="shared" si="46"/>
        <v>-2361792281.4799805</v>
      </c>
      <c r="DL35" s="20">
        <f t="shared" si="46"/>
        <v>107478466421.21997</v>
      </c>
      <c r="DM35" s="20">
        <f t="shared" si="46"/>
        <v>113845223213.81006</v>
      </c>
      <c r="DN35" s="20">
        <f t="shared" si="46"/>
        <v>63903631202.070068</v>
      </c>
      <c r="DO35" s="20">
        <f t="shared" si="46"/>
        <v>88608240419.500244</v>
      </c>
      <c r="DP35" s="20">
        <f t="shared" si="46"/>
        <v>42950950331.660156</v>
      </c>
      <c r="DQ35" s="20">
        <f t="shared" si="46"/>
        <v>12249620931.51001</v>
      </c>
      <c r="DR35" s="20">
        <f t="shared" si="46"/>
        <v>39923708479.860107</v>
      </c>
      <c r="DS35" s="20">
        <f t="shared" si="46"/>
        <v>10533713787.739868</v>
      </c>
      <c r="DT35" s="20">
        <f t="shared" si="46"/>
        <v>-133229494945.65015</v>
      </c>
      <c r="DU35" s="20">
        <f t="shared" si="46"/>
        <v>55398778203.660034</v>
      </c>
      <c r="DV35" s="20">
        <f t="shared" si="46"/>
        <v>-127771954705.27979</v>
      </c>
      <c r="DW35" s="20">
        <f t="shared" si="46"/>
        <v>24517221704.539917</v>
      </c>
      <c r="DX35" s="20">
        <f t="shared" si="46"/>
        <v>-6486076498.3999023</v>
      </c>
      <c r="DY35" s="20">
        <f t="shared" si="46"/>
        <v>-47736061824.409668</v>
      </c>
      <c r="DZ35" s="20">
        <f t="shared" si="46"/>
        <v>60946369602.77002</v>
      </c>
      <c r="EA35" s="20">
        <f t="shared" si="46"/>
        <v>-10505042668.550049</v>
      </c>
      <c r="EB35" s="20">
        <f t="shared" si="46"/>
        <v>5717164941.7099609</v>
      </c>
      <c r="EC35" s="20">
        <f t="shared" si="46"/>
        <v>-40705786389.969971</v>
      </c>
      <c r="ED35" s="20">
        <f t="shared" ref="ED35:GO35" si="47">ED4-ED21</f>
        <v>-7480511344.6500244</v>
      </c>
      <c r="EE35" s="20">
        <f t="shared" si="47"/>
        <v>9723551117.1900635</v>
      </c>
      <c r="EF35" s="20">
        <f t="shared" si="47"/>
        <v>-86856066765</v>
      </c>
      <c r="EG35" s="20">
        <f t="shared" si="47"/>
        <v>-440005323516.89941</v>
      </c>
      <c r="EH35" s="20">
        <f t="shared" si="47"/>
        <v>14436102525.410156</v>
      </c>
      <c r="EI35" s="20">
        <f t="shared" si="47"/>
        <v>102985659896.9104</v>
      </c>
      <c r="EJ35" s="20">
        <f t="shared" si="47"/>
        <v>85740793802.030273</v>
      </c>
      <c r="EK35" s="20">
        <f t="shared" si="47"/>
        <v>41538271765.199951</v>
      </c>
      <c r="EL35" s="20">
        <f t="shared" si="47"/>
        <v>48647084163.070068</v>
      </c>
      <c r="EM35" s="20">
        <f t="shared" si="47"/>
        <v>9445339783.6398926</v>
      </c>
      <c r="EN35" s="20">
        <f t="shared" si="47"/>
        <v>44792691009.580078</v>
      </c>
      <c r="EO35" s="20">
        <f t="shared" si="47"/>
        <v>-115383693890.41016</v>
      </c>
      <c r="EP35" s="20">
        <f t="shared" si="47"/>
        <v>-28109108159.660156</v>
      </c>
      <c r="EQ35" s="20">
        <f t="shared" si="47"/>
        <v>-19279024404.530029</v>
      </c>
      <c r="ER35" s="20">
        <f t="shared" si="47"/>
        <v>-54383011784.830078</v>
      </c>
      <c r="ES35" s="20">
        <f t="shared" si="47"/>
        <v>-9130128931.6899414</v>
      </c>
      <c r="ET35" s="20">
        <f t="shared" si="47"/>
        <v>31732475754.540039</v>
      </c>
      <c r="EU35" s="20">
        <f t="shared" si="47"/>
        <v>-20759795406.76001</v>
      </c>
      <c r="EV35" s="20">
        <f t="shared" si="47"/>
        <v>-21724264220.48999</v>
      </c>
      <c r="EW35" s="20">
        <f t="shared" si="47"/>
        <v>-174297103524</v>
      </c>
      <c r="EX35" s="20">
        <f t="shared" si="47"/>
        <v>585197070523.39063</v>
      </c>
      <c r="EY35" s="20">
        <f t="shared" si="47"/>
        <v>-114389224736.24023</v>
      </c>
      <c r="EZ35" s="20">
        <f t="shared" si="47"/>
        <v>137282561859</v>
      </c>
      <c r="FA35" s="20">
        <f t="shared" si="47"/>
        <v>-4574253244.8203125</v>
      </c>
      <c r="FB35" s="20">
        <f t="shared" si="47"/>
        <v>-29306046773</v>
      </c>
      <c r="FC35" s="20">
        <f t="shared" si="47"/>
        <v>16396205420.679688</v>
      </c>
      <c r="FD35" s="20">
        <f t="shared" si="47"/>
        <v>1603209241.2202148</v>
      </c>
      <c r="FE35" s="20">
        <f t="shared" si="47"/>
        <v>44119229314</v>
      </c>
      <c r="FF35" s="20">
        <f t="shared" si="47"/>
        <v>88275270215</v>
      </c>
      <c r="FG35" s="20">
        <f t="shared" si="47"/>
        <v>-124709245197.17969</v>
      </c>
      <c r="FH35" s="20">
        <f t="shared" si="47"/>
        <v>-38589570541</v>
      </c>
      <c r="FI35" s="20">
        <f t="shared" si="47"/>
        <v>26053284354.600098</v>
      </c>
      <c r="FJ35" s="20">
        <f t="shared" si="47"/>
        <v>140558235186</v>
      </c>
      <c r="FK35" s="20">
        <f t="shared" si="47"/>
        <v>-91075166069</v>
      </c>
      <c r="FL35" s="20">
        <f t="shared" si="47"/>
        <v>-62017303663</v>
      </c>
      <c r="FM35" s="20">
        <f t="shared" si="47"/>
        <v>59810104407.820313</v>
      </c>
      <c r="FN35" s="20">
        <f t="shared" si="47"/>
        <v>94737263375</v>
      </c>
      <c r="FO35" s="20">
        <f t="shared" si="47"/>
        <v>181892462828.59961</v>
      </c>
      <c r="FP35" s="20">
        <f t="shared" si="47"/>
        <v>-165768269239.91016</v>
      </c>
      <c r="FQ35" s="20">
        <f t="shared" si="47"/>
        <v>-77883504174.189941</v>
      </c>
      <c r="FR35" s="20">
        <f t="shared" si="47"/>
        <v>-20576512200</v>
      </c>
      <c r="FS35" s="20">
        <f t="shared" si="47"/>
        <v>134480363509.56982</v>
      </c>
      <c r="FT35" s="20">
        <f t="shared" si="47"/>
        <v>37897048156</v>
      </c>
      <c r="FU35" s="20">
        <f t="shared" si="47"/>
        <v>-77000065411.910156</v>
      </c>
      <c r="FV35" s="20">
        <f t="shared" si="47"/>
        <v>-172842492754.60986</v>
      </c>
      <c r="FW35" s="20">
        <f t="shared" si="47"/>
        <v>-3886090178</v>
      </c>
      <c r="FX35" s="20">
        <f t="shared" si="47"/>
        <v>-41939646036.819824</v>
      </c>
      <c r="FY35" s="20">
        <f t="shared" si="47"/>
        <v>-24419512780.949951</v>
      </c>
      <c r="FZ35" s="20">
        <f t="shared" si="47"/>
        <v>223685633243.33984</v>
      </c>
      <c r="GA35" s="20">
        <f t="shared" si="47"/>
        <v>-44443521507</v>
      </c>
      <c r="GB35" s="20">
        <f t="shared" si="47"/>
        <v>-53134107182.169922</v>
      </c>
      <c r="GC35" s="20">
        <f t="shared" si="47"/>
        <v>14661573264</v>
      </c>
      <c r="GD35" s="20">
        <f t="shared" si="47"/>
        <v>4195873508</v>
      </c>
      <c r="GE35" s="20">
        <f t="shared" si="47"/>
        <v>24667947810</v>
      </c>
      <c r="GF35" s="20">
        <f t="shared" si="47"/>
        <v>28679936954.310059</v>
      </c>
      <c r="GG35" s="20">
        <f t="shared" si="47"/>
        <v>86689625685.469727</v>
      </c>
      <c r="GH35" s="20">
        <f t="shared" si="47"/>
        <v>93240304545</v>
      </c>
      <c r="GI35" s="20">
        <f t="shared" si="47"/>
        <v>93964593418</v>
      </c>
      <c r="GJ35" s="20">
        <f t="shared" si="47"/>
        <v>-44731099347</v>
      </c>
      <c r="GK35" s="20">
        <f t="shared" si="47"/>
        <v>49347674088</v>
      </c>
      <c r="GL35" s="20">
        <f t="shared" si="47"/>
        <v>-12233115978.100098</v>
      </c>
      <c r="GM35" s="20">
        <f t="shared" si="47"/>
        <v>-9885652719</v>
      </c>
      <c r="GN35" s="20">
        <f t="shared" si="47"/>
        <v>-33046369690.459961</v>
      </c>
      <c r="GO35" s="20">
        <f t="shared" si="47"/>
        <v>38828441862</v>
      </c>
      <c r="GP35" s="20">
        <f t="shared" ref="GP35:JA35" si="48">GP4-GP21</f>
        <v>-184350017553</v>
      </c>
      <c r="GQ35" s="20">
        <f t="shared" si="48"/>
        <v>-400133368790</v>
      </c>
      <c r="GR35" s="20">
        <f t="shared" si="48"/>
        <v>-59309617826.169922</v>
      </c>
      <c r="GS35" s="20">
        <f t="shared" si="48"/>
        <v>103975087691</v>
      </c>
      <c r="GT35" s="20">
        <f t="shared" si="48"/>
        <v>23533596550</v>
      </c>
      <c r="GU35" s="20">
        <f t="shared" si="48"/>
        <v>-76096653710</v>
      </c>
      <c r="GV35" s="20">
        <f t="shared" si="48"/>
        <v>-28751186984.210205</v>
      </c>
      <c r="GW35" s="20">
        <f t="shared" si="48"/>
        <v>-54383244190</v>
      </c>
      <c r="GX35" s="20">
        <f t="shared" si="48"/>
        <v>-63452333574</v>
      </c>
      <c r="GY35" s="20">
        <f t="shared" si="48"/>
        <v>5356059555</v>
      </c>
      <c r="GZ35" s="20">
        <f t="shared" si="48"/>
        <v>-51254583227.379883</v>
      </c>
      <c r="HA35" s="20">
        <f t="shared" si="48"/>
        <v>60926581553</v>
      </c>
      <c r="HB35" s="20">
        <f t="shared" si="48"/>
        <v>4500547250.7197266</v>
      </c>
      <c r="HC35" s="20">
        <f t="shared" si="48"/>
        <v>-4724261649</v>
      </c>
      <c r="HD35" s="20">
        <f t="shared" si="48"/>
        <v>-29256260561</v>
      </c>
      <c r="HE35" s="20">
        <f t="shared" si="48"/>
        <v>22046677861</v>
      </c>
      <c r="HF35" s="20">
        <f t="shared" si="48"/>
        <v>-33545827235</v>
      </c>
      <c r="HG35" s="20">
        <f t="shared" si="48"/>
        <v>-272013569382</v>
      </c>
      <c r="HH35" s="20">
        <f t="shared" si="48"/>
        <v>-35762577717</v>
      </c>
      <c r="HI35" s="20">
        <f t="shared" si="48"/>
        <v>70513447819.359985</v>
      </c>
      <c r="HJ35" s="20">
        <f t="shared" si="48"/>
        <v>146775613798.75977</v>
      </c>
      <c r="HK35" s="20">
        <f t="shared" si="48"/>
        <v>62100266996.009766</v>
      </c>
      <c r="HL35" s="20">
        <f t="shared" si="48"/>
        <v>86036203813.080078</v>
      </c>
      <c r="HM35" s="20">
        <f t="shared" si="48"/>
        <v>2142987411.5900879</v>
      </c>
      <c r="HN35" s="20">
        <f t="shared" si="48"/>
        <v>132700362467.1499</v>
      </c>
      <c r="HO35" s="20">
        <f t="shared" si="48"/>
        <v>84192154328.609863</v>
      </c>
      <c r="HP35" s="20">
        <f t="shared" si="48"/>
        <v>1277094357572.7578</v>
      </c>
      <c r="HQ35" s="20">
        <f t="shared" si="48"/>
        <v>-52914873928.219971</v>
      </c>
      <c r="HR35" s="20">
        <f t="shared" si="48"/>
        <v>243978207013.94043</v>
      </c>
      <c r="HS35" s="20">
        <f t="shared" si="48"/>
        <v>142786157935.31982</v>
      </c>
      <c r="HT35" s="20">
        <f t="shared" si="48"/>
        <v>1738326770714.3799</v>
      </c>
      <c r="HU35" s="20">
        <f t="shared" si="48"/>
        <v>82881161111.360107</v>
      </c>
      <c r="HV35" s="20">
        <f t="shared" si="48"/>
        <v>196477714641.97998</v>
      </c>
      <c r="HW35" s="20">
        <f t="shared" si="48"/>
        <v>138775718983.6499</v>
      </c>
      <c r="HX35" s="20">
        <f t="shared" si="48"/>
        <v>158677676147.22021</v>
      </c>
      <c r="HY35" s="20">
        <f t="shared" si="48"/>
        <v>129642307284.68994</v>
      </c>
      <c r="HZ35" s="20">
        <f t="shared" si="48"/>
        <v>-2808329595</v>
      </c>
      <c r="IA35" s="20">
        <f t="shared" si="48"/>
        <v>-22986970395.52002</v>
      </c>
      <c r="IB35" s="20">
        <f t="shared" si="48"/>
        <v>69757815648.080078</v>
      </c>
      <c r="IC35" s="20">
        <f t="shared" si="48"/>
        <v>112666112163.10986</v>
      </c>
      <c r="ID35" s="20">
        <f t="shared" si="48"/>
        <v>175872853054.15039</v>
      </c>
      <c r="IE35" s="20">
        <f t="shared" si="48"/>
        <v>59226843995.07959</v>
      </c>
      <c r="IF35" s="20">
        <f t="shared" si="48"/>
        <v>56752842116.669922</v>
      </c>
      <c r="IG35" s="20">
        <f t="shared" si="48"/>
        <v>-132315489210.35986</v>
      </c>
      <c r="IH35" s="20">
        <f t="shared" si="48"/>
        <v>192555536445.72998</v>
      </c>
      <c r="II35" s="20">
        <f t="shared" si="48"/>
        <v>121781327615.77002</v>
      </c>
      <c r="IJ35" s="20">
        <f t="shared" si="48"/>
        <v>47390898700.360352</v>
      </c>
      <c r="IK35" s="20">
        <f t="shared" si="48"/>
        <v>90143308744.140137</v>
      </c>
      <c r="IL35" s="20">
        <f t="shared" si="48"/>
        <v>12758959422.319824</v>
      </c>
      <c r="IM35" s="20">
        <f t="shared" si="48"/>
        <v>9458582012.0700684</v>
      </c>
      <c r="IN35" s="20">
        <f t="shared" si="48"/>
        <v>144040173856.91016</v>
      </c>
      <c r="IO35" s="20">
        <f t="shared" si="48"/>
        <v>25122706203.570313</v>
      </c>
      <c r="IP35" s="20">
        <f t="shared" si="48"/>
        <v>93637279655.069824</v>
      </c>
      <c r="IQ35" s="20">
        <f t="shared" si="48"/>
        <v>77901516865.399902</v>
      </c>
      <c r="IR35" s="20">
        <f t="shared" si="48"/>
        <v>40452754882.5</v>
      </c>
      <c r="IS35" s="20">
        <f t="shared" si="48"/>
        <v>125356653657.37988</v>
      </c>
      <c r="IT35" s="20">
        <f t="shared" si="48"/>
        <v>83366422900.130005</v>
      </c>
      <c r="IU35" s="20">
        <f t="shared" si="48"/>
        <v>40743345028.02002</v>
      </c>
      <c r="IV35" s="20">
        <f t="shared" si="48"/>
        <v>-29212590458.23999</v>
      </c>
      <c r="IW35" s="20">
        <f t="shared" si="48"/>
        <v>115123589038.11987</v>
      </c>
      <c r="IX35" s="20">
        <f t="shared" si="48"/>
        <v>79429540796.060059</v>
      </c>
      <c r="IY35" s="20">
        <f t="shared" si="48"/>
        <v>93806121241.330078</v>
      </c>
      <c r="IZ35" s="20">
        <f t="shared" si="48"/>
        <v>40489160927.440063</v>
      </c>
      <c r="JA35" s="20">
        <f t="shared" si="48"/>
        <v>-1710375629.5292969</v>
      </c>
      <c r="JB35" s="20">
        <f t="shared" ref="JB35:LM35" si="49">JB4-JB21</f>
        <v>133212209858.77991</v>
      </c>
      <c r="JC35" s="20">
        <f t="shared" si="49"/>
        <v>318653779844.08008</v>
      </c>
      <c r="JD35" s="20">
        <f t="shared" si="49"/>
        <v>778378217.65002441</v>
      </c>
      <c r="JE35" s="20">
        <f t="shared" si="49"/>
        <v>14334533700.399902</v>
      </c>
      <c r="JF35" s="20">
        <f t="shared" si="49"/>
        <v>-27848263554.119873</v>
      </c>
      <c r="JG35" s="20">
        <f t="shared" si="49"/>
        <v>50173008578.860107</v>
      </c>
      <c r="JH35" s="20">
        <f t="shared" si="49"/>
        <v>17289672634.849854</v>
      </c>
      <c r="JI35" s="20">
        <f t="shared" si="49"/>
        <v>-1676688411.7402344</v>
      </c>
      <c r="JJ35" s="20">
        <f t="shared" si="49"/>
        <v>69980090268.860107</v>
      </c>
      <c r="JK35" s="20">
        <f t="shared" si="49"/>
        <v>103645820566.69995</v>
      </c>
      <c r="JL35" s="20">
        <f t="shared" si="49"/>
        <v>57485029684.110107</v>
      </c>
      <c r="JM35" s="20">
        <f t="shared" si="49"/>
        <v>31740729708.47998</v>
      </c>
      <c r="JN35" s="20">
        <f t="shared" si="49"/>
        <v>12180776401.699951</v>
      </c>
      <c r="JO35" s="20">
        <f t="shared" si="49"/>
        <v>-101411358961.67004</v>
      </c>
      <c r="JP35" s="20">
        <f t="shared" si="49"/>
        <v>22503641037.339966</v>
      </c>
      <c r="JQ35" s="20">
        <f t="shared" si="49"/>
        <v>39009918783.319824</v>
      </c>
      <c r="JR35" s="20">
        <f t="shared" si="49"/>
        <v>130457925167.63867</v>
      </c>
      <c r="JS35" s="20">
        <f t="shared" si="49"/>
        <v>3023724727.9000244</v>
      </c>
      <c r="JT35" s="20">
        <f t="shared" si="49"/>
        <v>-86332267243.51001</v>
      </c>
      <c r="JU35" s="20">
        <f t="shared" si="49"/>
        <v>-40556351031.860107</v>
      </c>
      <c r="JV35" s="20">
        <f t="shared" si="49"/>
        <v>-4013784068.5800781</v>
      </c>
      <c r="JW35" s="20">
        <f t="shared" si="49"/>
        <v>-3449148970.8100586</v>
      </c>
      <c r="JX35" s="20">
        <f t="shared" si="49"/>
        <v>35330260105.329956</v>
      </c>
      <c r="JY35" s="20">
        <f t="shared" si="49"/>
        <v>11430984105.459961</v>
      </c>
      <c r="JZ35" s="20">
        <f t="shared" si="49"/>
        <v>87132927513.329834</v>
      </c>
      <c r="KA35" s="20">
        <f t="shared" si="49"/>
        <v>39744725896.910034</v>
      </c>
      <c r="KB35" s="20">
        <f t="shared" si="49"/>
        <v>-6728418127.8499756</v>
      </c>
      <c r="KC35" s="20">
        <f t="shared" si="49"/>
        <v>-17718496372.409912</v>
      </c>
      <c r="KD35" s="20">
        <f t="shared" si="49"/>
        <v>39293058815.079956</v>
      </c>
      <c r="KE35" s="20">
        <f t="shared" si="49"/>
        <v>-46921654599.209961</v>
      </c>
      <c r="KF35" s="20">
        <f t="shared" si="49"/>
        <v>21531841820.779907</v>
      </c>
      <c r="KG35" s="20">
        <f t="shared" si="49"/>
        <v>510055804039.48926</v>
      </c>
      <c r="KH35" s="20">
        <f t="shared" si="49"/>
        <v>73901034894.02002</v>
      </c>
      <c r="KI35" s="20">
        <f t="shared" si="49"/>
        <v>45758479740.780029</v>
      </c>
      <c r="KJ35" s="20">
        <f t="shared" si="49"/>
        <v>48744790509.280273</v>
      </c>
      <c r="KK35" s="20">
        <f t="shared" si="49"/>
        <v>111318369012.71021</v>
      </c>
      <c r="KL35" s="20">
        <f t="shared" si="49"/>
        <v>2950427806.1699219</v>
      </c>
      <c r="KM35" s="20">
        <f t="shared" si="49"/>
        <v>-4730488512.4399414</v>
      </c>
      <c r="KN35" s="20">
        <f t="shared" si="49"/>
        <v>1116161723.7199707</v>
      </c>
      <c r="KO35" s="20">
        <f t="shared" si="49"/>
        <v>155812994678.08984</v>
      </c>
      <c r="KP35" s="20">
        <f t="shared" si="49"/>
        <v>80316414904.959961</v>
      </c>
      <c r="KQ35" s="20">
        <f t="shared" si="49"/>
        <v>51756814190.119873</v>
      </c>
      <c r="KR35" s="20">
        <f t="shared" si="49"/>
        <v>156359866607.65991</v>
      </c>
      <c r="KS35" s="20">
        <f t="shared" si="49"/>
        <v>60432848937.319824</v>
      </c>
      <c r="KT35" s="20">
        <f t="shared" si="49"/>
        <v>151873168121.06006</v>
      </c>
      <c r="KU35" s="20">
        <f t="shared" si="49"/>
        <v>1324485738155.2012</v>
      </c>
      <c r="KV35" s="20">
        <f t="shared" si="49"/>
        <v>197719481138.77026</v>
      </c>
      <c r="KW35" s="20">
        <f t="shared" si="49"/>
        <v>358825476086.54004</v>
      </c>
      <c r="KX35" s="20">
        <f t="shared" si="49"/>
        <v>4440295191.4799805</v>
      </c>
      <c r="KY35" s="20">
        <f t="shared" si="49"/>
        <v>-7663743250.5302734</v>
      </c>
      <c r="KZ35" s="20">
        <f t="shared" si="49"/>
        <v>156751257627.7002</v>
      </c>
      <c r="LA35" s="20">
        <f t="shared" si="49"/>
        <v>109766444693.3501</v>
      </c>
      <c r="LB35" s="20">
        <f t="shared" si="49"/>
        <v>67590103385.75</v>
      </c>
      <c r="LC35" s="20">
        <f t="shared" si="49"/>
        <v>183113443122.39014</v>
      </c>
      <c r="LD35" s="20">
        <f t="shared" si="49"/>
        <v>-273580106255.59009</v>
      </c>
      <c r="LE35" s="20">
        <f t="shared" si="49"/>
        <v>-12843857610.909912</v>
      </c>
      <c r="LF35" s="20">
        <f t="shared" si="49"/>
        <v>123679760274.79004</v>
      </c>
      <c r="LG35" s="20">
        <f t="shared" si="49"/>
        <v>22777722860</v>
      </c>
      <c r="LH35" s="20">
        <f t="shared" si="49"/>
        <v>-5155921002</v>
      </c>
      <c r="LI35" s="20">
        <f t="shared" si="49"/>
        <v>-24144027526.329956</v>
      </c>
      <c r="LJ35" s="20">
        <f t="shared" si="49"/>
        <v>-19669718203.150024</v>
      </c>
      <c r="LK35" s="20">
        <f t="shared" si="49"/>
        <v>-85386562891</v>
      </c>
      <c r="LL35" s="20">
        <f t="shared" si="49"/>
        <v>12700826071.880005</v>
      </c>
      <c r="LM35" s="20">
        <f t="shared" si="49"/>
        <v>26979059917</v>
      </c>
      <c r="LN35" s="20">
        <f t="shared" ref="LN35:NY35" si="50">LN4-LN21</f>
        <v>-38885708840</v>
      </c>
      <c r="LO35" s="20">
        <f t="shared" si="50"/>
        <v>-62185146515</v>
      </c>
      <c r="LP35" s="20">
        <f t="shared" si="50"/>
        <v>13415078244.599976</v>
      </c>
      <c r="LQ35" s="20">
        <f t="shared" si="50"/>
        <v>693749138.82995605</v>
      </c>
      <c r="LR35" s="20">
        <f t="shared" si="50"/>
        <v>7408319205.9399414</v>
      </c>
      <c r="LS35" s="20">
        <f t="shared" si="50"/>
        <v>-9276345378.0699463</v>
      </c>
      <c r="LT35" s="20">
        <f t="shared" si="50"/>
        <v>12170688180</v>
      </c>
      <c r="LU35" s="20">
        <f t="shared" si="50"/>
        <v>-35286332451</v>
      </c>
      <c r="LV35" s="20">
        <f t="shared" si="50"/>
        <v>253135041667</v>
      </c>
      <c r="LW35" s="20">
        <f t="shared" si="50"/>
        <v>-13235131797.929932</v>
      </c>
      <c r="LX35" s="20">
        <f t="shared" si="50"/>
        <v>-5503520095.2800293</v>
      </c>
      <c r="LY35" s="20">
        <f t="shared" si="50"/>
        <v>7408067415.7299805</v>
      </c>
      <c r="LZ35" s="20">
        <f t="shared" si="50"/>
        <v>18218468072.429932</v>
      </c>
      <c r="MA35" s="20">
        <f t="shared" si="50"/>
        <v>3762876096.9099121</v>
      </c>
      <c r="MB35" s="20">
        <f t="shared" si="50"/>
        <v>4545265964.1000977</v>
      </c>
      <c r="MC35" s="20">
        <f t="shared" si="50"/>
        <v>69408805762.290039</v>
      </c>
      <c r="MD35" s="20">
        <f t="shared" si="50"/>
        <v>124537427833.56982</v>
      </c>
      <c r="ME35" s="20">
        <f t="shared" si="50"/>
        <v>-206353211236.60986</v>
      </c>
      <c r="MF35" s="20">
        <f t="shared" si="50"/>
        <v>171040304995.20984</v>
      </c>
      <c r="MG35" s="20">
        <f t="shared" si="50"/>
        <v>31534437483.790039</v>
      </c>
      <c r="MH35" s="20">
        <f t="shared" si="50"/>
        <v>-21508749793.309937</v>
      </c>
      <c r="MI35" s="20">
        <f t="shared" si="50"/>
        <v>108448523625.26001</v>
      </c>
      <c r="MJ35" s="20">
        <f t="shared" si="50"/>
        <v>-69931045769.291016</v>
      </c>
      <c r="MK35" s="20">
        <f t="shared" si="50"/>
        <v>3406148318.9799805</v>
      </c>
      <c r="ML35" s="20">
        <f t="shared" si="50"/>
        <v>-29344953691.22998</v>
      </c>
      <c r="MM35" s="20">
        <f t="shared" si="50"/>
        <v>11737518201.860352</v>
      </c>
      <c r="MN35" s="20">
        <f t="shared" si="50"/>
        <v>24625422783.76001</v>
      </c>
      <c r="MO35" s="20">
        <f t="shared" si="50"/>
        <v>7543116489.4499512</v>
      </c>
      <c r="MP35" s="20">
        <f t="shared" si="50"/>
        <v>-46244606090.319824</v>
      </c>
      <c r="MQ35" s="20">
        <f t="shared" si="50"/>
        <v>25071820789.75</v>
      </c>
      <c r="MR35" s="20">
        <f t="shared" si="50"/>
        <v>-10736643878.940186</v>
      </c>
      <c r="MS35" s="20">
        <f t="shared" si="50"/>
        <v>-5148452524.1899414</v>
      </c>
      <c r="MT35" s="20">
        <f t="shared" si="50"/>
        <v>40461956093.079834</v>
      </c>
      <c r="MU35" s="20">
        <f t="shared" si="50"/>
        <v>-23344213519.290039</v>
      </c>
      <c r="MV35" s="20">
        <f t="shared" si="50"/>
        <v>-18138675660.15979</v>
      </c>
      <c r="MW35" s="20">
        <f t="shared" si="50"/>
        <v>-60924154107.449951</v>
      </c>
      <c r="MX35" s="20">
        <f t="shared" si="50"/>
        <v>-68468983533.620117</v>
      </c>
      <c r="MY35" s="20">
        <f t="shared" si="50"/>
        <v>5356716414.619873</v>
      </c>
      <c r="MZ35" s="20">
        <f t="shared" si="50"/>
        <v>32881740202.400024</v>
      </c>
      <c r="NA35" s="20">
        <f t="shared" si="50"/>
        <v>6511286674.5</v>
      </c>
      <c r="NB35" s="20">
        <f t="shared" si="50"/>
        <v>3697045699.6999512</v>
      </c>
      <c r="NC35" s="20">
        <f t="shared" si="50"/>
        <v>41614457628.01001</v>
      </c>
      <c r="ND35" s="20">
        <f t="shared" si="50"/>
        <v>-51375521580.400146</v>
      </c>
      <c r="NE35" s="20">
        <f t="shared" si="50"/>
        <v>-12997516709.680176</v>
      </c>
      <c r="NF35" s="20">
        <f t="shared" si="50"/>
        <v>33700070268.540039</v>
      </c>
      <c r="NG35" s="20">
        <f t="shared" si="50"/>
        <v>-97601273734.439453</v>
      </c>
      <c r="NH35" s="20">
        <f t="shared" si="50"/>
        <v>31183123423.300049</v>
      </c>
      <c r="NI35" s="20">
        <f t="shared" si="50"/>
        <v>199088141928.1499</v>
      </c>
      <c r="NJ35" s="20">
        <f t="shared" si="50"/>
        <v>-11463369795.969971</v>
      </c>
      <c r="NK35" s="20">
        <f t="shared" si="50"/>
        <v>-6898381993.3200684</v>
      </c>
      <c r="NL35" s="20">
        <f t="shared" si="50"/>
        <v>28775585446.919922</v>
      </c>
      <c r="NM35" s="20">
        <f t="shared" si="50"/>
        <v>16338330326</v>
      </c>
      <c r="NN35" s="20">
        <f t="shared" si="50"/>
        <v>11184531107.830078</v>
      </c>
      <c r="NO35" s="20">
        <f t="shared" si="50"/>
        <v>1000496402</v>
      </c>
      <c r="NP35" s="20">
        <f t="shared" si="50"/>
        <v>-130981433128.58984</v>
      </c>
      <c r="NQ35" s="20">
        <f t="shared" si="50"/>
        <v>-5137651507</v>
      </c>
      <c r="NR35" s="20">
        <f t="shared" si="50"/>
        <v>14505358822</v>
      </c>
      <c r="NS35" s="20">
        <f t="shared" si="50"/>
        <v>45147176725.97998</v>
      </c>
      <c r="NT35" s="20">
        <f t="shared" si="50"/>
        <v>6205586881</v>
      </c>
      <c r="NU35" s="20">
        <f t="shared" si="50"/>
        <v>7250850021</v>
      </c>
      <c r="NV35" s="20">
        <f t="shared" si="50"/>
        <v>-24628277547</v>
      </c>
      <c r="NW35" s="20">
        <f t="shared" si="50"/>
        <v>16832372922.800049</v>
      </c>
      <c r="NX35" s="20">
        <f t="shared" si="50"/>
        <v>-16132448683</v>
      </c>
      <c r="NY35" s="20">
        <f t="shared" si="50"/>
        <v>-745309872</v>
      </c>
      <c r="NZ35" s="20">
        <f t="shared" ref="NZ35:QK35" si="51">NZ4-NZ21</f>
        <v>68464696513</v>
      </c>
      <c r="OA35" s="20">
        <f t="shared" si="51"/>
        <v>260781793618.37012</v>
      </c>
      <c r="OB35" s="20">
        <f t="shared" si="51"/>
        <v>-379575101692.53027</v>
      </c>
      <c r="OC35" s="20">
        <f t="shared" si="51"/>
        <v>-63097274529.209961</v>
      </c>
      <c r="OD35" s="20">
        <f t="shared" si="51"/>
        <v>-11641376599.829834</v>
      </c>
      <c r="OE35" s="20">
        <f t="shared" si="51"/>
        <v>-44205810463.75</v>
      </c>
      <c r="OF35" s="20">
        <f t="shared" si="51"/>
        <v>-120607688548.01978</v>
      </c>
      <c r="OG35" s="20">
        <f t="shared" si="51"/>
        <v>2350075664.9199219</v>
      </c>
      <c r="OH35" s="20">
        <f t="shared" si="51"/>
        <v>-46535724094.800049</v>
      </c>
      <c r="OI35" s="20">
        <f t="shared" si="51"/>
        <v>-153188087131.6001</v>
      </c>
      <c r="OJ35" s="20">
        <f t="shared" si="51"/>
        <v>23003235619.26001</v>
      </c>
      <c r="OK35" s="20">
        <f t="shared" si="51"/>
        <v>-298284424821.23926</v>
      </c>
      <c r="OL35" s="20">
        <f t="shared" si="51"/>
        <v>-74692605475.009766</v>
      </c>
      <c r="OM35" s="20">
        <f t="shared" si="51"/>
        <v>-21654464968.400024</v>
      </c>
      <c r="ON35" s="20">
        <f t="shared" si="51"/>
        <v>9985133507.1999512</v>
      </c>
      <c r="OO35" s="20">
        <f t="shared" si="51"/>
        <v>-52268135895.669922</v>
      </c>
      <c r="OP35" s="20">
        <f t="shared" si="51"/>
        <v>43849196387.469727</v>
      </c>
      <c r="OQ35" s="20">
        <f t="shared" si="51"/>
        <v>-79593848984.969971</v>
      </c>
      <c r="OR35" s="20">
        <f t="shared" si="51"/>
        <v>-17120219509.090088</v>
      </c>
      <c r="OS35" s="20">
        <f t="shared" si="51"/>
        <v>-84884727718.119995</v>
      </c>
      <c r="OT35" s="20">
        <f t="shared" si="51"/>
        <v>-124167955566.71997</v>
      </c>
      <c r="OU35" s="20">
        <f t="shared" si="51"/>
        <v>12833635748.169922</v>
      </c>
      <c r="OV35" s="20">
        <f t="shared" si="51"/>
        <v>-65749304784.450195</v>
      </c>
      <c r="OW35" s="20">
        <f t="shared" si="51"/>
        <v>-2381759952.5200195</v>
      </c>
      <c r="OX35" s="20">
        <f t="shared" si="51"/>
        <v>-22041977539.570068</v>
      </c>
      <c r="OY35" s="20">
        <f t="shared" si="51"/>
        <v>-9627528606.8798828</v>
      </c>
      <c r="OZ35" s="20">
        <f t="shared" si="51"/>
        <v>-9090097682.5999756</v>
      </c>
      <c r="PA35" s="20">
        <f t="shared" si="51"/>
        <v>15158418369.25</v>
      </c>
      <c r="PB35" s="20">
        <f t="shared" si="51"/>
        <v>-1197630460.9400635</v>
      </c>
      <c r="PC35" s="20">
        <f t="shared" si="51"/>
        <v>393427972.7800293</v>
      </c>
      <c r="PD35" s="20">
        <f t="shared" si="51"/>
        <v>22625076322.040039</v>
      </c>
      <c r="PE35" s="20">
        <f t="shared" si="51"/>
        <v>6664603840.1899414</v>
      </c>
      <c r="PF35" s="20">
        <f t="shared" si="51"/>
        <v>-11568148544.459961</v>
      </c>
      <c r="PG35" s="20">
        <f t="shared" si="51"/>
        <v>-50401631131.150024</v>
      </c>
      <c r="PH35" s="20">
        <f t="shared" si="51"/>
        <v>-44654687791.540039</v>
      </c>
      <c r="PI35" s="20">
        <f t="shared" si="51"/>
        <v>21173095604.470093</v>
      </c>
      <c r="PJ35" s="20">
        <f t="shared" si="51"/>
        <v>-7236940482.0500488</v>
      </c>
      <c r="PK35" s="20">
        <f t="shared" si="51"/>
        <v>-95495832332.859985</v>
      </c>
      <c r="PL35" s="20">
        <f t="shared" si="51"/>
        <v>2848849865.4000244</v>
      </c>
      <c r="PM35" s="20">
        <f t="shared" si="51"/>
        <v>-23355745297.799927</v>
      </c>
      <c r="PN35" s="20">
        <f t="shared" si="51"/>
        <v>14568843230</v>
      </c>
      <c r="PO35" s="20">
        <f t="shared" si="51"/>
        <v>4977740614.7900391</v>
      </c>
      <c r="PP35" s="20">
        <f t="shared" si="51"/>
        <v>2892881648.3399658</v>
      </c>
      <c r="PQ35" s="20">
        <f t="shared" si="51"/>
        <v>6800107640.8599854</v>
      </c>
      <c r="PR35" s="20">
        <f t="shared" si="51"/>
        <v>-18970348092.080078</v>
      </c>
      <c r="PS35" s="20">
        <f t="shared" si="51"/>
        <v>5654393434.2304688</v>
      </c>
      <c r="PT35" s="20">
        <f t="shared" si="51"/>
        <v>-84417116819.25</v>
      </c>
      <c r="PU35" s="20">
        <f t="shared" si="51"/>
        <v>50026968305.120117</v>
      </c>
      <c r="PV35" s="20">
        <f t="shared" si="51"/>
        <v>-5148296584.3900146</v>
      </c>
      <c r="PW35" s="20">
        <f t="shared" si="51"/>
        <v>-52851218607.73999</v>
      </c>
      <c r="PX35" s="20">
        <f t="shared" si="51"/>
        <v>-53095752155.349609</v>
      </c>
      <c r="PY35" s="20">
        <f t="shared" si="51"/>
        <v>24563769644.179932</v>
      </c>
      <c r="PZ35" s="20">
        <f t="shared" si="51"/>
        <v>-33746591647.02002</v>
      </c>
      <c r="QA35" s="20">
        <f t="shared" si="51"/>
        <v>-31986377407.960083</v>
      </c>
      <c r="QB35" s="20">
        <f t="shared" si="51"/>
        <v>-45875441357.400024</v>
      </c>
      <c r="QC35" s="20">
        <f t="shared" si="51"/>
        <v>-124827626719.73999</v>
      </c>
      <c r="QD35" s="20">
        <f t="shared" si="51"/>
        <v>1002031495.6500244</v>
      </c>
      <c r="QE35" s="20">
        <f t="shared" si="51"/>
        <v>299170271909.68164</v>
      </c>
      <c r="QF35" s="20">
        <f t="shared" si="51"/>
        <v>161132148827.96997</v>
      </c>
      <c r="QG35" s="20">
        <f t="shared" si="51"/>
        <v>31444933810.580078</v>
      </c>
      <c r="QH35" s="20">
        <f t="shared" si="51"/>
        <v>11306951554</v>
      </c>
      <c r="QI35" s="20">
        <f t="shared" si="51"/>
        <v>-138970714522.62988</v>
      </c>
      <c r="QJ35" s="20">
        <f t="shared" si="51"/>
        <v>406797399527.99023</v>
      </c>
      <c r="QK35" s="20">
        <f t="shared" si="51"/>
        <v>16667786934.959961</v>
      </c>
      <c r="QL35" s="20">
        <f t="shared" ref="QL35:SW35" si="52">QL4-QL21</f>
        <v>74752876330.600098</v>
      </c>
      <c r="QM35" s="20">
        <f t="shared" si="52"/>
        <v>9440010480.75</v>
      </c>
      <c r="QN35" s="20">
        <f t="shared" si="52"/>
        <v>-1408296291.75</v>
      </c>
      <c r="QO35" s="20">
        <f t="shared" si="52"/>
        <v>121372185.81005859</v>
      </c>
      <c r="QP35" s="20">
        <f t="shared" si="52"/>
        <v>27590393377.48999</v>
      </c>
      <c r="QQ35" s="20">
        <f t="shared" si="52"/>
        <v>-122852023604.42004</v>
      </c>
      <c r="QR35" s="20">
        <f t="shared" si="52"/>
        <v>43392928086.98999</v>
      </c>
      <c r="QS35" s="20">
        <f t="shared" si="52"/>
        <v>82896501646.75</v>
      </c>
      <c r="QT35" s="20">
        <f t="shared" si="52"/>
        <v>18224454095.23999</v>
      </c>
      <c r="QU35" s="20">
        <f t="shared" si="52"/>
        <v>28868508639.399902</v>
      </c>
      <c r="QV35" s="20">
        <f t="shared" si="52"/>
        <v>-38872313957.230225</v>
      </c>
      <c r="QW35" s="20">
        <f t="shared" si="52"/>
        <v>-51911846386.660156</v>
      </c>
      <c r="QX35" s="20">
        <f t="shared" si="52"/>
        <v>-33989687774</v>
      </c>
      <c r="QY35" s="20">
        <f t="shared" si="52"/>
        <v>5314809541.6999512</v>
      </c>
      <c r="QZ35" s="20">
        <f t="shared" si="52"/>
        <v>-51890430952.819946</v>
      </c>
      <c r="RA35" s="20">
        <f t="shared" si="52"/>
        <v>7948704591</v>
      </c>
      <c r="RB35" s="20">
        <f t="shared" si="52"/>
        <v>-29002386729.389893</v>
      </c>
      <c r="RC35" s="20">
        <f t="shared" si="52"/>
        <v>-58997509243</v>
      </c>
      <c r="RD35" s="20">
        <f t="shared" si="52"/>
        <v>287557622.93017578</v>
      </c>
      <c r="RE35" s="20">
        <f t="shared" si="52"/>
        <v>31390029221.48999</v>
      </c>
      <c r="RF35" s="20">
        <f t="shared" si="52"/>
        <v>97148033090</v>
      </c>
      <c r="RG35" s="20">
        <f t="shared" si="52"/>
        <v>18262624388.649902</v>
      </c>
      <c r="RH35" s="20">
        <f t="shared" si="52"/>
        <v>28018855715</v>
      </c>
      <c r="RI35" s="20">
        <f t="shared" si="52"/>
        <v>50296394075.47998</v>
      </c>
      <c r="RJ35" s="20">
        <f t="shared" si="52"/>
        <v>17398282558.839966</v>
      </c>
      <c r="RK35" s="20">
        <f t="shared" si="52"/>
        <v>4217219965.4998779</v>
      </c>
      <c r="RL35" s="20">
        <f t="shared" si="52"/>
        <v>18341841340.140015</v>
      </c>
      <c r="RM35" s="20">
        <f t="shared" si="52"/>
        <v>-3559865587.2799072</v>
      </c>
      <c r="RN35" s="20">
        <f t="shared" si="52"/>
        <v>29940673445.980225</v>
      </c>
      <c r="RO35" s="20">
        <f t="shared" si="52"/>
        <v>12290000321.449951</v>
      </c>
      <c r="RP35" s="20">
        <f t="shared" si="52"/>
        <v>39625307485.059937</v>
      </c>
      <c r="RQ35" s="20">
        <f t="shared" si="52"/>
        <v>2462223780</v>
      </c>
      <c r="RR35" s="20">
        <f t="shared" si="52"/>
        <v>-27865261846.560059</v>
      </c>
      <c r="RS35" s="20">
        <f t="shared" si="52"/>
        <v>-54242770007.150024</v>
      </c>
      <c r="RT35" s="20">
        <f t="shared" si="52"/>
        <v>327547006994.32813</v>
      </c>
      <c r="RU35" s="20">
        <f t="shared" si="52"/>
        <v>57626824923.009766</v>
      </c>
      <c r="RV35" s="20">
        <f t="shared" si="52"/>
        <v>-94713249481.899902</v>
      </c>
      <c r="RW35" s="20">
        <f t="shared" si="52"/>
        <v>-79475606833</v>
      </c>
      <c r="RX35" s="20">
        <f t="shared" si="52"/>
        <v>-395724663369</v>
      </c>
      <c r="RY35" s="20">
        <f t="shared" si="52"/>
        <v>39933214228</v>
      </c>
      <c r="RZ35" s="20">
        <f t="shared" si="52"/>
        <v>-316436071836.91016</v>
      </c>
      <c r="SA35" s="20">
        <f t="shared" si="52"/>
        <v>14565859714</v>
      </c>
      <c r="SB35" s="20">
        <f t="shared" si="52"/>
        <v>-60336500972.649902</v>
      </c>
      <c r="SC35" s="20">
        <f t="shared" si="52"/>
        <v>192632148337.55029</v>
      </c>
      <c r="SD35" s="20">
        <f t="shared" si="52"/>
        <v>21785663023.450073</v>
      </c>
      <c r="SE35" s="20">
        <f t="shared" si="52"/>
        <v>26566574281.550049</v>
      </c>
      <c r="SF35" s="20">
        <f t="shared" si="52"/>
        <v>31984877610.75</v>
      </c>
      <c r="SG35" s="20">
        <f t="shared" si="52"/>
        <v>-29558584556.649902</v>
      </c>
      <c r="SH35" s="20">
        <f t="shared" si="52"/>
        <v>20821715694.959961</v>
      </c>
      <c r="SI35" s="20">
        <f t="shared" si="52"/>
        <v>46798850295.23999</v>
      </c>
      <c r="SJ35" s="20">
        <f t="shared" si="52"/>
        <v>8733956700.2200928</v>
      </c>
      <c r="SK35" s="20">
        <f t="shared" si="52"/>
        <v>-27963278183.370117</v>
      </c>
      <c r="SL35" s="20">
        <f t="shared" si="52"/>
        <v>-22850946957.23999</v>
      </c>
      <c r="SM35" s="20">
        <f t="shared" si="52"/>
        <v>5262336936.7900391</v>
      </c>
      <c r="SN35" s="20">
        <f t="shared" si="52"/>
        <v>20584818588.599976</v>
      </c>
      <c r="SO35" s="20">
        <f t="shared" si="52"/>
        <v>679091950.59008789</v>
      </c>
      <c r="SP35" s="20">
        <f t="shared" si="52"/>
        <v>17152828245.329956</v>
      </c>
      <c r="SQ35" s="20">
        <f t="shared" si="52"/>
        <v>-6250617618.1999512</v>
      </c>
      <c r="SR35" s="20">
        <f t="shared" si="52"/>
        <v>81863285108.910156</v>
      </c>
      <c r="SS35" s="20">
        <f t="shared" si="52"/>
        <v>61536838841.640015</v>
      </c>
      <c r="ST35" s="20">
        <f t="shared" si="52"/>
        <v>18817772168.080078</v>
      </c>
      <c r="SU35" s="20">
        <f t="shared" si="52"/>
        <v>-66253478351.149902</v>
      </c>
      <c r="SV35" s="20">
        <f t="shared" si="52"/>
        <v>-21431015834.310059</v>
      </c>
      <c r="SW35" s="20">
        <f t="shared" si="52"/>
        <v>84430238699.48999</v>
      </c>
      <c r="SX35" s="20">
        <f t="shared" ref="SX35:TZ35" si="53">SX4-SX21</f>
        <v>58351426696.030029</v>
      </c>
      <c r="SY35" s="20">
        <f t="shared" si="53"/>
        <v>39794198400.949951</v>
      </c>
      <c r="SZ35" s="20">
        <f t="shared" si="53"/>
        <v>362772804779.93945</v>
      </c>
      <c r="TA35" s="20">
        <f t="shared" si="53"/>
        <v>76218572902</v>
      </c>
      <c r="TB35" s="20">
        <f t="shared" si="53"/>
        <v>7200630296.3999023</v>
      </c>
      <c r="TC35" s="20">
        <f t="shared" si="53"/>
        <v>-277897278372.13013</v>
      </c>
      <c r="TD35" s="20">
        <f t="shared" si="53"/>
        <v>-84880007098.569946</v>
      </c>
      <c r="TE35" s="20">
        <f t="shared" si="53"/>
        <v>-13006227408.669922</v>
      </c>
      <c r="TF35" s="20">
        <f t="shared" si="53"/>
        <v>-132766096740.55005</v>
      </c>
      <c r="TG35" s="20">
        <f t="shared" si="53"/>
        <v>-100116331997.31982</v>
      </c>
      <c r="TH35" s="20">
        <f t="shared" si="53"/>
        <v>18310154192.840088</v>
      </c>
      <c r="TI35" s="20">
        <f t="shared" si="53"/>
        <v>647632349.52001953</v>
      </c>
      <c r="TJ35" s="20">
        <f t="shared" si="53"/>
        <v>35075295288.75</v>
      </c>
      <c r="TK35" s="20">
        <f t="shared" si="53"/>
        <v>-6251810892.25</v>
      </c>
      <c r="TL35" s="20">
        <f t="shared" si="53"/>
        <v>12441592869.199951</v>
      </c>
      <c r="TM35" s="20">
        <f t="shared" si="53"/>
        <v>20030744592.680054</v>
      </c>
      <c r="TN35" s="20">
        <f t="shared" si="53"/>
        <v>72463528270.540039</v>
      </c>
      <c r="TO35" s="20">
        <f t="shared" si="53"/>
        <v>-68387841755.870117</v>
      </c>
      <c r="TP35" s="20">
        <f t="shared" si="53"/>
        <v>-6212138850.130127</v>
      </c>
      <c r="TQ35" s="20">
        <f t="shared" si="53"/>
        <v>1914735418.3701172</v>
      </c>
      <c r="TR35" s="20">
        <f t="shared" si="53"/>
        <v>-6819426630.0699463</v>
      </c>
      <c r="TS35" s="20">
        <f t="shared" si="53"/>
        <v>2346833454.619873</v>
      </c>
      <c r="TT35" s="20">
        <f t="shared" si="53"/>
        <v>42799762184.079956</v>
      </c>
      <c r="TU35" s="20">
        <f t="shared" si="53"/>
        <v>67779773630.359863</v>
      </c>
      <c r="TV35" s="20">
        <f t="shared" si="53"/>
        <v>-46127086973.560059</v>
      </c>
      <c r="TW35" s="20">
        <f t="shared" si="53"/>
        <v>20947105199.02002</v>
      </c>
      <c r="TX35" s="20">
        <f t="shared" si="53"/>
        <v>-10230186575.530029</v>
      </c>
      <c r="TY35" s="20">
        <f t="shared" si="53"/>
        <v>4884089522.2000732</v>
      </c>
      <c r="TZ35" s="20">
        <f t="shared" si="53"/>
        <v>15128969303.150024</v>
      </c>
    </row>
    <row r="36" spans="1:546" s="6" customFormat="1" ht="15" x14ac:dyDescent="0.25">
      <c r="A36" s="4">
        <v>6</v>
      </c>
      <c r="B36" s="4"/>
      <c r="C36" s="4"/>
      <c r="D36" s="21" t="s">
        <v>578</v>
      </c>
      <c r="E36" s="5">
        <f>E37-E45</f>
        <v>832981076625.34009</v>
      </c>
      <c r="F36" s="5">
        <f t="shared" ref="F36:BQ36" si="54">F37-F45</f>
        <v>53077893183.879997</v>
      </c>
      <c r="G36" s="5">
        <f t="shared" si="54"/>
        <v>211032648322.12</v>
      </c>
      <c r="H36" s="5">
        <f t="shared" si="54"/>
        <v>40371817642.879997</v>
      </c>
      <c r="I36" s="5">
        <f t="shared" si="54"/>
        <v>4133616417.3699999</v>
      </c>
      <c r="J36" s="5">
        <f t="shared" si="54"/>
        <v>26240016262.139999</v>
      </c>
      <c r="K36" s="5">
        <f t="shared" si="54"/>
        <v>93758455705.809998</v>
      </c>
      <c r="L36" s="5">
        <f t="shared" si="54"/>
        <v>79179315217.550003</v>
      </c>
      <c r="M36" s="5">
        <f t="shared" si="54"/>
        <v>47424043560.949997</v>
      </c>
      <c r="N36" s="5">
        <f t="shared" si="54"/>
        <v>65692761280.980003</v>
      </c>
      <c r="O36" s="5">
        <f t="shared" si="54"/>
        <v>203383657259.84</v>
      </c>
      <c r="P36" s="5">
        <f t="shared" si="54"/>
        <v>118414701667.88</v>
      </c>
      <c r="Q36" s="5">
        <f t="shared" si="54"/>
        <v>67470315575.970001</v>
      </c>
      <c r="R36" s="5">
        <f t="shared" si="54"/>
        <v>76867266952.270004</v>
      </c>
      <c r="S36" s="5">
        <f t="shared" si="54"/>
        <v>23204372485.48</v>
      </c>
      <c r="T36" s="5">
        <f t="shared" si="54"/>
        <v>53033411782.550003</v>
      </c>
      <c r="U36" s="5">
        <f t="shared" si="54"/>
        <v>61132926202.959999</v>
      </c>
      <c r="V36" s="5">
        <f t="shared" si="54"/>
        <v>98819038457.809998</v>
      </c>
      <c r="W36" s="5">
        <f t="shared" si="54"/>
        <v>27641735606.049999</v>
      </c>
      <c r="X36" s="5">
        <f t="shared" si="54"/>
        <v>11789852612.51</v>
      </c>
      <c r="Y36" s="5">
        <f t="shared" si="54"/>
        <v>15929943908.32</v>
      </c>
      <c r="Z36" s="5">
        <f t="shared" si="54"/>
        <v>2542886938.8699999</v>
      </c>
      <c r="AA36" s="5">
        <f t="shared" si="54"/>
        <v>422774949408.37</v>
      </c>
      <c r="AB36" s="5">
        <f t="shared" si="54"/>
        <v>2082646579.6199999</v>
      </c>
      <c r="AC36" s="5">
        <f t="shared" si="54"/>
        <v>841496523210.21997</v>
      </c>
      <c r="AD36" s="5">
        <f t="shared" si="54"/>
        <v>81486901848.399994</v>
      </c>
      <c r="AE36" s="5">
        <f t="shared" si="54"/>
        <v>134863589222.68999</v>
      </c>
      <c r="AF36" s="5">
        <f t="shared" si="54"/>
        <v>182485240597.23001</v>
      </c>
      <c r="AG36" s="5">
        <f t="shared" si="54"/>
        <v>252824313465.20999</v>
      </c>
      <c r="AH36" s="5">
        <f t="shared" si="54"/>
        <v>18631988436.889999</v>
      </c>
      <c r="AI36" s="5">
        <f t="shared" si="54"/>
        <v>127094276329.92</v>
      </c>
      <c r="AJ36" s="5">
        <f t="shared" si="54"/>
        <v>0</v>
      </c>
      <c r="AK36" s="5">
        <f t="shared" si="54"/>
        <v>121474903227.49001</v>
      </c>
      <c r="AL36" s="5">
        <f t="shared" si="54"/>
        <v>140480342689.67999</v>
      </c>
      <c r="AM36" s="5">
        <f t="shared" si="54"/>
        <v>0</v>
      </c>
      <c r="AN36" s="5">
        <f t="shared" si="54"/>
        <v>34653948009.769997</v>
      </c>
      <c r="AO36" s="5">
        <f t="shared" si="54"/>
        <v>56022019147.580002</v>
      </c>
      <c r="AP36" s="5">
        <f t="shared" si="54"/>
        <v>104466369892.97</v>
      </c>
      <c r="AQ36" s="5">
        <f t="shared" si="54"/>
        <v>39642496886.669998</v>
      </c>
      <c r="AR36" s="5">
        <f t="shared" si="54"/>
        <v>28701504535.760002</v>
      </c>
      <c r="AS36" s="5">
        <f t="shared" si="54"/>
        <v>81243513801.809998</v>
      </c>
      <c r="AT36" s="5">
        <f t="shared" si="54"/>
        <v>28760673122.630001</v>
      </c>
      <c r="AU36" s="5">
        <f t="shared" si="54"/>
        <v>30914611389.779999</v>
      </c>
      <c r="AV36" s="5">
        <f t="shared" si="54"/>
        <v>60712274468.400002</v>
      </c>
      <c r="AW36" s="5">
        <f t="shared" si="54"/>
        <v>22937393094.009998</v>
      </c>
      <c r="AX36" s="5">
        <f t="shared" si="54"/>
        <v>39918692282.610001</v>
      </c>
      <c r="AY36" s="5">
        <f t="shared" si="54"/>
        <v>120133135571.71001</v>
      </c>
      <c r="AZ36" s="5">
        <f t="shared" si="54"/>
        <v>124945912968.84</v>
      </c>
      <c r="BA36" s="5">
        <f t="shared" si="54"/>
        <v>77255897014.320007</v>
      </c>
      <c r="BB36" s="5">
        <f t="shared" si="54"/>
        <v>25634603739.43</v>
      </c>
      <c r="BC36" s="5">
        <f t="shared" si="54"/>
        <v>85823044944.330002</v>
      </c>
      <c r="BD36" s="5">
        <f t="shared" si="54"/>
        <v>96178075535.639999</v>
      </c>
      <c r="BE36" s="5">
        <f t="shared" si="54"/>
        <v>38032273029.709999</v>
      </c>
      <c r="BF36" s="5">
        <f t="shared" si="54"/>
        <v>35798687314.080002</v>
      </c>
      <c r="BG36" s="5">
        <f t="shared" si="54"/>
        <v>91808778606.929993</v>
      </c>
      <c r="BH36" s="5">
        <f t="shared" si="54"/>
        <v>10277737579.93</v>
      </c>
      <c r="BI36" s="5">
        <f t="shared" si="54"/>
        <v>19015220041.220001</v>
      </c>
      <c r="BJ36" s="5">
        <f t="shared" si="54"/>
        <v>43505020376.029999</v>
      </c>
      <c r="BK36" s="5">
        <f t="shared" si="54"/>
        <v>478431397389.63</v>
      </c>
      <c r="BL36" s="5">
        <f t="shared" si="54"/>
        <v>-75506500110.139999</v>
      </c>
      <c r="BM36" s="5">
        <f t="shared" si="54"/>
        <v>59287180000.209999</v>
      </c>
      <c r="BN36" s="5">
        <f t="shared" si="54"/>
        <v>0</v>
      </c>
      <c r="BO36" s="5">
        <f t="shared" si="54"/>
        <v>17696516374.16</v>
      </c>
      <c r="BP36" s="5">
        <f t="shared" si="54"/>
        <v>72745184234.610001</v>
      </c>
      <c r="BQ36" s="5">
        <f t="shared" si="54"/>
        <v>65125991523.979996</v>
      </c>
      <c r="BR36" s="5">
        <f t="shared" ref="BR36:EC36" si="55">BR37-BR45</f>
        <v>122568729835.8</v>
      </c>
      <c r="BS36" s="5">
        <f t="shared" si="55"/>
        <v>38763652391.129997</v>
      </c>
      <c r="BT36" s="5">
        <f t="shared" si="55"/>
        <v>86870167281.210007</v>
      </c>
      <c r="BU36" s="5">
        <f t="shared" si="55"/>
        <v>105574316787.22</v>
      </c>
      <c r="BV36" s="5">
        <f t="shared" si="55"/>
        <v>128606015637.07001</v>
      </c>
      <c r="BW36" s="5">
        <f t="shared" si="55"/>
        <v>126593985681.57001</v>
      </c>
      <c r="BX36" s="5">
        <f t="shared" si="55"/>
        <v>71625458450</v>
      </c>
      <c r="BY36" s="5">
        <f t="shared" si="55"/>
        <v>779342925.21000004</v>
      </c>
      <c r="BZ36" s="5">
        <f t="shared" si="55"/>
        <v>140382182908.88</v>
      </c>
      <c r="CA36" s="5">
        <f t="shared" si="55"/>
        <v>61887634270.57</v>
      </c>
      <c r="CB36" s="5">
        <f t="shared" si="55"/>
        <v>89600482505.460007</v>
      </c>
      <c r="CC36" s="5">
        <f t="shared" si="55"/>
        <v>31647424869.240002</v>
      </c>
      <c r="CD36" s="5">
        <f t="shared" si="55"/>
        <v>16099532948.75</v>
      </c>
      <c r="CE36" s="5">
        <f t="shared" si="55"/>
        <v>58831889917.459999</v>
      </c>
      <c r="CF36" s="5">
        <f t="shared" si="55"/>
        <v>14845655399.74</v>
      </c>
      <c r="CG36" s="5">
        <f t="shared" si="55"/>
        <v>-166375887.92000008</v>
      </c>
      <c r="CH36" s="5">
        <f t="shared" si="55"/>
        <v>68037301606.519997</v>
      </c>
      <c r="CI36" s="5">
        <f t="shared" si="55"/>
        <v>50117396403.260002</v>
      </c>
      <c r="CJ36" s="5">
        <f t="shared" si="55"/>
        <v>21219825423.5</v>
      </c>
      <c r="CK36" s="5">
        <f t="shared" si="55"/>
        <v>81658864395.25</v>
      </c>
      <c r="CL36" s="5">
        <f t="shared" si="55"/>
        <v>31408350445.73</v>
      </c>
      <c r="CM36" s="5">
        <f t="shared" si="55"/>
        <v>6324874968.1000004</v>
      </c>
      <c r="CN36" s="5">
        <f t="shared" si="55"/>
        <v>0</v>
      </c>
      <c r="CO36" s="5">
        <f t="shared" si="55"/>
        <v>0</v>
      </c>
      <c r="CP36" s="5">
        <f t="shared" si="55"/>
        <v>-3225484219.2700005</v>
      </c>
      <c r="CQ36" s="5">
        <f t="shared" si="55"/>
        <v>9668164589.6599998</v>
      </c>
      <c r="CR36" s="5">
        <f t="shared" si="55"/>
        <v>457071970882.35999</v>
      </c>
      <c r="CS36" s="5">
        <f t="shared" si="55"/>
        <v>11246476236.060001</v>
      </c>
      <c r="CT36" s="5">
        <f t="shared" si="55"/>
        <v>103750361871.44</v>
      </c>
      <c r="CU36" s="5">
        <f t="shared" si="55"/>
        <v>71945703082.490005</v>
      </c>
      <c r="CV36" s="5">
        <f t="shared" si="55"/>
        <v>19879801475.849998</v>
      </c>
      <c r="CW36" s="5">
        <f t="shared" si="55"/>
        <v>43365118711.110001</v>
      </c>
      <c r="CX36" s="5">
        <f t="shared" si="55"/>
        <v>132819516429.25</v>
      </c>
      <c r="CY36" s="5">
        <f t="shared" si="55"/>
        <v>229318958936.12</v>
      </c>
      <c r="CZ36" s="5">
        <f t="shared" si="55"/>
        <v>117148747825.7</v>
      </c>
      <c r="DA36" s="5">
        <f t="shared" si="55"/>
        <v>18211746708.919998</v>
      </c>
      <c r="DB36" s="5">
        <f t="shared" si="55"/>
        <v>126650797287.89999</v>
      </c>
      <c r="DC36" s="5">
        <f t="shared" si="55"/>
        <v>51396745852.580002</v>
      </c>
      <c r="DD36" s="5">
        <f t="shared" si="55"/>
        <v>-519711470981.19006</v>
      </c>
      <c r="DE36" s="5">
        <f t="shared" si="55"/>
        <v>1942278544.6900001</v>
      </c>
      <c r="DF36" s="5">
        <f t="shared" si="55"/>
        <v>185849923852.89001</v>
      </c>
      <c r="DG36" s="5">
        <f t="shared" si="55"/>
        <v>44911965180.059998</v>
      </c>
      <c r="DH36" s="5">
        <f t="shared" si="55"/>
        <v>192033640697.06003</v>
      </c>
      <c r="DI36" s="5">
        <f t="shared" si="55"/>
        <v>5193064136.1300011</v>
      </c>
      <c r="DJ36" s="5">
        <f t="shared" si="55"/>
        <v>94775750462.580002</v>
      </c>
      <c r="DK36" s="5">
        <f t="shared" si="55"/>
        <v>73789221513.569992</v>
      </c>
      <c r="DL36" s="5">
        <f t="shared" si="55"/>
        <v>25290731443.16</v>
      </c>
      <c r="DM36" s="5">
        <f t="shared" si="55"/>
        <v>-100418063999.22</v>
      </c>
      <c r="DN36" s="5">
        <f t="shared" si="55"/>
        <v>-62580170070.790001</v>
      </c>
      <c r="DO36" s="5">
        <f t="shared" si="55"/>
        <v>68079556830.679993</v>
      </c>
      <c r="DP36" s="5">
        <f t="shared" si="55"/>
        <v>28895023481.110001</v>
      </c>
      <c r="DQ36" s="5">
        <f t="shared" si="55"/>
        <v>15264566792.790001</v>
      </c>
      <c r="DR36" s="5">
        <f t="shared" si="55"/>
        <v>14680252893.880001</v>
      </c>
      <c r="DS36" s="5">
        <f t="shared" si="55"/>
        <v>16329045546.059999</v>
      </c>
      <c r="DT36" s="5">
        <f t="shared" si="55"/>
        <v>139468405339.44</v>
      </c>
      <c r="DU36" s="5">
        <f t="shared" si="55"/>
        <v>46512276827.970001</v>
      </c>
      <c r="DV36" s="5">
        <f t="shared" si="55"/>
        <v>341088168926.52002</v>
      </c>
      <c r="DW36" s="5">
        <f t="shared" si="55"/>
        <v>10309848441.800003</v>
      </c>
      <c r="DX36" s="5">
        <f t="shared" si="55"/>
        <v>78756603324.279999</v>
      </c>
      <c r="DY36" s="5">
        <f t="shared" si="55"/>
        <v>163843350171.12003</v>
      </c>
      <c r="DZ36" s="5">
        <f t="shared" si="55"/>
        <v>-2320356850.210001</v>
      </c>
      <c r="EA36" s="5">
        <f t="shared" si="55"/>
        <v>26601629754.66</v>
      </c>
      <c r="EB36" s="5">
        <f t="shared" si="55"/>
        <v>37840946407.440002</v>
      </c>
      <c r="EC36" s="5">
        <f t="shared" si="55"/>
        <v>65600891143.690002</v>
      </c>
      <c r="ED36" s="5">
        <f t="shared" ref="ED36:GO36" si="56">ED37-ED45</f>
        <v>18329103366.029999</v>
      </c>
      <c r="EE36" s="5">
        <f t="shared" si="56"/>
        <v>26286225553.32</v>
      </c>
      <c r="EF36" s="5">
        <f t="shared" si="56"/>
        <v>40196155143.120003</v>
      </c>
      <c r="EG36" s="5">
        <f t="shared" si="56"/>
        <v>533882206308.21002</v>
      </c>
      <c r="EH36" s="5">
        <f t="shared" si="56"/>
        <v>26076853952.810001</v>
      </c>
      <c r="EI36" s="5">
        <f t="shared" si="56"/>
        <v>86655198125.210007</v>
      </c>
      <c r="EJ36" s="5">
        <f t="shared" si="56"/>
        <v>54214484280.120003</v>
      </c>
      <c r="EK36" s="5">
        <f t="shared" si="56"/>
        <v>-34167267806.990002</v>
      </c>
      <c r="EL36" s="5">
        <f t="shared" si="56"/>
        <v>101202014144.73</v>
      </c>
      <c r="EM36" s="5">
        <f t="shared" si="56"/>
        <v>16149813396.75</v>
      </c>
      <c r="EN36" s="5">
        <f t="shared" si="56"/>
        <v>35082252562.379997</v>
      </c>
      <c r="EO36" s="5">
        <f t="shared" si="56"/>
        <v>123348552184.14999</v>
      </c>
      <c r="EP36" s="5">
        <f t="shared" si="56"/>
        <v>36909111719.509995</v>
      </c>
      <c r="EQ36" s="5">
        <f t="shared" si="56"/>
        <v>104868459932.58</v>
      </c>
      <c r="ER36" s="5">
        <f t="shared" si="56"/>
        <v>57909835886.910004</v>
      </c>
      <c r="ES36" s="5">
        <f t="shared" si="56"/>
        <v>43124764597.440002</v>
      </c>
      <c r="ET36" s="5">
        <f t="shared" si="56"/>
        <v>81971285512.270004</v>
      </c>
      <c r="EU36" s="5">
        <f t="shared" si="56"/>
        <v>42776256657.699997</v>
      </c>
      <c r="EV36" s="5">
        <f t="shared" si="56"/>
        <v>81130752613.380005</v>
      </c>
      <c r="EW36" s="5">
        <f t="shared" si="56"/>
        <v>9929446186805</v>
      </c>
      <c r="EX36" s="5">
        <f t="shared" si="56"/>
        <v>2475492824311.6099</v>
      </c>
      <c r="EY36" s="5">
        <f t="shared" si="56"/>
        <v>564346375967.33997</v>
      </c>
      <c r="EZ36" s="5">
        <f t="shared" si="56"/>
        <v>891936602320</v>
      </c>
      <c r="FA36" s="5">
        <f t="shared" si="56"/>
        <v>830273581950.79004</v>
      </c>
      <c r="FB36" s="5">
        <f t="shared" si="56"/>
        <v>42241875888.160004</v>
      </c>
      <c r="FC36" s="5">
        <f t="shared" si="56"/>
        <v>193099586043.39999</v>
      </c>
      <c r="FD36" s="5">
        <f t="shared" si="56"/>
        <v>298454875411.51001</v>
      </c>
      <c r="FE36" s="5">
        <f t="shared" si="56"/>
        <v>165914654190</v>
      </c>
      <c r="FF36" s="5">
        <f t="shared" si="56"/>
        <v>-8567404618</v>
      </c>
      <c r="FG36" s="5">
        <f t="shared" si="56"/>
        <v>295789781714</v>
      </c>
      <c r="FH36" s="5">
        <f t="shared" si="56"/>
        <v>13258843543</v>
      </c>
      <c r="FI36" s="5">
        <f t="shared" si="56"/>
        <v>133062907771.54999</v>
      </c>
      <c r="FJ36" s="5">
        <f t="shared" si="56"/>
        <v>14787656502</v>
      </c>
      <c r="FK36" s="5">
        <f t="shared" si="56"/>
        <v>118266919142</v>
      </c>
      <c r="FL36" s="5">
        <f t="shared" si="56"/>
        <v>312485326144.72998</v>
      </c>
      <c r="FM36" s="5">
        <f t="shared" si="56"/>
        <v>49549185182.029999</v>
      </c>
      <c r="FN36" s="5">
        <f t="shared" si="56"/>
        <v>83202153779</v>
      </c>
      <c r="FO36" s="5">
        <f t="shared" si="56"/>
        <v>408240534714.25</v>
      </c>
      <c r="FP36" s="5">
        <f t="shared" si="56"/>
        <v>265163786624.92999</v>
      </c>
      <c r="FQ36" s="5">
        <f t="shared" si="56"/>
        <v>334448086877.71002</v>
      </c>
      <c r="FR36" s="5">
        <f t="shared" si="56"/>
        <v>76827848842</v>
      </c>
      <c r="FS36" s="5">
        <f t="shared" si="56"/>
        <v>590462907491.97998</v>
      </c>
      <c r="FT36" s="5">
        <f t="shared" si="56"/>
        <v>128292301039</v>
      </c>
      <c r="FU36" s="5">
        <f t="shared" si="56"/>
        <v>93322653358.669998</v>
      </c>
      <c r="FV36" s="5">
        <f t="shared" si="56"/>
        <v>339184615618.53003</v>
      </c>
      <c r="FW36" s="5">
        <f t="shared" si="56"/>
        <v>87472115689</v>
      </c>
      <c r="FX36" s="5">
        <f t="shared" si="56"/>
        <v>314002914877</v>
      </c>
      <c r="FY36" s="5">
        <f t="shared" si="56"/>
        <v>28154110718.139999</v>
      </c>
      <c r="FZ36" s="5">
        <f t="shared" si="56"/>
        <v>1388916848598.2</v>
      </c>
      <c r="GA36" s="5">
        <f t="shared" si="56"/>
        <v>161350044038</v>
      </c>
      <c r="GB36" s="5">
        <f t="shared" si="56"/>
        <v>343479436857.40002</v>
      </c>
      <c r="GC36" s="5">
        <f t="shared" si="56"/>
        <v>87085485691.580002</v>
      </c>
      <c r="GD36" s="5">
        <f t="shared" si="56"/>
        <v>59608030710</v>
      </c>
      <c r="GE36" s="5">
        <f t="shared" si="56"/>
        <v>121763295216.5</v>
      </c>
      <c r="GF36" s="5">
        <f t="shared" si="56"/>
        <v>149629862050.07001</v>
      </c>
      <c r="GG36" s="5">
        <f t="shared" si="56"/>
        <v>215474491947.45999</v>
      </c>
      <c r="GH36" s="5">
        <f t="shared" si="56"/>
        <v>107097921746</v>
      </c>
      <c r="GI36" s="5">
        <f t="shared" si="56"/>
        <v>70122266736</v>
      </c>
      <c r="GJ36" s="5">
        <f t="shared" si="56"/>
        <v>151987611000</v>
      </c>
      <c r="GK36" s="5">
        <f t="shared" si="56"/>
        <v>172137756959</v>
      </c>
      <c r="GL36" s="5">
        <f t="shared" si="56"/>
        <v>213925495480</v>
      </c>
      <c r="GM36" s="5">
        <f t="shared" si="56"/>
        <v>222377915025</v>
      </c>
      <c r="GN36" s="5">
        <f t="shared" si="56"/>
        <v>428441054002</v>
      </c>
      <c r="GO36" s="5">
        <f t="shared" si="56"/>
        <v>130850753150</v>
      </c>
      <c r="GP36" s="5">
        <f t="shared" ref="GP36:JA36" si="57">GP37-GP45</f>
        <v>406686998635</v>
      </c>
      <c r="GQ36" s="5">
        <f t="shared" si="57"/>
        <v>244577769290</v>
      </c>
      <c r="GR36" s="5">
        <f t="shared" si="57"/>
        <v>230152103277.81</v>
      </c>
      <c r="GS36" s="5">
        <f t="shared" si="57"/>
        <v>208426904973</v>
      </c>
      <c r="GT36" s="5">
        <f t="shared" si="57"/>
        <v>101607978758</v>
      </c>
      <c r="GU36" s="5">
        <f t="shared" si="57"/>
        <v>183208287348</v>
      </c>
      <c r="GV36" s="5">
        <f t="shared" si="57"/>
        <v>104443817524.39999</v>
      </c>
      <c r="GW36" s="5">
        <f t="shared" si="57"/>
        <v>229923369862.10999</v>
      </c>
      <c r="GX36" s="5">
        <f t="shared" si="57"/>
        <v>337734818465</v>
      </c>
      <c r="GY36" s="5">
        <f t="shared" si="57"/>
        <v>304826273970</v>
      </c>
      <c r="GZ36" s="5">
        <f t="shared" si="57"/>
        <v>111127862486.8</v>
      </c>
      <c r="HA36" s="5">
        <f t="shared" si="57"/>
        <v>24430302640</v>
      </c>
      <c r="HB36" s="5">
        <f t="shared" si="57"/>
        <v>190028100739</v>
      </c>
      <c r="HC36" s="5">
        <f t="shared" si="57"/>
        <v>260066173121</v>
      </c>
      <c r="HD36" s="5">
        <f t="shared" si="57"/>
        <v>163665060875</v>
      </c>
      <c r="HE36" s="5">
        <f t="shared" si="57"/>
        <v>65881529315</v>
      </c>
      <c r="HF36" s="5">
        <f t="shared" si="57"/>
        <v>291800636661</v>
      </c>
      <c r="HG36" s="5">
        <f t="shared" si="57"/>
        <v>448342029216</v>
      </c>
      <c r="HH36" s="5">
        <f t="shared" si="57"/>
        <v>224381410846.17001</v>
      </c>
      <c r="HI36" s="5">
        <f t="shared" si="57"/>
        <v>95053126488.050003</v>
      </c>
      <c r="HJ36" s="5">
        <f t="shared" si="57"/>
        <v>325018633070.17999</v>
      </c>
      <c r="HK36" s="5">
        <f t="shared" si="57"/>
        <v>217057982020.39001</v>
      </c>
      <c r="HL36" s="5">
        <f t="shared" si="57"/>
        <v>146880521748.07999</v>
      </c>
      <c r="HM36" s="5">
        <f t="shared" si="57"/>
        <v>40162360861.849998</v>
      </c>
      <c r="HN36" s="5">
        <f t="shared" si="57"/>
        <v>270342203931</v>
      </c>
      <c r="HO36" s="5">
        <f t="shared" si="57"/>
        <v>142250170430.90997</v>
      </c>
      <c r="HP36" s="5">
        <f t="shared" si="57"/>
        <v>3288297724167.1499</v>
      </c>
      <c r="HQ36" s="5">
        <f t="shared" si="57"/>
        <v>189600320290.10999</v>
      </c>
      <c r="HR36" s="5">
        <f t="shared" si="57"/>
        <v>-178900355932.59998</v>
      </c>
      <c r="HS36" s="5">
        <f t="shared" si="57"/>
        <v>94951127474.940002</v>
      </c>
      <c r="HT36" s="5">
        <f t="shared" si="57"/>
        <v>279075352965.77002</v>
      </c>
      <c r="HU36" s="5">
        <f t="shared" si="57"/>
        <v>118466717254.64999</v>
      </c>
      <c r="HV36" s="5">
        <f t="shared" si="57"/>
        <v>165519546723.73999</v>
      </c>
      <c r="HW36" s="5">
        <f t="shared" si="57"/>
        <v>562383993795.46997</v>
      </c>
      <c r="HX36" s="5">
        <f t="shared" si="57"/>
        <v>343373366518.09003</v>
      </c>
      <c r="HY36" s="5">
        <f t="shared" si="57"/>
        <v>426762375063.12</v>
      </c>
      <c r="HZ36" s="5">
        <f t="shared" si="57"/>
        <v>46144463889.51001</v>
      </c>
      <c r="IA36" s="5">
        <f t="shared" si="57"/>
        <v>164011647977.85001</v>
      </c>
      <c r="IB36" s="5">
        <f t="shared" si="57"/>
        <v>102264769021.18001</v>
      </c>
      <c r="IC36" s="5">
        <f t="shared" si="57"/>
        <v>179341201090</v>
      </c>
      <c r="ID36" s="5">
        <f t="shared" si="57"/>
        <v>249193537839.09998</v>
      </c>
      <c r="IE36" s="5">
        <f t="shared" si="57"/>
        <v>279653151607.59003</v>
      </c>
      <c r="IF36" s="5">
        <f t="shared" si="57"/>
        <v>301551920821.64996</v>
      </c>
      <c r="IG36" s="5">
        <f t="shared" si="57"/>
        <v>180462868064.32999</v>
      </c>
      <c r="IH36" s="5">
        <f t="shared" si="57"/>
        <v>52794957099.82</v>
      </c>
      <c r="II36" s="5">
        <f t="shared" si="57"/>
        <v>389609980258.45007</v>
      </c>
      <c r="IJ36" s="5">
        <f t="shared" si="57"/>
        <v>130578300360.84</v>
      </c>
      <c r="IK36" s="5">
        <f t="shared" si="57"/>
        <v>42326692604.519997</v>
      </c>
      <c r="IL36" s="5">
        <f t="shared" si="57"/>
        <v>174861669106.51001</v>
      </c>
      <c r="IM36" s="5">
        <f t="shared" si="57"/>
        <v>121293689024.60001</v>
      </c>
      <c r="IN36" s="5">
        <f t="shared" si="57"/>
        <v>884177835763.37</v>
      </c>
      <c r="IO36" s="5">
        <f t="shared" si="57"/>
        <v>119948905863.19</v>
      </c>
      <c r="IP36" s="5">
        <f t="shared" si="57"/>
        <v>417421065962.62</v>
      </c>
      <c r="IQ36" s="5">
        <f t="shared" si="57"/>
        <v>162378770997.44</v>
      </c>
      <c r="IR36" s="5">
        <f t="shared" si="57"/>
        <v>271112526315.34998</v>
      </c>
      <c r="IS36" s="5">
        <f t="shared" si="57"/>
        <v>214337518827.14999</v>
      </c>
      <c r="IT36" s="5">
        <f t="shared" si="57"/>
        <v>127738072378.33</v>
      </c>
      <c r="IU36" s="5">
        <f t="shared" si="57"/>
        <v>200094398906.26001</v>
      </c>
      <c r="IV36" s="5">
        <f t="shared" si="57"/>
        <v>308491416889.46002</v>
      </c>
      <c r="IW36" s="5">
        <f t="shared" si="57"/>
        <v>374399444578.65997</v>
      </c>
      <c r="IX36" s="5">
        <f t="shared" si="57"/>
        <v>74428815562.029999</v>
      </c>
      <c r="IY36" s="5">
        <f t="shared" si="57"/>
        <v>122230092399.18001</v>
      </c>
      <c r="IZ36" s="5">
        <f t="shared" si="57"/>
        <v>225975119088.41998</v>
      </c>
      <c r="JA36" s="5">
        <f t="shared" si="57"/>
        <v>1201995194680.45</v>
      </c>
      <c r="JB36" s="5">
        <f t="shared" ref="JB36:LM36" si="58">JB37-JB45</f>
        <v>138549000587.48001</v>
      </c>
      <c r="JC36" s="5">
        <f t="shared" si="58"/>
        <v>46252428187.690002</v>
      </c>
      <c r="JD36" s="5">
        <f t="shared" si="58"/>
        <v>4264931358.2099991</v>
      </c>
      <c r="JE36" s="5">
        <f t="shared" si="58"/>
        <v>51237739827.230003</v>
      </c>
      <c r="JF36" s="5">
        <f t="shared" si="58"/>
        <v>56712254719.240005</v>
      </c>
      <c r="JG36" s="5">
        <f t="shared" si="58"/>
        <v>48404710461.809998</v>
      </c>
      <c r="JH36" s="5">
        <f t="shared" si="58"/>
        <v>26969081918.260002</v>
      </c>
      <c r="JI36" s="5">
        <f t="shared" si="58"/>
        <v>45897268208.339996</v>
      </c>
      <c r="JJ36" s="5">
        <f t="shared" si="58"/>
        <v>65297130241.880005</v>
      </c>
      <c r="JK36" s="5">
        <f t="shared" si="58"/>
        <v>142081563665.73999</v>
      </c>
      <c r="JL36" s="5">
        <f t="shared" si="58"/>
        <v>13220004152.130001</v>
      </c>
      <c r="JM36" s="5">
        <f t="shared" si="58"/>
        <v>12776916747.509998</v>
      </c>
      <c r="JN36" s="5">
        <f t="shared" si="58"/>
        <v>0</v>
      </c>
      <c r="JO36" s="5">
        <f t="shared" si="58"/>
        <v>11541110509.610001</v>
      </c>
      <c r="JP36" s="5">
        <f t="shared" si="58"/>
        <v>12528674134.5</v>
      </c>
      <c r="JQ36" s="5">
        <f t="shared" si="58"/>
        <v>74002286638.149994</v>
      </c>
      <c r="JR36" s="5">
        <f t="shared" si="58"/>
        <v>568244751927.78003</v>
      </c>
      <c r="JS36" s="5">
        <f t="shared" si="58"/>
        <v>92832522207.779999</v>
      </c>
      <c r="JT36" s="5">
        <f t="shared" si="58"/>
        <v>287675147166.04999</v>
      </c>
      <c r="JU36" s="5">
        <f t="shared" si="58"/>
        <v>143761511447.69</v>
      </c>
      <c r="JV36" s="5">
        <f t="shared" si="58"/>
        <v>124698255080.19</v>
      </c>
      <c r="JW36" s="5">
        <f t="shared" si="58"/>
        <v>359210242114.97998</v>
      </c>
      <c r="JX36" s="5">
        <f t="shared" si="58"/>
        <v>3867732262.8899994</v>
      </c>
      <c r="JY36" s="5">
        <f t="shared" si="58"/>
        <v>83779676000.389999</v>
      </c>
      <c r="JZ36" s="5">
        <f t="shared" si="58"/>
        <v>277119174164.59998</v>
      </c>
      <c r="KA36" s="5">
        <f t="shared" si="58"/>
        <v>36109798665.669998</v>
      </c>
      <c r="KB36" s="5">
        <f t="shared" si="58"/>
        <v>94834475792.020004</v>
      </c>
      <c r="KC36" s="5">
        <f t="shared" si="58"/>
        <v>2215122957.1499996</v>
      </c>
      <c r="KD36" s="5">
        <f t="shared" si="58"/>
        <v>8704857735.7999992</v>
      </c>
      <c r="KE36" s="5">
        <f t="shared" si="58"/>
        <v>121913965868.78</v>
      </c>
      <c r="KF36" s="5">
        <f t="shared" si="58"/>
        <v>8558381462.8400002</v>
      </c>
      <c r="KG36" s="5">
        <f t="shared" si="58"/>
        <v>130243835036</v>
      </c>
      <c r="KH36" s="5">
        <f t="shared" si="58"/>
        <v>116250833774.88</v>
      </c>
      <c r="KI36" s="5">
        <f t="shared" si="58"/>
        <v>110179545836.87</v>
      </c>
      <c r="KJ36" s="5">
        <f t="shared" si="58"/>
        <v>138504188424.10001</v>
      </c>
      <c r="KK36" s="5">
        <f t="shared" si="58"/>
        <v>11148708219.59</v>
      </c>
      <c r="KL36" s="5">
        <f t="shared" si="58"/>
        <v>168495879454.73999</v>
      </c>
      <c r="KM36" s="5">
        <f t="shared" si="58"/>
        <v>13400916317.259998</v>
      </c>
      <c r="KN36" s="5">
        <f t="shared" si="58"/>
        <v>114892845902.31</v>
      </c>
      <c r="KO36" s="5">
        <f t="shared" si="58"/>
        <v>435894591211.48999</v>
      </c>
      <c r="KP36" s="5">
        <f t="shared" si="58"/>
        <v>12792816901.65</v>
      </c>
      <c r="KQ36" s="5">
        <f t="shared" si="58"/>
        <v>118018160400.06</v>
      </c>
      <c r="KR36" s="5">
        <f t="shared" si="58"/>
        <v>225039008517.63</v>
      </c>
      <c r="KS36" s="5">
        <f t="shared" si="58"/>
        <v>99245817854.889999</v>
      </c>
      <c r="KT36" s="5">
        <f t="shared" si="58"/>
        <v>94423966365.789993</v>
      </c>
      <c r="KU36" s="5">
        <f t="shared" si="58"/>
        <v>537574815481.88</v>
      </c>
      <c r="KV36" s="5">
        <f t="shared" si="58"/>
        <v>607733624197.87</v>
      </c>
      <c r="KW36" s="5">
        <f t="shared" si="58"/>
        <v>232876413902.89001</v>
      </c>
      <c r="KX36" s="5">
        <f t="shared" si="58"/>
        <v>223761733755.70001</v>
      </c>
      <c r="KY36" s="5">
        <f t="shared" si="58"/>
        <v>31095984483.799999</v>
      </c>
      <c r="KZ36" s="5">
        <f t="shared" si="58"/>
        <v>161584905149.78</v>
      </c>
      <c r="LA36" s="5">
        <f t="shared" si="58"/>
        <v>181868841735.20001</v>
      </c>
      <c r="LB36" s="5">
        <f t="shared" si="58"/>
        <v>189351379802.94</v>
      </c>
      <c r="LC36" s="5">
        <f t="shared" si="58"/>
        <v>183883840246.59</v>
      </c>
      <c r="LD36" s="5">
        <f t="shared" si="58"/>
        <v>330569330369.73999</v>
      </c>
      <c r="LE36" s="5">
        <f t="shared" si="58"/>
        <v>66233397824.419998</v>
      </c>
      <c r="LF36" s="5">
        <f t="shared" si="58"/>
        <v>250834556426</v>
      </c>
      <c r="LG36" s="5">
        <f t="shared" si="58"/>
        <v>35205029042.730003</v>
      </c>
      <c r="LH36" s="5">
        <f t="shared" si="58"/>
        <v>66231700480</v>
      </c>
      <c r="LI36" s="5">
        <f t="shared" si="58"/>
        <v>60502349907.269997</v>
      </c>
      <c r="LJ36" s="5">
        <f t="shared" si="58"/>
        <v>75520692014.770004</v>
      </c>
      <c r="LK36" s="5">
        <f t="shared" si="58"/>
        <v>296821981235</v>
      </c>
      <c r="LL36" s="5">
        <f t="shared" si="58"/>
        <v>12351405208</v>
      </c>
      <c r="LM36" s="5">
        <f t="shared" si="58"/>
        <v>33878512435</v>
      </c>
      <c r="LN36" s="5">
        <f t="shared" ref="LN36:NY36" si="59">LN37-LN45</f>
        <v>68828948802</v>
      </c>
      <c r="LO36" s="5">
        <f t="shared" si="59"/>
        <v>62185146515</v>
      </c>
      <c r="LP36" s="5">
        <f t="shared" si="59"/>
        <v>13264814008.91</v>
      </c>
      <c r="LQ36" s="5">
        <f t="shared" si="59"/>
        <v>20983738158.32</v>
      </c>
      <c r="LR36" s="5">
        <f t="shared" si="59"/>
        <v>13492838080.84</v>
      </c>
      <c r="LS36" s="5">
        <f t="shared" si="59"/>
        <v>54197226663.470001</v>
      </c>
      <c r="LT36" s="5">
        <f t="shared" si="59"/>
        <v>19856500190</v>
      </c>
      <c r="LU36" s="5">
        <f t="shared" si="59"/>
        <v>58986047128.470001</v>
      </c>
      <c r="LV36" s="5">
        <f t="shared" si="59"/>
        <v>186399754260.97</v>
      </c>
      <c r="LW36" s="5">
        <f t="shared" si="59"/>
        <v>30703175493.619999</v>
      </c>
      <c r="LX36" s="5">
        <f t="shared" si="59"/>
        <v>42037944626.080002</v>
      </c>
      <c r="LY36" s="5">
        <f t="shared" si="59"/>
        <v>7896339933.5900002</v>
      </c>
      <c r="LZ36" s="5">
        <f t="shared" si="59"/>
        <v>2208764063.7600002</v>
      </c>
      <c r="MA36" s="5">
        <f t="shared" si="59"/>
        <v>4189931406</v>
      </c>
      <c r="MB36" s="5">
        <f t="shared" si="59"/>
        <v>2320320920.0600004</v>
      </c>
      <c r="MC36" s="5">
        <f t="shared" si="59"/>
        <v>20674499194.619999</v>
      </c>
      <c r="MD36" s="5">
        <f t="shared" si="59"/>
        <v>71473483670.960007</v>
      </c>
      <c r="ME36" s="5">
        <f t="shared" si="59"/>
        <v>57807326169.599998</v>
      </c>
      <c r="MF36" s="5">
        <f t="shared" si="59"/>
        <v>39802096319.190002</v>
      </c>
      <c r="MG36" s="5">
        <f t="shared" si="59"/>
        <v>32759049237.450001</v>
      </c>
      <c r="MH36" s="5">
        <f t="shared" si="59"/>
        <v>104395566851.00999</v>
      </c>
      <c r="MI36" s="5">
        <f t="shared" si="59"/>
        <v>5474511220.6599998</v>
      </c>
      <c r="MJ36" s="5">
        <f t="shared" si="59"/>
        <v>127059727326.01001</v>
      </c>
      <c r="MK36" s="5">
        <f t="shared" si="59"/>
        <v>-733990364.32000017</v>
      </c>
      <c r="ML36" s="5">
        <f t="shared" si="59"/>
        <v>170821488172.06998</v>
      </c>
      <c r="MM36" s="5">
        <f t="shared" si="59"/>
        <v>83406458708.570007</v>
      </c>
      <c r="MN36" s="5">
        <f t="shared" si="59"/>
        <v>-6142185295.4000015</v>
      </c>
      <c r="MO36" s="5">
        <f t="shared" si="59"/>
        <v>-2325472762.46</v>
      </c>
      <c r="MP36" s="5">
        <f t="shared" si="59"/>
        <v>137595851136.23001</v>
      </c>
      <c r="MQ36" s="5">
        <f t="shared" si="59"/>
        <v>23589936827.150002</v>
      </c>
      <c r="MR36" s="5">
        <f t="shared" si="59"/>
        <v>28753771032.09</v>
      </c>
      <c r="MS36" s="5">
        <f t="shared" si="59"/>
        <v>11417210642.439999</v>
      </c>
      <c r="MT36" s="5">
        <f t="shared" si="59"/>
        <v>29143312667.529999</v>
      </c>
      <c r="MU36" s="5">
        <f t="shared" si="59"/>
        <v>60725206247.540001</v>
      </c>
      <c r="MV36" s="5">
        <f t="shared" si="59"/>
        <v>23281524808.500008</v>
      </c>
      <c r="MW36" s="5">
        <f t="shared" si="59"/>
        <v>101462745580.14999</v>
      </c>
      <c r="MX36" s="5">
        <f t="shared" si="59"/>
        <v>145799967546.84</v>
      </c>
      <c r="MY36" s="5">
        <f t="shared" si="59"/>
        <v>43995544263.809998</v>
      </c>
      <c r="MZ36" s="5">
        <f t="shared" si="59"/>
        <v>57029328733.199997</v>
      </c>
      <c r="NA36" s="5">
        <f t="shared" si="59"/>
        <v>-2274086498</v>
      </c>
      <c r="NB36" s="5">
        <f t="shared" si="59"/>
        <v>104491051554.82001</v>
      </c>
      <c r="NC36" s="5">
        <f t="shared" si="59"/>
        <v>29576207860.18</v>
      </c>
      <c r="ND36" s="5">
        <f t="shared" si="59"/>
        <v>68212138814.759995</v>
      </c>
      <c r="NE36" s="5">
        <f t="shared" si="59"/>
        <v>48073830281.18</v>
      </c>
      <c r="NF36" s="5">
        <f t="shared" si="59"/>
        <v>-7229541960.21</v>
      </c>
      <c r="NG36" s="5">
        <f t="shared" si="59"/>
        <v>272358289419.35001</v>
      </c>
      <c r="NH36" s="5">
        <f t="shared" si="59"/>
        <v>13132900935.700001</v>
      </c>
      <c r="NI36" s="5">
        <f t="shared" si="59"/>
        <v>286106451257.42999</v>
      </c>
      <c r="NJ36" s="5">
        <f t="shared" si="59"/>
        <v>55880396344.940002</v>
      </c>
      <c r="NK36" s="5">
        <f t="shared" si="59"/>
        <v>10096180846.080002</v>
      </c>
      <c r="NL36" s="5">
        <f t="shared" si="59"/>
        <v>13346634373.5</v>
      </c>
      <c r="NM36" s="5">
        <f t="shared" si="59"/>
        <v>23549320580.959999</v>
      </c>
      <c r="NN36" s="5">
        <f t="shared" si="59"/>
        <v>8291908470.0400009</v>
      </c>
      <c r="NO36" s="5">
        <f t="shared" si="59"/>
        <v>0</v>
      </c>
      <c r="NP36" s="5">
        <f t="shared" si="59"/>
        <v>149579744300.41</v>
      </c>
      <c r="NQ36" s="5">
        <f t="shared" si="59"/>
        <v>28501862576.959999</v>
      </c>
      <c r="NR36" s="5">
        <f t="shared" si="59"/>
        <v>29530327196</v>
      </c>
      <c r="NS36" s="5">
        <f t="shared" si="59"/>
        <v>31462086004.93</v>
      </c>
      <c r="NT36" s="5">
        <f t="shared" si="59"/>
        <v>14258039162</v>
      </c>
      <c r="NU36" s="5">
        <f t="shared" si="59"/>
        <v>8023545733.0200005</v>
      </c>
      <c r="NV36" s="5">
        <f t="shared" si="59"/>
        <v>26232820942</v>
      </c>
      <c r="NW36" s="5">
        <f t="shared" si="59"/>
        <v>16862006746.82</v>
      </c>
      <c r="NX36" s="5">
        <f t="shared" si="59"/>
        <v>69641344935</v>
      </c>
      <c r="NY36" s="5">
        <f t="shared" si="59"/>
        <v>70390805270</v>
      </c>
      <c r="NZ36" s="5">
        <f t="shared" ref="NZ36:QK36" si="60">NZ37-NZ45</f>
        <v>0</v>
      </c>
      <c r="OA36" s="5">
        <f t="shared" si="60"/>
        <v>441680061831.39001</v>
      </c>
      <c r="OB36" s="5">
        <f t="shared" si="60"/>
        <v>600981412235.30005</v>
      </c>
      <c r="OC36" s="5">
        <f t="shared" si="60"/>
        <v>102910528614.46001</v>
      </c>
      <c r="OD36" s="5">
        <f t="shared" si="60"/>
        <v>68117090827.539993</v>
      </c>
      <c r="OE36" s="5">
        <f t="shared" si="60"/>
        <v>96130801651.870026</v>
      </c>
      <c r="OF36" s="5">
        <f t="shared" si="60"/>
        <v>208295706794.14999</v>
      </c>
      <c r="OG36" s="5">
        <f t="shared" si="60"/>
        <v>118476077467.58</v>
      </c>
      <c r="OH36" s="5">
        <f t="shared" si="60"/>
        <v>70310918012.570007</v>
      </c>
      <c r="OI36" s="5">
        <f t="shared" si="60"/>
        <v>65395816362.739998</v>
      </c>
      <c r="OJ36" s="5">
        <f t="shared" si="60"/>
        <v>300364137478.60999</v>
      </c>
      <c r="OK36" s="5">
        <f t="shared" si="60"/>
        <v>393404057274.72998</v>
      </c>
      <c r="OL36" s="5">
        <f t="shared" si="60"/>
        <v>141539520311.59</v>
      </c>
      <c r="OM36" s="5">
        <f t="shared" si="60"/>
        <v>68251112186.300003</v>
      </c>
      <c r="ON36" s="5">
        <f t="shared" si="60"/>
        <v>930200186.70999908</v>
      </c>
      <c r="OO36" s="5">
        <f t="shared" si="60"/>
        <v>110626287216.78999</v>
      </c>
      <c r="OP36" s="5">
        <f t="shared" si="60"/>
        <v>86264076500.479996</v>
      </c>
      <c r="OQ36" s="5">
        <f t="shared" si="60"/>
        <v>165952521322.60999</v>
      </c>
      <c r="OR36" s="5">
        <f t="shared" si="60"/>
        <v>122524978995.47</v>
      </c>
      <c r="OS36" s="5">
        <f t="shared" si="60"/>
        <v>200458301376.51999</v>
      </c>
      <c r="OT36" s="5">
        <f t="shared" si="60"/>
        <v>223043599300.84</v>
      </c>
      <c r="OU36" s="5">
        <f t="shared" si="60"/>
        <v>68482052555.759995</v>
      </c>
      <c r="OV36" s="5">
        <f t="shared" si="60"/>
        <v>278795117613</v>
      </c>
      <c r="OW36" s="5">
        <f t="shared" si="60"/>
        <v>40016710195.940002</v>
      </c>
      <c r="OX36" s="5">
        <f t="shared" si="60"/>
        <v>102016746494.78</v>
      </c>
      <c r="OY36" s="5">
        <f t="shared" si="60"/>
        <v>69350919750.759995</v>
      </c>
      <c r="OZ36" s="5">
        <f t="shared" si="60"/>
        <v>66943409386.520004</v>
      </c>
      <c r="PA36" s="5">
        <f t="shared" si="60"/>
        <v>22636915525.34</v>
      </c>
      <c r="PB36" s="5">
        <f t="shared" si="60"/>
        <v>42063798139.160004</v>
      </c>
      <c r="PC36" s="5">
        <f t="shared" si="60"/>
        <v>29029488206.339996</v>
      </c>
      <c r="PD36" s="5">
        <f t="shared" si="60"/>
        <v>37952925206.199997</v>
      </c>
      <c r="PE36" s="5">
        <f t="shared" si="60"/>
        <v>41998682386.089996</v>
      </c>
      <c r="PF36" s="5">
        <f t="shared" si="60"/>
        <v>53456818077.809998</v>
      </c>
      <c r="PG36" s="5">
        <f t="shared" si="60"/>
        <v>80025756891.110001</v>
      </c>
      <c r="PH36" s="5">
        <f t="shared" si="60"/>
        <v>119495672154.59</v>
      </c>
      <c r="PI36" s="5">
        <f t="shared" si="60"/>
        <v>117209933095</v>
      </c>
      <c r="PJ36" s="5">
        <f t="shared" si="60"/>
        <v>84956909489.75</v>
      </c>
      <c r="PK36" s="5">
        <f t="shared" si="60"/>
        <v>66874499477.870003</v>
      </c>
      <c r="PL36" s="5">
        <f t="shared" si="60"/>
        <v>70700990880.770004</v>
      </c>
      <c r="PM36" s="5">
        <f t="shared" si="60"/>
        <v>86424836467.940002</v>
      </c>
      <c r="PN36" s="5">
        <f t="shared" si="60"/>
        <v>81873206629.929993</v>
      </c>
      <c r="PO36" s="5">
        <f t="shared" si="60"/>
        <v>24582117192.099998</v>
      </c>
      <c r="PP36" s="5">
        <f t="shared" si="60"/>
        <v>37349181802.379997</v>
      </c>
      <c r="PQ36" s="5">
        <f t="shared" si="60"/>
        <v>118540767681.17999</v>
      </c>
      <c r="PR36" s="5">
        <f t="shared" si="60"/>
        <v>66314540305.820007</v>
      </c>
      <c r="PS36" s="5">
        <f t="shared" si="60"/>
        <v>8912219256.7000008</v>
      </c>
      <c r="PT36" s="5">
        <f t="shared" si="60"/>
        <v>86682800803.75</v>
      </c>
      <c r="PU36" s="5">
        <f t="shared" si="60"/>
        <v>46310859630.07</v>
      </c>
      <c r="PV36" s="5">
        <f t="shared" si="60"/>
        <v>57545105631.519997</v>
      </c>
      <c r="PW36" s="5">
        <f t="shared" si="60"/>
        <v>49750000000</v>
      </c>
      <c r="PX36" s="5">
        <f t="shared" si="60"/>
        <v>71180518431.649994</v>
      </c>
      <c r="PY36" s="5">
        <f t="shared" si="60"/>
        <v>19196743412.540001</v>
      </c>
      <c r="PZ36" s="5">
        <f t="shared" si="60"/>
        <v>87827510011.089996</v>
      </c>
      <c r="QA36" s="5">
        <f t="shared" si="60"/>
        <v>93520307770.759995</v>
      </c>
      <c r="QB36" s="5">
        <f t="shared" si="60"/>
        <v>69288123668.229996</v>
      </c>
      <c r="QC36" s="5">
        <f t="shared" si="60"/>
        <v>251947658661.01999</v>
      </c>
      <c r="QD36" s="5">
        <f t="shared" si="60"/>
        <v>20159536655.200001</v>
      </c>
      <c r="QE36" s="5">
        <f t="shared" si="60"/>
        <v>727414055536</v>
      </c>
      <c r="QF36" s="5">
        <f t="shared" si="60"/>
        <v>-99417367526.559998</v>
      </c>
      <c r="QG36" s="5">
        <f t="shared" si="60"/>
        <v>94518659983.570007</v>
      </c>
      <c r="QH36" s="5">
        <f t="shared" si="60"/>
        <v>10943336586</v>
      </c>
      <c r="QI36" s="5">
        <f t="shared" si="60"/>
        <v>369244124278.33002</v>
      </c>
      <c r="QJ36" s="5">
        <f t="shared" si="60"/>
        <v>-174617542623.98001</v>
      </c>
      <c r="QK36" s="5">
        <f t="shared" si="60"/>
        <v>44456497735</v>
      </c>
      <c r="QL36" s="5">
        <f t="shared" ref="QL36:SW36" si="61">QL37-QL45</f>
        <v>90515586071.580002</v>
      </c>
      <c r="QM36" s="5">
        <f t="shared" si="61"/>
        <v>20437919580.669998</v>
      </c>
      <c r="QN36" s="5">
        <f t="shared" si="61"/>
        <v>72936995358.470001</v>
      </c>
      <c r="QO36" s="5">
        <f t="shared" si="61"/>
        <v>37230070374.010002</v>
      </c>
      <c r="QP36" s="5">
        <f t="shared" si="61"/>
        <v>79998221447.800003</v>
      </c>
      <c r="QQ36" s="5">
        <f t="shared" si="61"/>
        <v>195159597210.79999</v>
      </c>
      <c r="QR36" s="5">
        <f t="shared" si="61"/>
        <v>78276033178.940002</v>
      </c>
      <c r="QS36" s="5">
        <f t="shared" si="61"/>
        <v>66417314802</v>
      </c>
      <c r="QT36" s="5">
        <f t="shared" si="61"/>
        <v>279210256276.15002</v>
      </c>
      <c r="QU36" s="5">
        <f t="shared" si="61"/>
        <v>177843421247.5</v>
      </c>
      <c r="QV36" s="5">
        <f t="shared" si="61"/>
        <v>35021372747.809998</v>
      </c>
      <c r="QW36" s="5">
        <f t="shared" si="61"/>
        <v>271543762345.10001</v>
      </c>
      <c r="QX36" s="5">
        <f t="shared" si="61"/>
        <v>52735662091</v>
      </c>
      <c r="QY36" s="5">
        <f t="shared" si="61"/>
        <v>15259347405.5</v>
      </c>
      <c r="QZ36" s="5">
        <f t="shared" si="61"/>
        <v>105374588556</v>
      </c>
      <c r="RA36" s="5">
        <f t="shared" si="61"/>
        <v>60345019701</v>
      </c>
      <c r="RB36" s="5">
        <f t="shared" si="61"/>
        <v>-99407994355.589996</v>
      </c>
      <c r="RC36" s="5">
        <f t="shared" si="61"/>
        <v>27087538373</v>
      </c>
      <c r="RD36" s="5">
        <f t="shared" si="61"/>
        <v>44397377124</v>
      </c>
      <c r="RE36" s="5">
        <f t="shared" si="61"/>
        <v>9939218122</v>
      </c>
      <c r="RF36" s="5">
        <f t="shared" si="61"/>
        <v>-108044306194.28</v>
      </c>
      <c r="RG36" s="5">
        <f t="shared" si="61"/>
        <v>-92751723076.110001</v>
      </c>
      <c r="RH36" s="5">
        <f t="shared" si="61"/>
        <v>-15897453382</v>
      </c>
      <c r="RI36" s="5">
        <f t="shared" si="61"/>
        <v>27250646938.740002</v>
      </c>
      <c r="RJ36" s="5">
        <f t="shared" si="61"/>
        <v>7720663678.7299995</v>
      </c>
      <c r="RK36" s="5">
        <f t="shared" si="61"/>
        <v>-12379627804.58</v>
      </c>
      <c r="RL36" s="5">
        <f t="shared" si="61"/>
        <v>4489952998.090004</v>
      </c>
      <c r="RM36" s="5">
        <f t="shared" si="61"/>
        <v>8679041915.7600002</v>
      </c>
      <c r="RN36" s="5">
        <f t="shared" si="61"/>
        <v>-5086273541.6899986</v>
      </c>
      <c r="RO36" s="5">
        <f t="shared" si="61"/>
        <v>-1307205509.3500004</v>
      </c>
      <c r="RP36" s="5">
        <f t="shared" si="61"/>
        <v>42633085846.059998</v>
      </c>
      <c r="RQ36" s="5">
        <f t="shared" si="61"/>
        <v>29326356961</v>
      </c>
      <c r="RR36" s="5">
        <f t="shared" si="61"/>
        <v>24681080486.189999</v>
      </c>
      <c r="RS36" s="5">
        <f t="shared" si="61"/>
        <v>49029469472.879997</v>
      </c>
      <c r="RT36" s="5">
        <f t="shared" si="61"/>
        <v>752409135894.14001</v>
      </c>
      <c r="RU36" s="5">
        <f t="shared" si="61"/>
        <v>195328221817.81</v>
      </c>
      <c r="RV36" s="5">
        <f t="shared" si="61"/>
        <v>188335444529.84</v>
      </c>
      <c r="RW36" s="5">
        <f t="shared" si="61"/>
        <v>403195724918</v>
      </c>
      <c r="RX36" s="5">
        <f t="shared" si="61"/>
        <v>1187974295249</v>
      </c>
      <c r="RY36" s="5">
        <f t="shared" si="61"/>
        <v>152969174734</v>
      </c>
      <c r="RZ36" s="5">
        <f t="shared" si="61"/>
        <v>877066684562</v>
      </c>
      <c r="SA36" s="5">
        <f t="shared" si="61"/>
        <v>85872729559</v>
      </c>
      <c r="SB36" s="5">
        <f t="shared" si="61"/>
        <v>522204763515</v>
      </c>
      <c r="SC36" s="5">
        <f t="shared" si="61"/>
        <v>109638515332.07001</v>
      </c>
      <c r="SD36" s="5">
        <f t="shared" si="61"/>
        <v>91819237798.300003</v>
      </c>
      <c r="SE36" s="5">
        <f t="shared" si="61"/>
        <v>185591325830.45999</v>
      </c>
      <c r="SF36" s="5">
        <f t="shared" si="61"/>
        <v>149117501793.29999</v>
      </c>
      <c r="SG36" s="5">
        <f t="shared" si="61"/>
        <v>72142273826.509995</v>
      </c>
      <c r="SH36" s="5">
        <f t="shared" si="61"/>
        <v>7084752093.8299999</v>
      </c>
      <c r="SI36" s="5">
        <f t="shared" si="61"/>
        <v>39721283064.209999</v>
      </c>
      <c r="SJ36" s="5">
        <f t="shared" si="61"/>
        <v>71217971546.850006</v>
      </c>
      <c r="SK36" s="5">
        <f t="shared" si="61"/>
        <v>89084723270.860001</v>
      </c>
      <c r="SL36" s="5">
        <f t="shared" si="61"/>
        <v>84776039109.470001</v>
      </c>
      <c r="SM36" s="5">
        <f t="shared" si="61"/>
        <v>81978223927.660004</v>
      </c>
      <c r="SN36" s="5">
        <f t="shared" si="61"/>
        <v>27909445669.040001</v>
      </c>
      <c r="SO36" s="5">
        <f t="shared" si="61"/>
        <v>29463921427.440002</v>
      </c>
      <c r="SP36" s="5">
        <f t="shared" si="61"/>
        <v>22709690438.910004</v>
      </c>
      <c r="SQ36" s="5">
        <f t="shared" si="61"/>
        <v>33908820747.599998</v>
      </c>
      <c r="SR36" s="5">
        <f t="shared" si="61"/>
        <v>39545040828.410004</v>
      </c>
      <c r="SS36" s="5">
        <f t="shared" si="61"/>
        <v>7639940068.5200005</v>
      </c>
      <c r="ST36" s="5">
        <f t="shared" si="61"/>
        <v>94385975929.339996</v>
      </c>
      <c r="SU36" s="5">
        <f t="shared" si="61"/>
        <v>92524679055.179993</v>
      </c>
      <c r="SV36" s="5">
        <f t="shared" si="61"/>
        <v>65839607920.050003</v>
      </c>
      <c r="SW36" s="5">
        <f t="shared" si="61"/>
        <v>25853541371.84</v>
      </c>
      <c r="SX36" s="5">
        <f t="shared" ref="SX36:TZ36" si="62">SX37-SX45</f>
        <v>78430791323.070007</v>
      </c>
      <c r="SY36" s="5">
        <f t="shared" si="62"/>
        <v>174148704338.64001</v>
      </c>
      <c r="SZ36" s="5">
        <f t="shared" si="62"/>
        <v>729891189068.17004</v>
      </c>
      <c r="TA36" s="5">
        <f t="shared" si="62"/>
        <v>97228340446.639999</v>
      </c>
      <c r="TB36" s="5">
        <f t="shared" si="62"/>
        <v>49683532646.089996</v>
      </c>
      <c r="TC36" s="5">
        <f t="shared" si="62"/>
        <v>324951615319.78998</v>
      </c>
      <c r="TD36" s="5">
        <f t="shared" si="62"/>
        <v>113592179192.14999</v>
      </c>
      <c r="TE36" s="5">
        <f t="shared" si="62"/>
        <v>30618891593.209999</v>
      </c>
      <c r="TF36" s="5">
        <f t="shared" si="62"/>
        <v>85186484589.559998</v>
      </c>
      <c r="TG36" s="5">
        <f t="shared" si="62"/>
        <v>99390884669.640015</v>
      </c>
      <c r="TH36" s="5">
        <f t="shared" si="62"/>
        <v>-2192101244.8000002</v>
      </c>
      <c r="TI36" s="5">
        <f t="shared" si="62"/>
        <v>145465627324.51999</v>
      </c>
      <c r="TJ36" s="5">
        <f t="shared" si="62"/>
        <v>47388323646</v>
      </c>
      <c r="TK36" s="5">
        <f t="shared" si="62"/>
        <v>62956943006.68</v>
      </c>
      <c r="TL36" s="5">
        <f t="shared" si="62"/>
        <v>60469843837.949997</v>
      </c>
      <c r="TM36" s="5">
        <f t="shared" si="62"/>
        <v>62198377905.220001</v>
      </c>
      <c r="TN36" s="5">
        <f t="shared" si="62"/>
        <v>56886029584.350006</v>
      </c>
      <c r="TO36" s="5">
        <f t="shared" si="62"/>
        <v>30651348872.599998</v>
      </c>
      <c r="TP36" s="5">
        <f t="shared" si="62"/>
        <v>19607894853.549999</v>
      </c>
      <c r="TQ36" s="5">
        <f t="shared" si="62"/>
        <v>26193244305.740002</v>
      </c>
      <c r="TR36" s="5">
        <f t="shared" si="62"/>
        <v>14883522261.59</v>
      </c>
      <c r="TS36" s="5">
        <f t="shared" si="62"/>
        <v>18875710234.130001</v>
      </c>
      <c r="TT36" s="5">
        <f t="shared" si="62"/>
        <v>33320381860.91</v>
      </c>
      <c r="TU36" s="5">
        <f t="shared" si="62"/>
        <v>120065939682.89999</v>
      </c>
      <c r="TV36" s="5">
        <f t="shared" si="62"/>
        <v>147716606706.89001</v>
      </c>
      <c r="TW36" s="5">
        <f t="shared" si="62"/>
        <v>18818430989.759998</v>
      </c>
      <c r="TX36" s="5">
        <f t="shared" si="62"/>
        <v>24058022213.369999</v>
      </c>
      <c r="TY36" s="5">
        <f t="shared" si="62"/>
        <v>5139401857.0699997</v>
      </c>
      <c r="TZ36" s="5">
        <f t="shared" si="62"/>
        <v>38367587053.5</v>
      </c>
    </row>
    <row r="37" spans="1:546" s="6" customFormat="1" ht="15" x14ac:dyDescent="0.25">
      <c r="A37" s="7">
        <v>6</v>
      </c>
      <c r="B37" s="7">
        <v>1</v>
      </c>
      <c r="C37" s="7"/>
      <c r="D37" s="7" t="s">
        <v>579</v>
      </c>
      <c r="E37" s="22">
        <f>SUM(E38:E44)</f>
        <v>907571981763.02002</v>
      </c>
      <c r="F37" s="22">
        <f t="shared" ref="F37:BQ37" si="63">SUM(F38:F44)</f>
        <v>53497661905.879997</v>
      </c>
      <c r="G37" s="22">
        <f t="shared" si="63"/>
        <v>216032648322.12</v>
      </c>
      <c r="H37" s="22">
        <f t="shared" si="63"/>
        <v>40371817642.879997</v>
      </c>
      <c r="I37" s="22">
        <f t="shared" si="63"/>
        <v>4133616417.3699999</v>
      </c>
      <c r="J37" s="22">
        <f t="shared" si="63"/>
        <v>27987058381.48</v>
      </c>
      <c r="K37" s="22">
        <f t="shared" si="63"/>
        <v>93758455705.809998</v>
      </c>
      <c r="L37" s="22">
        <f t="shared" si="63"/>
        <v>79179315217.550003</v>
      </c>
      <c r="M37" s="22">
        <f t="shared" si="63"/>
        <v>47424043560.949997</v>
      </c>
      <c r="N37" s="22">
        <f t="shared" si="63"/>
        <v>65692761280.980003</v>
      </c>
      <c r="O37" s="22">
        <f t="shared" si="63"/>
        <v>203383657259.84</v>
      </c>
      <c r="P37" s="22">
        <f t="shared" si="63"/>
        <v>120514701667.88</v>
      </c>
      <c r="Q37" s="22">
        <f t="shared" si="63"/>
        <v>81706315575.970001</v>
      </c>
      <c r="R37" s="22">
        <f t="shared" si="63"/>
        <v>76867266952.270004</v>
      </c>
      <c r="S37" s="22">
        <f t="shared" si="63"/>
        <v>23204372485.48</v>
      </c>
      <c r="T37" s="22">
        <f t="shared" si="63"/>
        <v>55333411782.550003</v>
      </c>
      <c r="U37" s="22">
        <f t="shared" si="63"/>
        <v>62132926202.959999</v>
      </c>
      <c r="V37" s="22">
        <f t="shared" si="63"/>
        <v>102819038457.81</v>
      </c>
      <c r="W37" s="22">
        <f t="shared" si="63"/>
        <v>29141735606.049999</v>
      </c>
      <c r="X37" s="22">
        <f t="shared" si="63"/>
        <v>11789852612.51</v>
      </c>
      <c r="Y37" s="22">
        <f t="shared" si="63"/>
        <v>17797692694.32</v>
      </c>
      <c r="Z37" s="22">
        <f t="shared" si="63"/>
        <v>2542886938.8699999</v>
      </c>
      <c r="AA37" s="22">
        <f t="shared" si="63"/>
        <v>423790444408.37</v>
      </c>
      <c r="AB37" s="22">
        <f t="shared" si="63"/>
        <v>2082646579.6199999</v>
      </c>
      <c r="AC37" s="22">
        <f t="shared" si="63"/>
        <v>841496523210.21997</v>
      </c>
      <c r="AD37" s="22">
        <f t="shared" si="63"/>
        <v>85242498732.399994</v>
      </c>
      <c r="AE37" s="22">
        <f t="shared" si="63"/>
        <v>141523424283.67999</v>
      </c>
      <c r="AF37" s="22">
        <f t="shared" si="63"/>
        <v>198812931378.23001</v>
      </c>
      <c r="AG37" s="22">
        <f t="shared" si="63"/>
        <v>255061979754.20999</v>
      </c>
      <c r="AH37" s="22">
        <f t="shared" si="63"/>
        <v>18631988436.889999</v>
      </c>
      <c r="AI37" s="22">
        <f t="shared" si="63"/>
        <v>130468532865.92</v>
      </c>
      <c r="AJ37" s="22">
        <f t="shared" si="63"/>
        <v>0</v>
      </c>
      <c r="AK37" s="22">
        <f t="shared" si="63"/>
        <v>127267173253.49001</v>
      </c>
      <c r="AL37" s="22">
        <f t="shared" si="63"/>
        <v>154984101958.67999</v>
      </c>
      <c r="AM37" s="22">
        <f t="shared" si="63"/>
        <v>0</v>
      </c>
      <c r="AN37" s="22">
        <f t="shared" si="63"/>
        <v>38653948009.769997</v>
      </c>
      <c r="AO37" s="22">
        <f t="shared" si="63"/>
        <v>60633554851.580002</v>
      </c>
      <c r="AP37" s="22">
        <f t="shared" si="63"/>
        <v>109466369892.97</v>
      </c>
      <c r="AQ37" s="22">
        <f t="shared" si="63"/>
        <v>45624838945.669998</v>
      </c>
      <c r="AR37" s="22">
        <f t="shared" si="63"/>
        <v>43701504535.760002</v>
      </c>
      <c r="AS37" s="22">
        <f t="shared" si="63"/>
        <v>85512687888.809998</v>
      </c>
      <c r="AT37" s="22">
        <f t="shared" si="63"/>
        <v>34207054885.630001</v>
      </c>
      <c r="AU37" s="22">
        <f t="shared" si="63"/>
        <v>34214611389.779999</v>
      </c>
      <c r="AV37" s="22">
        <f t="shared" si="63"/>
        <v>65529140025.400002</v>
      </c>
      <c r="AW37" s="22">
        <f t="shared" si="63"/>
        <v>24510929434.009998</v>
      </c>
      <c r="AX37" s="22">
        <f t="shared" si="63"/>
        <v>40432524129.610001</v>
      </c>
      <c r="AY37" s="22">
        <f t="shared" si="63"/>
        <v>122133135571.71001</v>
      </c>
      <c r="AZ37" s="22">
        <f t="shared" si="63"/>
        <v>126725260327.84</v>
      </c>
      <c r="BA37" s="22">
        <f t="shared" si="63"/>
        <v>89220656154.320007</v>
      </c>
      <c r="BB37" s="22">
        <f t="shared" si="63"/>
        <v>32001197011.43</v>
      </c>
      <c r="BC37" s="22">
        <f t="shared" si="63"/>
        <v>86190309300.330002</v>
      </c>
      <c r="BD37" s="22">
        <f t="shared" si="63"/>
        <v>96178075535.639999</v>
      </c>
      <c r="BE37" s="22">
        <f t="shared" si="63"/>
        <v>39413288306.709999</v>
      </c>
      <c r="BF37" s="22">
        <f t="shared" si="63"/>
        <v>35798687314.080002</v>
      </c>
      <c r="BG37" s="22">
        <f t="shared" si="63"/>
        <v>93808778606.929993</v>
      </c>
      <c r="BH37" s="22">
        <f t="shared" si="63"/>
        <v>12992727959.93</v>
      </c>
      <c r="BI37" s="22">
        <f t="shared" si="63"/>
        <v>19015220041.220001</v>
      </c>
      <c r="BJ37" s="22">
        <f t="shared" si="63"/>
        <v>43505020376.029999</v>
      </c>
      <c r="BK37" s="22">
        <f t="shared" si="63"/>
        <v>531861397389.63</v>
      </c>
      <c r="BL37" s="22">
        <f t="shared" si="63"/>
        <v>-72512500110.139999</v>
      </c>
      <c r="BM37" s="22">
        <f t="shared" si="63"/>
        <v>59287180000.209999</v>
      </c>
      <c r="BN37" s="22">
        <f t="shared" si="63"/>
        <v>0</v>
      </c>
      <c r="BO37" s="22">
        <f t="shared" si="63"/>
        <v>26834516374.16</v>
      </c>
      <c r="BP37" s="22">
        <f t="shared" si="63"/>
        <v>77745184234.610001</v>
      </c>
      <c r="BQ37" s="22">
        <f t="shared" si="63"/>
        <v>91043881523.979996</v>
      </c>
      <c r="BR37" s="22">
        <f t="shared" ref="BR37:EC37" si="64">SUM(BR38:BR44)</f>
        <v>136393729835.8</v>
      </c>
      <c r="BS37" s="22">
        <f t="shared" si="64"/>
        <v>40263652391.129997</v>
      </c>
      <c r="BT37" s="22">
        <f t="shared" si="64"/>
        <v>87015167281.210007</v>
      </c>
      <c r="BU37" s="22">
        <f t="shared" si="64"/>
        <v>110574316787.22</v>
      </c>
      <c r="BV37" s="22">
        <f t="shared" si="64"/>
        <v>128606015637.07001</v>
      </c>
      <c r="BW37" s="22">
        <f t="shared" si="64"/>
        <v>171592653974.57001</v>
      </c>
      <c r="BX37" s="22">
        <f t="shared" si="64"/>
        <v>89294527834</v>
      </c>
      <c r="BY37" s="22">
        <f t="shared" si="64"/>
        <v>6946009591.8699999</v>
      </c>
      <c r="BZ37" s="22">
        <f t="shared" si="64"/>
        <v>150382182908.88</v>
      </c>
      <c r="CA37" s="22">
        <f t="shared" si="64"/>
        <v>63687634270.57</v>
      </c>
      <c r="CB37" s="22">
        <f t="shared" si="64"/>
        <v>92600482505.460007</v>
      </c>
      <c r="CC37" s="22">
        <f t="shared" si="64"/>
        <v>31647424869.240002</v>
      </c>
      <c r="CD37" s="22">
        <f t="shared" si="64"/>
        <v>19654532948.75</v>
      </c>
      <c r="CE37" s="22">
        <f t="shared" si="64"/>
        <v>58831889917.459999</v>
      </c>
      <c r="CF37" s="22">
        <f t="shared" si="64"/>
        <v>14845655399.74</v>
      </c>
      <c r="CG37" s="22">
        <f t="shared" si="64"/>
        <v>5058624112.0799999</v>
      </c>
      <c r="CH37" s="22">
        <f t="shared" si="64"/>
        <v>68037301606.519997</v>
      </c>
      <c r="CI37" s="22">
        <f t="shared" si="64"/>
        <v>50117396403.260002</v>
      </c>
      <c r="CJ37" s="22">
        <f t="shared" si="64"/>
        <v>21219825423.5</v>
      </c>
      <c r="CK37" s="22">
        <f t="shared" si="64"/>
        <v>81658864395.25</v>
      </c>
      <c r="CL37" s="22">
        <f t="shared" si="64"/>
        <v>31408350445.73</v>
      </c>
      <c r="CM37" s="22">
        <f t="shared" si="64"/>
        <v>6324874968.1000004</v>
      </c>
      <c r="CN37" s="22">
        <f t="shared" si="64"/>
        <v>0</v>
      </c>
      <c r="CO37" s="22">
        <f t="shared" si="64"/>
        <v>0</v>
      </c>
      <c r="CP37" s="22">
        <f t="shared" si="64"/>
        <v>16774515780.73</v>
      </c>
      <c r="CQ37" s="22">
        <f t="shared" si="64"/>
        <v>9668164589.6599998</v>
      </c>
      <c r="CR37" s="22">
        <f t="shared" si="64"/>
        <v>457071970882.35999</v>
      </c>
      <c r="CS37" s="22">
        <f t="shared" si="64"/>
        <v>23746476236.060001</v>
      </c>
      <c r="CT37" s="22">
        <f t="shared" si="64"/>
        <v>113414399871.44</v>
      </c>
      <c r="CU37" s="22">
        <f t="shared" si="64"/>
        <v>87946348282.490005</v>
      </c>
      <c r="CV37" s="22">
        <f t="shared" si="64"/>
        <v>23379801475.849998</v>
      </c>
      <c r="CW37" s="22">
        <f t="shared" si="64"/>
        <v>43365118711.110001</v>
      </c>
      <c r="CX37" s="22">
        <f t="shared" si="64"/>
        <v>138819516429.25</v>
      </c>
      <c r="CY37" s="22">
        <f t="shared" si="64"/>
        <v>233628958936.12</v>
      </c>
      <c r="CZ37" s="22">
        <f t="shared" si="64"/>
        <v>119148747825.7</v>
      </c>
      <c r="DA37" s="22">
        <f t="shared" si="64"/>
        <v>48168034215.919998</v>
      </c>
      <c r="DB37" s="22">
        <f t="shared" si="64"/>
        <v>131650797287.89999</v>
      </c>
      <c r="DC37" s="22">
        <f t="shared" si="64"/>
        <v>52628646405.580002</v>
      </c>
      <c r="DD37" s="22">
        <f t="shared" si="64"/>
        <v>40929016279.120003</v>
      </c>
      <c r="DE37" s="22">
        <f t="shared" si="64"/>
        <v>1942278544.6900001</v>
      </c>
      <c r="DF37" s="22">
        <f t="shared" si="64"/>
        <v>221311626752.89001</v>
      </c>
      <c r="DG37" s="22">
        <f t="shared" si="64"/>
        <v>47257812030.059998</v>
      </c>
      <c r="DH37" s="22">
        <f t="shared" si="64"/>
        <v>195172898761.58002</v>
      </c>
      <c r="DI37" s="22">
        <f t="shared" si="64"/>
        <v>14772638886.200001</v>
      </c>
      <c r="DJ37" s="22">
        <f t="shared" si="64"/>
        <v>94775750462.580002</v>
      </c>
      <c r="DK37" s="22">
        <f t="shared" si="64"/>
        <v>97731626695.369995</v>
      </c>
      <c r="DL37" s="22">
        <f t="shared" si="64"/>
        <v>28290731443.16</v>
      </c>
      <c r="DM37" s="22">
        <f t="shared" si="64"/>
        <v>6251589967.7799997</v>
      </c>
      <c r="DN37" s="22">
        <f t="shared" si="64"/>
        <v>1694369334.21</v>
      </c>
      <c r="DO37" s="22">
        <f t="shared" si="64"/>
        <v>73079556830.679993</v>
      </c>
      <c r="DP37" s="22">
        <f t="shared" si="64"/>
        <v>30894273481.110001</v>
      </c>
      <c r="DQ37" s="22">
        <f t="shared" si="64"/>
        <v>17809066792.790001</v>
      </c>
      <c r="DR37" s="22">
        <f t="shared" si="64"/>
        <v>25480252893.880001</v>
      </c>
      <c r="DS37" s="22">
        <f t="shared" si="64"/>
        <v>16329045546.059999</v>
      </c>
      <c r="DT37" s="22">
        <f t="shared" si="64"/>
        <v>156030156320.44</v>
      </c>
      <c r="DU37" s="22">
        <f t="shared" si="64"/>
        <v>54417126597.970001</v>
      </c>
      <c r="DV37" s="22">
        <f t="shared" si="64"/>
        <v>351088168926.52002</v>
      </c>
      <c r="DW37" s="22">
        <f t="shared" si="64"/>
        <v>28938763007.18</v>
      </c>
      <c r="DX37" s="22">
        <f t="shared" si="64"/>
        <v>81756603324.279999</v>
      </c>
      <c r="DY37" s="22">
        <f t="shared" si="64"/>
        <v>166220502471.98001</v>
      </c>
      <c r="DZ37" s="22">
        <f t="shared" si="64"/>
        <v>10125241616.549999</v>
      </c>
      <c r="EA37" s="22">
        <f t="shared" si="64"/>
        <v>27601629754.66</v>
      </c>
      <c r="EB37" s="22">
        <f t="shared" si="64"/>
        <v>37840946407.440002</v>
      </c>
      <c r="EC37" s="22">
        <f t="shared" si="64"/>
        <v>72600891143.690002</v>
      </c>
      <c r="ED37" s="22">
        <f t="shared" ref="ED37:GO37" si="65">SUM(ED38:ED44)</f>
        <v>18329103366.029999</v>
      </c>
      <c r="EE37" s="22">
        <f t="shared" si="65"/>
        <v>27286225553.32</v>
      </c>
      <c r="EF37" s="22">
        <f t="shared" si="65"/>
        <v>41696155143.120003</v>
      </c>
      <c r="EG37" s="22">
        <f t="shared" si="65"/>
        <v>534042206308.21002</v>
      </c>
      <c r="EH37" s="22">
        <f t="shared" si="65"/>
        <v>27576853952.810001</v>
      </c>
      <c r="EI37" s="22">
        <f t="shared" si="65"/>
        <v>110816320525.21001</v>
      </c>
      <c r="EJ37" s="22">
        <f t="shared" si="65"/>
        <v>55714484280.120003</v>
      </c>
      <c r="EK37" s="22">
        <f t="shared" si="65"/>
        <v>28841791053.009998</v>
      </c>
      <c r="EL37" s="22">
        <f t="shared" si="65"/>
        <v>101202014144.73</v>
      </c>
      <c r="EM37" s="22">
        <f t="shared" si="65"/>
        <v>16149813396.75</v>
      </c>
      <c r="EN37" s="22">
        <f t="shared" si="65"/>
        <v>35082252562.379997</v>
      </c>
      <c r="EO37" s="22">
        <f t="shared" si="65"/>
        <v>124348552184.14999</v>
      </c>
      <c r="EP37" s="22">
        <f t="shared" si="65"/>
        <v>85741471094.509995</v>
      </c>
      <c r="EQ37" s="22">
        <f t="shared" si="65"/>
        <v>106368459932.58</v>
      </c>
      <c r="ER37" s="22">
        <f t="shared" si="65"/>
        <v>59559835886.910004</v>
      </c>
      <c r="ES37" s="22">
        <f t="shared" si="65"/>
        <v>44124764597.440002</v>
      </c>
      <c r="ET37" s="22">
        <f t="shared" si="65"/>
        <v>81971285512.270004</v>
      </c>
      <c r="EU37" s="22">
        <f t="shared" si="65"/>
        <v>42776256657.699997</v>
      </c>
      <c r="EV37" s="22">
        <f t="shared" si="65"/>
        <v>81130752613.380005</v>
      </c>
      <c r="EW37" s="22">
        <f t="shared" si="65"/>
        <v>17435403144101</v>
      </c>
      <c r="EX37" s="22">
        <f t="shared" si="65"/>
        <v>2563692823111.6099</v>
      </c>
      <c r="EY37" s="22">
        <f t="shared" si="65"/>
        <v>648786092837.33997</v>
      </c>
      <c r="EZ37" s="22">
        <f t="shared" si="65"/>
        <v>891936602320</v>
      </c>
      <c r="FA37" s="22">
        <f t="shared" si="65"/>
        <v>903197397350.79004</v>
      </c>
      <c r="FB37" s="22">
        <f t="shared" si="65"/>
        <v>72311037288.160004</v>
      </c>
      <c r="FC37" s="22">
        <f t="shared" si="65"/>
        <v>202449586043.39999</v>
      </c>
      <c r="FD37" s="22">
        <f t="shared" si="65"/>
        <v>323853186330.51001</v>
      </c>
      <c r="FE37" s="22">
        <f t="shared" si="65"/>
        <v>173914654190</v>
      </c>
      <c r="FF37" s="22">
        <f t="shared" si="65"/>
        <v>13915485082</v>
      </c>
      <c r="FG37" s="22">
        <f t="shared" si="65"/>
        <v>310625838414</v>
      </c>
      <c r="FH37" s="22">
        <f t="shared" si="65"/>
        <v>49247699580</v>
      </c>
      <c r="FI37" s="22">
        <f t="shared" si="65"/>
        <v>164062907771.54999</v>
      </c>
      <c r="FJ37" s="22">
        <f t="shared" si="65"/>
        <v>15327997002</v>
      </c>
      <c r="FK37" s="22">
        <f t="shared" si="65"/>
        <v>126866216803</v>
      </c>
      <c r="FL37" s="22">
        <f t="shared" si="65"/>
        <v>330601314545.72998</v>
      </c>
      <c r="FM37" s="22">
        <f t="shared" si="65"/>
        <v>68929367789.029999</v>
      </c>
      <c r="FN37" s="22">
        <f t="shared" si="65"/>
        <v>86426653779</v>
      </c>
      <c r="FO37" s="22">
        <f t="shared" si="65"/>
        <v>601794534714.25</v>
      </c>
      <c r="FP37" s="22">
        <f t="shared" si="65"/>
        <v>306532367874.92999</v>
      </c>
      <c r="FQ37" s="22">
        <f t="shared" si="65"/>
        <v>388671502466.71002</v>
      </c>
      <c r="FR37" s="22">
        <f t="shared" si="65"/>
        <v>80344191342</v>
      </c>
      <c r="FS37" s="22">
        <f t="shared" si="65"/>
        <v>719099559520.97998</v>
      </c>
      <c r="FT37" s="22">
        <f t="shared" si="65"/>
        <v>136818932739</v>
      </c>
      <c r="FU37" s="22">
        <f t="shared" si="65"/>
        <v>107728014703.67</v>
      </c>
      <c r="FV37" s="22">
        <f t="shared" si="65"/>
        <v>340040123838.53003</v>
      </c>
      <c r="FW37" s="22">
        <f t="shared" si="65"/>
        <v>87472115689</v>
      </c>
      <c r="FX37" s="22">
        <f t="shared" si="65"/>
        <v>324002913177</v>
      </c>
      <c r="FY37" s="22">
        <f t="shared" si="65"/>
        <v>28954110718.139999</v>
      </c>
      <c r="FZ37" s="22">
        <f t="shared" si="65"/>
        <v>1528916848598.2</v>
      </c>
      <c r="GA37" s="22">
        <f t="shared" si="65"/>
        <v>172299944038</v>
      </c>
      <c r="GB37" s="22">
        <f t="shared" si="65"/>
        <v>388439356857.40002</v>
      </c>
      <c r="GC37" s="22">
        <f t="shared" si="65"/>
        <v>97602830611.580002</v>
      </c>
      <c r="GD37" s="22">
        <f t="shared" si="65"/>
        <v>63608030710</v>
      </c>
      <c r="GE37" s="22">
        <f t="shared" si="65"/>
        <v>164314295216.5</v>
      </c>
      <c r="GF37" s="22">
        <f t="shared" si="65"/>
        <v>165017862050.07001</v>
      </c>
      <c r="GG37" s="22">
        <f t="shared" si="65"/>
        <v>221474491947.45999</v>
      </c>
      <c r="GH37" s="22">
        <f t="shared" si="65"/>
        <v>124565321092</v>
      </c>
      <c r="GI37" s="22">
        <f t="shared" si="65"/>
        <v>136123306736</v>
      </c>
      <c r="GJ37" s="22">
        <f t="shared" si="65"/>
        <v>166987611000</v>
      </c>
      <c r="GK37" s="22">
        <f t="shared" si="65"/>
        <v>187137756959</v>
      </c>
      <c r="GL37" s="22">
        <f t="shared" si="65"/>
        <v>225675495480</v>
      </c>
      <c r="GM37" s="22">
        <f t="shared" si="65"/>
        <v>234877915025</v>
      </c>
      <c r="GN37" s="22">
        <f t="shared" si="65"/>
        <v>455690054002</v>
      </c>
      <c r="GO37" s="22">
        <f t="shared" si="65"/>
        <v>138850753150</v>
      </c>
      <c r="GP37" s="22">
        <f t="shared" ref="GP37:JA37" si="66">SUM(GP38:GP44)</f>
        <v>432441998635</v>
      </c>
      <c r="GQ37" s="22">
        <f t="shared" si="66"/>
        <v>283680769290</v>
      </c>
      <c r="GR37" s="22">
        <f t="shared" si="66"/>
        <v>230152103277.81</v>
      </c>
      <c r="GS37" s="22">
        <f t="shared" si="66"/>
        <v>230602904973</v>
      </c>
      <c r="GT37" s="22">
        <f t="shared" si="66"/>
        <v>114486229758</v>
      </c>
      <c r="GU37" s="22">
        <f t="shared" si="66"/>
        <v>183208287348</v>
      </c>
      <c r="GV37" s="22">
        <f t="shared" si="66"/>
        <v>117161445444.39999</v>
      </c>
      <c r="GW37" s="22">
        <f t="shared" si="66"/>
        <v>234923369862.10999</v>
      </c>
      <c r="GX37" s="22">
        <f t="shared" si="66"/>
        <v>359006818465</v>
      </c>
      <c r="GY37" s="22">
        <f t="shared" si="66"/>
        <v>467281226263</v>
      </c>
      <c r="GZ37" s="22">
        <f t="shared" si="66"/>
        <v>119976862486.8</v>
      </c>
      <c r="HA37" s="22">
        <f t="shared" si="66"/>
        <v>87224723479</v>
      </c>
      <c r="HB37" s="22">
        <f t="shared" si="66"/>
        <v>197663100739</v>
      </c>
      <c r="HC37" s="22">
        <f t="shared" si="66"/>
        <v>271566173121</v>
      </c>
      <c r="HD37" s="22">
        <f t="shared" si="66"/>
        <v>184727834875</v>
      </c>
      <c r="HE37" s="22">
        <f t="shared" si="66"/>
        <v>78606608989</v>
      </c>
      <c r="HF37" s="22">
        <f t="shared" si="66"/>
        <v>291800636661</v>
      </c>
      <c r="HG37" s="22">
        <f t="shared" si="66"/>
        <v>452634816216</v>
      </c>
      <c r="HH37" s="22">
        <f t="shared" si="66"/>
        <v>226304268689.17001</v>
      </c>
      <c r="HI37" s="22">
        <f t="shared" si="66"/>
        <v>106373126488.05</v>
      </c>
      <c r="HJ37" s="22">
        <f t="shared" si="66"/>
        <v>347018633070.17999</v>
      </c>
      <c r="HK37" s="22">
        <f t="shared" si="66"/>
        <v>256630482020.39001</v>
      </c>
      <c r="HL37" s="22">
        <f t="shared" si="66"/>
        <v>168418167281.07999</v>
      </c>
      <c r="HM37" s="22">
        <f t="shared" si="66"/>
        <v>54052533361.849998</v>
      </c>
      <c r="HN37" s="22">
        <f t="shared" si="66"/>
        <v>417658961346</v>
      </c>
      <c r="HO37" s="22">
        <f t="shared" si="66"/>
        <v>262150761112.35999</v>
      </c>
      <c r="HP37" s="22">
        <f t="shared" si="66"/>
        <v>3350573853635.0098</v>
      </c>
      <c r="HQ37" s="22">
        <f t="shared" si="66"/>
        <v>220833999518.10999</v>
      </c>
      <c r="HR37" s="22">
        <f t="shared" si="66"/>
        <v>257081585804.70001</v>
      </c>
      <c r="HS37" s="22">
        <f t="shared" si="66"/>
        <v>94951127474.940002</v>
      </c>
      <c r="HT37" s="22">
        <f t="shared" si="66"/>
        <v>279075352965.77002</v>
      </c>
      <c r="HU37" s="22">
        <f t="shared" si="66"/>
        <v>121428566254.64999</v>
      </c>
      <c r="HV37" s="22">
        <f t="shared" si="66"/>
        <v>165519546723.73999</v>
      </c>
      <c r="HW37" s="22">
        <f t="shared" si="66"/>
        <v>569383993795.46997</v>
      </c>
      <c r="HX37" s="22">
        <f t="shared" si="66"/>
        <v>344245338109.09003</v>
      </c>
      <c r="HY37" s="22">
        <f t="shared" si="66"/>
        <v>426762375063.12</v>
      </c>
      <c r="HZ37" s="22">
        <f t="shared" si="66"/>
        <v>74644463889.51001</v>
      </c>
      <c r="IA37" s="22">
        <f t="shared" si="66"/>
        <v>172511647977.85001</v>
      </c>
      <c r="IB37" s="22">
        <f t="shared" si="66"/>
        <v>114184891727.18001</v>
      </c>
      <c r="IC37" s="22">
        <f t="shared" si="66"/>
        <v>186718201090</v>
      </c>
      <c r="ID37" s="22">
        <f t="shared" si="66"/>
        <v>292053723947.40997</v>
      </c>
      <c r="IE37" s="22">
        <f t="shared" si="66"/>
        <v>299699698780.77002</v>
      </c>
      <c r="IF37" s="22">
        <f t="shared" si="66"/>
        <v>309051920821.64996</v>
      </c>
      <c r="IG37" s="22">
        <f t="shared" si="66"/>
        <v>191462868064.32999</v>
      </c>
      <c r="IH37" s="22">
        <f t="shared" si="66"/>
        <v>53394957099.82</v>
      </c>
      <c r="II37" s="22">
        <f t="shared" si="66"/>
        <v>394603462163.67004</v>
      </c>
      <c r="IJ37" s="22">
        <f t="shared" si="66"/>
        <v>139907151978.84</v>
      </c>
      <c r="IK37" s="22">
        <f t="shared" si="66"/>
        <v>45272692604.519997</v>
      </c>
      <c r="IL37" s="22">
        <f t="shared" si="66"/>
        <v>179657194106.51001</v>
      </c>
      <c r="IM37" s="22">
        <f t="shared" si="66"/>
        <v>121293689024.60001</v>
      </c>
      <c r="IN37" s="22">
        <f t="shared" si="66"/>
        <v>890462835763.37</v>
      </c>
      <c r="IO37" s="22">
        <f t="shared" si="66"/>
        <v>119948905863.19</v>
      </c>
      <c r="IP37" s="22">
        <f t="shared" si="66"/>
        <v>404921065962.62</v>
      </c>
      <c r="IQ37" s="22">
        <f t="shared" si="66"/>
        <v>174878770997.44</v>
      </c>
      <c r="IR37" s="22">
        <f t="shared" si="66"/>
        <v>275783926315.34998</v>
      </c>
      <c r="IS37" s="22">
        <f t="shared" si="66"/>
        <v>232749197215.53</v>
      </c>
      <c r="IT37" s="22">
        <f t="shared" si="66"/>
        <v>130738072378.33</v>
      </c>
      <c r="IU37" s="22">
        <f t="shared" si="66"/>
        <v>200094398906.26001</v>
      </c>
      <c r="IV37" s="22">
        <f t="shared" si="66"/>
        <v>308491416889.46002</v>
      </c>
      <c r="IW37" s="22">
        <f t="shared" si="66"/>
        <v>400598440985.65997</v>
      </c>
      <c r="IX37" s="22">
        <f t="shared" si="66"/>
        <v>74428815562.029999</v>
      </c>
      <c r="IY37" s="22">
        <f t="shared" si="66"/>
        <v>127460129098.58</v>
      </c>
      <c r="IZ37" s="22">
        <f t="shared" si="66"/>
        <v>225975119088.41998</v>
      </c>
      <c r="JA37" s="22">
        <f t="shared" si="66"/>
        <v>1201995194680.45</v>
      </c>
      <c r="JB37" s="22">
        <f t="shared" ref="JB37:LM37" si="67">SUM(JB38:JB44)</f>
        <v>138569682613.48001</v>
      </c>
      <c r="JC37" s="22">
        <f t="shared" si="67"/>
        <v>212122428187.69</v>
      </c>
      <c r="JD37" s="22">
        <f t="shared" si="67"/>
        <v>48538396186.120003</v>
      </c>
      <c r="JE37" s="22">
        <f t="shared" si="67"/>
        <v>59237739827.230003</v>
      </c>
      <c r="JF37" s="22">
        <f t="shared" si="67"/>
        <v>77747592500.240005</v>
      </c>
      <c r="JG37" s="22">
        <f t="shared" si="67"/>
        <v>53404710461.809998</v>
      </c>
      <c r="JH37" s="22">
        <f t="shared" si="67"/>
        <v>41969081918.260002</v>
      </c>
      <c r="JI37" s="22">
        <f t="shared" si="67"/>
        <v>123357268208.34</v>
      </c>
      <c r="JJ37" s="22">
        <f t="shared" si="67"/>
        <v>76797130241.880005</v>
      </c>
      <c r="JK37" s="22">
        <f t="shared" si="67"/>
        <v>152478933881.73999</v>
      </c>
      <c r="JL37" s="22">
        <f t="shared" si="67"/>
        <v>32220004152.130001</v>
      </c>
      <c r="JM37" s="22">
        <f t="shared" si="67"/>
        <v>28776916747.509998</v>
      </c>
      <c r="JN37" s="22">
        <f t="shared" si="67"/>
        <v>0</v>
      </c>
      <c r="JO37" s="22">
        <f t="shared" si="67"/>
        <v>13541110509.610001</v>
      </c>
      <c r="JP37" s="22">
        <f t="shared" si="67"/>
        <v>14528674134.5</v>
      </c>
      <c r="JQ37" s="22">
        <f t="shared" si="67"/>
        <v>86002286638.149994</v>
      </c>
      <c r="JR37" s="22">
        <f t="shared" si="67"/>
        <v>568244751927.78003</v>
      </c>
      <c r="JS37" s="22">
        <f t="shared" si="67"/>
        <v>100910522207.78</v>
      </c>
      <c r="JT37" s="22">
        <f t="shared" si="67"/>
        <v>292925147166.04999</v>
      </c>
      <c r="JU37" s="22">
        <f t="shared" si="67"/>
        <v>148019575963.82001</v>
      </c>
      <c r="JV37" s="22">
        <f t="shared" si="67"/>
        <v>135768255080.19</v>
      </c>
      <c r="JW37" s="22">
        <f t="shared" si="67"/>
        <v>374580242114.97998</v>
      </c>
      <c r="JX37" s="22">
        <f t="shared" si="67"/>
        <v>15551155329.549999</v>
      </c>
      <c r="JY37" s="22">
        <f t="shared" si="67"/>
        <v>88529676000.389999</v>
      </c>
      <c r="JZ37" s="22">
        <f t="shared" si="67"/>
        <v>283619174164.59998</v>
      </c>
      <c r="KA37" s="22">
        <f t="shared" si="67"/>
        <v>43186237021.669998</v>
      </c>
      <c r="KB37" s="22">
        <f t="shared" si="67"/>
        <v>106896860941.02</v>
      </c>
      <c r="KC37" s="22">
        <f t="shared" si="67"/>
        <v>8265122957.1499996</v>
      </c>
      <c r="KD37" s="22">
        <f t="shared" si="67"/>
        <v>9704857735.7999992</v>
      </c>
      <c r="KE37" s="22">
        <f t="shared" si="67"/>
        <v>127163965868.78</v>
      </c>
      <c r="KF37" s="22">
        <f t="shared" si="67"/>
        <v>8558381462.8400002</v>
      </c>
      <c r="KG37" s="22">
        <f t="shared" si="67"/>
        <v>130243835036</v>
      </c>
      <c r="KH37" s="22">
        <f t="shared" si="67"/>
        <v>116250833774.88</v>
      </c>
      <c r="KI37" s="22">
        <f t="shared" si="67"/>
        <v>124189297336.87</v>
      </c>
      <c r="KJ37" s="22">
        <f t="shared" si="67"/>
        <v>138504188424.10001</v>
      </c>
      <c r="KK37" s="22">
        <f t="shared" si="67"/>
        <v>11148708219.59</v>
      </c>
      <c r="KL37" s="22">
        <f t="shared" si="67"/>
        <v>171315879454.73999</v>
      </c>
      <c r="KM37" s="22">
        <f t="shared" si="67"/>
        <v>20725916317.259998</v>
      </c>
      <c r="KN37" s="22">
        <f t="shared" si="67"/>
        <v>119274097250.31</v>
      </c>
      <c r="KO37" s="22">
        <f t="shared" si="67"/>
        <v>436894591211.48999</v>
      </c>
      <c r="KP37" s="22">
        <f t="shared" si="67"/>
        <v>13806816901.65</v>
      </c>
      <c r="KQ37" s="22">
        <f t="shared" si="67"/>
        <v>118018160400.06</v>
      </c>
      <c r="KR37" s="22">
        <f t="shared" si="67"/>
        <v>275039008517.63</v>
      </c>
      <c r="KS37" s="22">
        <f t="shared" si="67"/>
        <v>99245817854.889999</v>
      </c>
      <c r="KT37" s="22">
        <f t="shared" si="67"/>
        <v>104423966365.78999</v>
      </c>
      <c r="KU37" s="22">
        <f t="shared" si="67"/>
        <v>541264815481.88</v>
      </c>
      <c r="KV37" s="22">
        <f t="shared" si="67"/>
        <v>607733624197.87</v>
      </c>
      <c r="KW37" s="22">
        <f t="shared" si="67"/>
        <v>237826413902.89001</v>
      </c>
      <c r="KX37" s="22">
        <f t="shared" si="67"/>
        <v>227861733755.70001</v>
      </c>
      <c r="KY37" s="22">
        <f t="shared" si="67"/>
        <v>31095984483.799999</v>
      </c>
      <c r="KZ37" s="22">
        <f t="shared" si="67"/>
        <v>164584905149.78</v>
      </c>
      <c r="LA37" s="22">
        <f t="shared" si="67"/>
        <v>199228175213.20001</v>
      </c>
      <c r="LB37" s="22">
        <f t="shared" si="67"/>
        <v>189351379802.94</v>
      </c>
      <c r="LC37" s="22">
        <f t="shared" si="67"/>
        <v>184675840246.59</v>
      </c>
      <c r="LD37" s="22">
        <f t="shared" si="67"/>
        <v>339628678318.73999</v>
      </c>
      <c r="LE37" s="22">
        <f t="shared" si="67"/>
        <v>66233397824.419998</v>
      </c>
      <c r="LF37" s="22">
        <f t="shared" si="67"/>
        <v>300954556426</v>
      </c>
      <c r="LG37" s="22">
        <f t="shared" si="67"/>
        <v>35205029042.730003</v>
      </c>
      <c r="LH37" s="22">
        <f t="shared" si="67"/>
        <v>70231700480</v>
      </c>
      <c r="LI37" s="22">
        <f t="shared" si="67"/>
        <v>61702349907.269997</v>
      </c>
      <c r="LJ37" s="22">
        <f t="shared" si="67"/>
        <v>87416684014.770004</v>
      </c>
      <c r="LK37" s="22">
        <f t="shared" si="67"/>
        <v>306269775190</v>
      </c>
      <c r="LL37" s="22">
        <f t="shared" si="67"/>
        <v>13351405208</v>
      </c>
      <c r="LM37" s="22">
        <f t="shared" si="67"/>
        <v>41328512435</v>
      </c>
      <c r="LN37" s="22">
        <f t="shared" ref="LN37:NY37" si="68">SUM(LN38:LN44)</f>
        <v>70828948802</v>
      </c>
      <c r="LO37" s="22">
        <f t="shared" si="68"/>
        <v>65142814840</v>
      </c>
      <c r="LP37" s="22">
        <f t="shared" si="68"/>
        <v>13464814008.91</v>
      </c>
      <c r="LQ37" s="22">
        <f t="shared" si="68"/>
        <v>20983738158.32</v>
      </c>
      <c r="LR37" s="22">
        <f t="shared" si="68"/>
        <v>13492838080.84</v>
      </c>
      <c r="LS37" s="22">
        <f t="shared" si="68"/>
        <v>54197226663.470001</v>
      </c>
      <c r="LT37" s="22">
        <f t="shared" si="68"/>
        <v>19856500190</v>
      </c>
      <c r="LU37" s="22">
        <f t="shared" si="68"/>
        <v>58986047128.470001</v>
      </c>
      <c r="LV37" s="22">
        <f t="shared" si="68"/>
        <v>225583754260.97</v>
      </c>
      <c r="LW37" s="22">
        <f t="shared" si="68"/>
        <v>32703175493.619999</v>
      </c>
      <c r="LX37" s="22">
        <f t="shared" si="68"/>
        <v>48912944626.080002</v>
      </c>
      <c r="LY37" s="22">
        <f t="shared" si="68"/>
        <v>15396339933.59</v>
      </c>
      <c r="LZ37" s="22">
        <f t="shared" si="68"/>
        <v>9508764063.7600002</v>
      </c>
      <c r="MA37" s="22">
        <f t="shared" si="68"/>
        <v>4189931406</v>
      </c>
      <c r="MB37" s="22">
        <f t="shared" si="68"/>
        <v>4119218945.4000001</v>
      </c>
      <c r="MC37" s="22">
        <f t="shared" si="68"/>
        <v>24674499194.619999</v>
      </c>
      <c r="MD37" s="22">
        <f t="shared" si="68"/>
        <v>97221420670.960007</v>
      </c>
      <c r="ME37" s="22">
        <f t="shared" si="68"/>
        <v>63338751836.599998</v>
      </c>
      <c r="MF37" s="22">
        <f t="shared" si="68"/>
        <v>39802096319.190002</v>
      </c>
      <c r="MG37" s="22">
        <f t="shared" si="68"/>
        <v>33215800187.450001</v>
      </c>
      <c r="MH37" s="22">
        <f t="shared" si="68"/>
        <v>108395566851.00999</v>
      </c>
      <c r="MI37" s="22">
        <f t="shared" si="68"/>
        <v>14893991220.66</v>
      </c>
      <c r="MJ37" s="22">
        <f t="shared" si="68"/>
        <v>192336065874.01001</v>
      </c>
      <c r="MK37" s="22">
        <f t="shared" si="68"/>
        <v>2266009635.6799998</v>
      </c>
      <c r="ML37" s="22">
        <f t="shared" si="68"/>
        <v>175874519436.32999</v>
      </c>
      <c r="MM37" s="22">
        <f t="shared" si="68"/>
        <v>89295714008.570007</v>
      </c>
      <c r="MN37" s="22">
        <f t="shared" si="68"/>
        <v>20033412312.599998</v>
      </c>
      <c r="MO37" s="22">
        <f t="shared" si="68"/>
        <v>7164527237.54</v>
      </c>
      <c r="MP37" s="22">
        <f t="shared" si="68"/>
        <v>191281349136.23001</v>
      </c>
      <c r="MQ37" s="22">
        <f t="shared" si="68"/>
        <v>23589936827.150002</v>
      </c>
      <c r="MR37" s="22">
        <f t="shared" si="68"/>
        <v>34253771032.09</v>
      </c>
      <c r="MS37" s="22">
        <f t="shared" si="68"/>
        <v>20417210642.439999</v>
      </c>
      <c r="MT37" s="22">
        <f t="shared" si="68"/>
        <v>30793312667.529999</v>
      </c>
      <c r="MU37" s="22">
        <f t="shared" si="68"/>
        <v>65725206247.540001</v>
      </c>
      <c r="MV37" s="22">
        <f t="shared" si="68"/>
        <v>37844544937.740005</v>
      </c>
      <c r="MW37" s="22">
        <f t="shared" si="68"/>
        <v>104962745580.14999</v>
      </c>
      <c r="MX37" s="22">
        <f t="shared" si="68"/>
        <v>145799967546.84</v>
      </c>
      <c r="MY37" s="22">
        <f t="shared" si="68"/>
        <v>46995544263.809998</v>
      </c>
      <c r="MZ37" s="22">
        <f t="shared" si="68"/>
        <v>60153287713.199997</v>
      </c>
      <c r="NA37" s="22">
        <f t="shared" si="68"/>
        <v>0</v>
      </c>
      <c r="NB37" s="22">
        <f t="shared" si="68"/>
        <v>111791051554.82001</v>
      </c>
      <c r="NC37" s="22">
        <f t="shared" si="68"/>
        <v>29576207860.18</v>
      </c>
      <c r="ND37" s="22">
        <f t="shared" si="68"/>
        <v>73212138814.759995</v>
      </c>
      <c r="NE37" s="22">
        <f t="shared" si="68"/>
        <v>55258330732.18</v>
      </c>
      <c r="NF37" s="22">
        <f t="shared" si="68"/>
        <v>786315070.52999997</v>
      </c>
      <c r="NG37" s="22">
        <f t="shared" si="68"/>
        <v>272358289419.35001</v>
      </c>
      <c r="NH37" s="22">
        <f t="shared" si="68"/>
        <v>14632900935.700001</v>
      </c>
      <c r="NI37" s="22">
        <f t="shared" si="68"/>
        <v>352655750081.42999</v>
      </c>
      <c r="NJ37" s="22">
        <f t="shared" si="68"/>
        <v>68506262340.940002</v>
      </c>
      <c r="NK37" s="22">
        <f t="shared" si="68"/>
        <v>91524074044.080002</v>
      </c>
      <c r="NL37" s="22">
        <f t="shared" si="68"/>
        <v>13346634373.5</v>
      </c>
      <c r="NM37" s="22">
        <f t="shared" si="68"/>
        <v>53817653908.959999</v>
      </c>
      <c r="NN37" s="22">
        <f t="shared" si="68"/>
        <v>11791908470.040001</v>
      </c>
      <c r="NO37" s="22">
        <f t="shared" si="68"/>
        <v>0</v>
      </c>
      <c r="NP37" s="22">
        <f t="shared" si="68"/>
        <v>153579744300.41</v>
      </c>
      <c r="NQ37" s="22">
        <f t="shared" si="68"/>
        <v>28501862576.959999</v>
      </c>
      <c r="NR37" s="22">
        <f t="shared" si="68"/>
        <v>33230327196</v>
      </c>
      <c r="NS37" s="22">
        <f t="shared" si="68"/>
        <v>35378086004.93</v>
      </c>
      <c r="NT37" s="22">
        <f t="shared" si="68"/>
        <v>18258039162</v>
      </c>
      <c r="NU37" s="22">
        <f t="shared" si="68"/>
        <v>10523545733.02</v>
      </c>
      <c r="NV37" s="22">
        <f t="shared" si="68"/>
        <v>26232820942</v>
      </c>
      <c r="NW37" s="22">
        <f t="shared" si="68"/>
        <v>24374129397.299999</v>
      </c>
      <c r="NX37" s="22">
        <f t="shared" si="68"/>
        <v>69641344935</v>
      </c>
      <c r="NY37" s="22">
        <f t="shared" si="68"/>
        <v>72390805270</v>
      </c>
      <c r="NZ37" s="22">
        <f t="shared" ref="NZ37:QK37" si="69">SUM(NZ38:NZ44)</f>
        <v>0</v>
      </c>
      <c r="OA37" s="22">
        <f t="shared" si="69"/>
        <v>442070061831.39001</v>
      </c>
      <c r="OB37" s="22">
        <f t="shared" si="69"/>
        <v>600981412235.30005</v>
      </c>
      <c r="OC37" s="22">
        <f t="shared" si="69"/>
        <v>102910528614.46001</v>
      </c>
      <c r="OD37" s="22">
        <f t="shared" si="69"/>
        <v>93843090827.539993</v>
      </c>
      <c r="OE37" s="22">
        <f t="shared" si="69"/>
        <v>140280570161.83002</v>
      </c>
      <c r="OF37" s="22">
        <f t="shared" si="69"/>
        <v>219995706794.14999</v>
      </c>
      <c r="OG37" s="22">
        <f t="shared" si="69"/>
        <v>122206950385.22</v>
      </c>
      <c r="OH37" s="22">
        <f t="shared" si="69"/>
        <v>76810918012.570007</v>
      </c>
      <c r="OI37" s="22">
        <f t="shared" si="69"/>
        <v>65723851656.860001</v>
      </c>
      <c r="OJ37" s="22">
        <f t="shared" si="69"/>
        <v>326593002084.60999</v>
      </c>
      <c r="OK37" s="22">
        <f t="shared" si="69"/>
        <v>393404057274.72998</v>
      </c>
      <c r="OL37" s="22">
        <f t="shared" si="69"/>
        <v>148139520311.59</v>
      </c>
      <c r="OM37" s="22">
        <f t="shared" si="69"/>
        <v>70251112186.300003</v>
      </c>
      <c r="ON37" s="22">
        <f t="shared" si="69"/>
        <v>21338374757.709999</v>
      </c>
      <c r="OO37" s="22">
        <f t="shared" si="69"/>
        <v>110626287216.78999</v>
      </c>
      <c r="OP37" s="22">
        <f t="shared" si="69"/>
        <v>102273076500.48</v>
      </c>
      <c r="OQ37" s="22">
        <f t="shared" si="69"/>
        <v>165952521322.60999</v>
      </c>
      <c r="OR37" s="22">
        <f t="shared" si="69"/>
        <v>131920574354.47</v>
      </c>
      <c r="OS37" s="22">
        <f t="shared" si="69"/>
        <v>200458301376.51999</v>
      </c>
      <c r="OT37" s="22">
        <f t="shared" si="69"/>
        <v>225203599300.84</v>
      </c>
      <c r="OU37" s="22">
        <f t="shared" si="69"/>
        <v>78482052555.759995</v>
      </c>
      <c r="OV37" s="22">
        <f t="shared" si="69"/>
        <v>278795117613</v>
      </c>
      <c r="OW37" s="22">
        <f t="shared" si="69"/>
        <v>41016710195.940002</v>
      </c>
      <c r="OX37" s="22">
        <f t="shared" si="69"/>
        <v>102016746494.78</v>
      </c>
      <c r="OY37" s="22">
        <f t="shared" si="69"/>
        <v>71850919750.759995</v>
      </c>
      <c r="OZ37" s="22">
        <f t="shared" si="69"/>
        <v>70243409386.520004</v>
      </c>
      <c r="PA37" s="22">
        <f t="shared" si="69"/>
        <v>22636915525.34</v>
      </c>
      <c r="PB37" s="22">
        <f t="shared" si="69"/>
        <v>42563798139.160004</v>
      </c>
      <c r="PC37" s="22">
        <f t="shared" si="69"/>
        <v>50009488206.339996</v>
      </c>
      <c r="PD37" s="22">
        <f t="shared" si="69"/>
        <v>37952925206.199997</v>
      </c>
      <c r="PE37" s="22">
        <f t="shared" si="69"/>
        <v>41998682386.089996</v>
      </c>
      <c r="PF37" s="22">
        <f t="shared" si="69"/>
        <v>53456818077.809998</v>
      </c>
      <c r="PG37" s="22">
        <f t="shared" si="69"/>
        <v>80025756891.110001</v>
      </c>
      <c r="PH37" s="22">
        <f t="shared" si="69"/>
        <v>119495672154.59</v>
      </c>
      <c r="PI37" s="22">
        <f t="shared" si="69"/>
        <v>117209933095</v>
      </c>
      <c r="PJ37" s="22">
        <f t="shared" si="69"/>
        <v>89956909489.75</v>
      </c>
      <c r="PK37" s="22">
        <f t="shared" si="69"/>
        <v>67374499477.870003</v>
      </c>
      <c r="PL37" s="22">
        <f t="shared" si="69"/>
        <v>70700990880.770004</v>
      </c>
      <c r="PM37" s="22">
        <f t="shared" si="69"/>
        <v>88424836467.940002</v>
      </c>
      <c r="PN37" s="22">
        <f t="shared" si="69"/>
        <v>81873206629.929993</v>
      </c>
      <c r="PO37" s="22">
        <f t="shared" si="69"/>
        <v>26257117192.099998</v>
      </c>
      <c r="PP37" s="22">
        <f t="shared" si="69"/>
        <v>48099181802.379997</v>
      </c>
      <c r="PQ37" s="22">
        <f t="shared" si="69"/>
        <v>171290767681.17999</v>
      </c>
      <c r="PR37" s="22">
        <f t="shared" si="69"/>
        <v>79298088275.820007</v>
      </c>
      <c r="PS37" s="22">
        <f t="shared" si="69"/>
        <v>8912219256.7000008</v>
      </c>
      <c r="PT37" s="22">
        <f t="shared" si="69"/>
        <v>90682800803.75</v>
      </c>
      <c r="PU37" s="22">
        <f t="shared" si="69"/>
        <v>46310859630.07</v>
      </c>
      <c r="PV37" s="22">
        <f t="shared" si="69"/>
        <v>62545105631.519997</v>
      </c>
      <c r="PW37" s="22">
        <f t="shared" si="69"/>
        <v>50000000000</v>
      </c>
      <c r="PX37" s="22">
        <f t="shared" si="69"/>
        <v>79683032217.649994</v>
      </c>
      <c r="PY37" s="22">
        <f t="shared" si="69"/>
        <v>21196743412.540001</v>
      </c>
      <c r="PZ37" s="22">
        <f t="shared" si="69"/>
        <v>92427510011.089996</v>
      </c>
      <c r="QA37" s="22">
        <f t="shared" si="69"/>
        <v>101020307770.75999</v>
      </c>
      <c r="QB37" s="22">
        <f t="shared" si="69"/>
        <v>69288123668.229996</v>
      </c>
      <c r="QC37" s="22">
        <f t="shared" si="69"/>
        <v>258947658661.01999</v>
      </c>
      <c r="QD37" s="22">
        <f t="shared" si="69"/>
        <v>22909536655.200001</v>
      </c>
      <c r="QE37" s="22">
        <f t="shared" si="69"/>
        <v>843660017448</v>
      </c>
      <c r="QF37" s="22">
        <f t="shared" si="69"/>
        <v>5073111403.4399996</v>
      </c>
      <c r="QG37" s="22">
        <f t="shared" si="69"/>
        <v>97730659983.570007</v>
      </c>
      <c r="QH37" s="22">
        <f t="shared" si="69"/>
        <v>10943336586</v>
      </c>
      <c r="QI37" s="22">
        <f t="shared" si="69"/>
        <v>379244124278.33002</v>
      </c>
      <c r="QJ37" s="22">
        <f t="shared" si="69"/>
        <v>25382457376.02</v>
      </c>
      <c r="QK37" s="22">
        <f t="shared" si="69"/>
        <v>143012836735</v>
      </c>
      <c r="QL37" s="22">
        <f t="shared" ref="QL37:SW37" si="70">SUM(QL38:QL44)</f>
        <v>90515586071.580002</v>
      </c>
      <c r="QM37" s="22">
        <f t="shared" si="70"/>
        <v>22437919580.669998</v>
      </c>
      <c r="QN37" s="22">
        <f t="shared" si="70"/>
        <v>86441995358.470001</v>
      </c>
      <c r="QO37" s="22">
        <f t="shared" si="70"/>
        <v>49230070374.010002</v>
      </c>
      <c r="QP37" s="22">
        <f t="shared" si="70"/>
        <v>89998221447.800003</v>
      </c>
      <c r="QQ37" s="22">
        <f t="shared" si="70"/>
        <v>201558695775.79999</v>
      </c>
      <c r="QR37" s="22">
        <f t="shared" si="70"/>
        <v>98800877746.940002</v>
      </c>
      <c r="QS37" s="22">
        <f t="shared" si="70"/>
        <v>102371889802</v>
      </c>
      <c r="QT37" s="22">
        <f t="shared" si="70"/>
        <v>294872647991.15002</v>
      </c>
      <c r="QU37" s="22">
        <f t="shared" si="70"/>
        <v>188453421247.5</v>
      </c>
      <c r="QV37" s="22">
        <f t="shared" si="70"/>
        <v>37521372747.809998</v>
      </c>
      <c r="QW37" s="22">
        <f t="shared" si="70"/>
        <v>271543762345.10001</v>
      </c>
      <c r="QX37" s="22">
        <f t="shared" si="70"/>
        <v>114082973224</v>
      </c>
      <c r="QY37" s="22">
        <f t="shared" si="70"/>
        <v>33122321594.5</v>
      </c>
      <c r="QZ37" s="22">
        <f t="shared" si="70"/>
        <v>107602571492</v>
      </c>
      <c r="RA37" s="22">
        <f t="shared" si="70"/>
        <v>60345019701</v>
      </c>
      <c r="RB37" s="22">
        <f t="shared" si="70"/>
        <v>-99407994355.589996</v>
      </c>
      <c r="RC37" s="22">
        <f t="shared" si="70"/>
        <v>27087538373</v>
      </c>
      <c r="RD37" s="22">
        <f t="shared" si="70"/>
        <v>44397377124</v>
      </c>
      <c r="RE37" s="22">
        <f t="shared" si="70"/>
        <v>12939218122</v>
      </c>
      <c r="RF37" s="22">
        <f t="shared" si="70"/>
        <v>-8044306182.2799997</v>
      </c>
      <c r="RG37" s="22">
        <f t="shared" si="70"/>
        <v>-92751723076.110001</v>
      </c>
      <c r="RH37" s="22">
        <f t="shared" si="70"/>
        <v>10602546618</v>
      </c>
      <c r="RI37" s="22">
        <f t="shared" si="70"/>
        <v>27250646938.740002</v>
      </c>
      <c r="RJ37" s="22">
        <f t="shared" si="70"/>
        <v>7720663678.7299995</v>
      </c>
      <c r="RK37" s="22">
        <f t="shared" si="70"/>
        <v>-7379627804.5799999</v>
      </c>
      <c r="RL37" s="22">
        <f t="shared" si="70"/>
        <v>53926064105.330002</v>
      </c>
      <c r="RM37" s="22">
        <f t="shared" si="70"/>
        <v>8679041915.7600002</v>
      </c>
      <c r="RN37" s="22">
        <f t="shared" si="70"/>
        <v>28994322391.310001</v>
      </c>
      <c r="RO37" s="22">
        <f t="shared" si="70"/>
        <v>6542794490.6499996</v>
      </c>
      <c r="RP37" s="22">
        <f t="shared" si="70"/>
        <v>42633085846.059998</v>
      </c>
      <c r="RQ37" s="22">
        <f t="shared" si="70"/>
        <v>35634304202</v>
      </c>
      <c r="RR37" s="22">
        <f t="shared" si="70"/>
        <v>27181080486.189999</v>
      </c>
      <c r="RS37" s="22">
        <f t="shared" si="70"/>
        <v>49529469472.879997</v>
      </c>
      <c r="RT37" s="22">
        <f t="shared" si="70"/>
        <v>752409135894.14001</v>
      </c>
      <c r="RU37" s="22">
        <f t="shared" si="70"/>
        <v>213383271017.81</v>
      </c>
      <c r="RV37" s="22">
        <f t="shared" si="70"/>
        <v>200146185129.84</v>
      </c>
      <c r="RW37" s="22">
        <f t="shared" si="70"/>
        <v>422079725618</v>
      </c>
      <c r="RX37" s="22">
        <f t="shared" si="70"/>
        <v>1198916116901</v>
      </c>
      <c r="RY37" s="22">
        <f t="shared" si="70"/>
        <v>158969172934</v>
      </c>
      <c r="RZ37" s="22">
        <f t="shared" si="70"/>
        <v>892734325762</v>
      </c>
      <c r="SA37" s="22">
        <f t="shared" si="70"/>
        <v>85872729559</v>
      </c>
      <c r="SB37" s="22">
        <f t="shared" si="70"/>
        <v>544204763515</v>
      </c>
      <c r="SC37" s="22">
        <f t="shared" si="70"/>
        <v>109638515332.07001</v>
      </c>
      <c r="SD37" s="22">
        <f t="shared" si="70"/>
        <v>94219237798.300003</v>
      </c>
      <c r="SE37" s="22">
        <f t="shared" si="70"/>
        <v>186841325830.45999</v>
      </c>
      <c r="SF37" s="22">
        <f t="shared" si="70"/>
        <v>150617501793.29999</v>
      </c>
      <c r="SG37" s="22">
        <f t="shared" si="70"/>
        <v>72142273826.509995</v>
      </c>
      <c r="SH37" s="22">
        <f t="shared" si="70"/>
        <v>8084752093.8299999</v>
      </c>
      <c r="SI37" s="22">
        <f t="shared" si="70"/>
        <v>42721283064.209999</v>
      </c>
      <c r="SJ37" s="22">
        <f t="shared" si="70"/>
        <v>72933763365.850006</v>
      </c>
      <c r="SK37" s="22">
        <f t="shared" si="70"/>
        <v>89084723270.860001</v>
      </c>
      <c r="SL37" s="22">
        <f t="shared" si="70"/>
        <v>106484602092.47</v>
      </c>
      <c r="SM37" s="22">
        <f t="shared" si="70"/>
        <v>89958223927.660004</v>
      </c>
      <c r="SN37" s="22">
        <f t="shared" si="70"/>
        <v>33882119348.040001</v>
      </c>
      <c r="SO37" s="22">
        <f t="shared" si="70"/>
        <v>35463921427.440002</v>
      </c>
      <c r="SP37" s="22">
        <f t="shared" si="70"/>
        <v>36709690438.910004</v>
      </c>
      <c r="SQ37" s="22">
        <f t="shared" si="70"/>
        <v>35908820747.599998</v>
      </c>
      <c r="SR37" s="22">
        <f t="shared" si="70"/>
        <v>39545040828.410004</v>
      </c>
      <c r="SS37" s="22">
        <f t="shared" si="70"/>
        <v>12639940068.52</v>
      </c>
      <c r="ST37" s="22">
        <f t="shared" si="70"/>
        <v>94885975929.339996</v>
      </c>
      <c r="SU37" s="22">
        <f t="shared" si="70"/>
        <v>92524679055.179993</v>
      </c>
      <c r="SV37" s="22">
        <f t="shared" si="70"/>
        <v>65839607920.050003</v>
      </c>
      <c r="SW37" s="22">
        <f t="shared" si="70"/>
        <v>25853541371.84</v>
      </c>
      <c r="SX37" s="22">
        <f t="shared" ref="SX37:TZ37" si="71">SUM(SX38:SX44)</f>
        <v>79930791323.070007</v>
      </c>
      <c r="SY37" s="22">
        <f t="shared" si="71"/>
        <v>176148704338.64001</v>
      </c>
      <c r="SZ37" s="22">
        <f t="shared" si="71"/>
        <v>779891189068.17004</v>
      </c>
      <c r="TA37" s="22">
        <f t="shared" si="71"/>
        <v>100228340446.64</v>
      </c>
      <c r="TB37" s="22">
        <f t="shared" si="71"/>
        <v>49730652646.089996</v>
      </c>
      <c r="TC37" s="22">
        <f t="shared" si="71"/>
        <v>325951615319.78998</v>
      </c>
      <c r="TD37" s="22">
        <f t="shared" si="71"/>
        <v>216092179192.14999</v>
      </c>
      <c r="TE37" s="22">
        <f t="shared" si="71"/>
        <v>30618891593.209999</v>
      </c>
      <c r="TF37" s="22">
        <f t="shared" si="71"/>
        <v>91052804044.559998</v>
      </c>
      <c r="TG37" s="22">
        <f t="shared" si="71"/>
        <v>218810517790.64001</v>
      </c>
      <c r="TH37" s="22">
        <f t="shared" si="71"/>
        <v>2873898755.1999998</v>
      </c>
      <c r="TI37" s="22">
        <f t="shared" si="71"/>
        <v>145465627324.51999</v>
      </c>
      <c r="TJ37" s="22">
        <f t="shared" si="71"/>
        <v>50388323646</v>
      </c>
      <c r="TK37" s="22">
        <f t="shared" si="71"/>
        <v>64956943006.68</v>
      </c>
      <c r="TL37" s="22">
        <f t="shared" si="71"/>
        <v>67142916471.949997</v>
      </c>
      <c r="TM37" s="22">
        <f t="shared" si="71"/>
        <v>64198377905.220001</v>
      </c>
      <c r="TN37" s="22">
        <f t="shared" si="71"/>
        <v>88019995548.350006</v>
      </c>
      <c r="TO37" s="22">
        <f t="shared" si="71"/>
        <v>31151348872.599998</v>
      </c>
      <c r="TP37" s="22">
        <f t="shared" si="71"/>
        <v>23607894853.549999</v>
      </c>
      <c r="TQ37" s="22">
        <f t="shared" si="71"/>
        <v>26193244305.740002</v>
      </c>
      <c r="TR37" s="22">
        <f t="shared" si="71"/>
        <v>17133522261.59</v>
      </c>
      <c r="TS37" s="22">
        <f t="shared" si="71"/>
        <v>18875710234.130001</v>
      </c>
      <c r="TT37" s="22">
        <f t="shared" si="71"/>
        <v>33320381860.91</v>
      </c>
      <c r="TU37" s="22">
        <f t="shared" si="71"/>
        <v>140065939682.89999</v>
      </c>
      <c r="TV37" s="22">
        <f t="shared" si="71"/>
        <v>147716606706.89001</v>
      </c>
      <c r="TW37" s="22">
        <f t="shared" si="71"/>
        <v>20818430989.759998</v>
      </c>
      <c r="TX37" s="22">
        <f t="shared" si="71"/>
        <v>27058022213.369999</v>
      </c>
      <c r="TY37" s="22">
        <f t="shared" si="71"/>
        <v>6589401857.0699997</v>
      </c>
      <c r="TZ37" s="22">
        <f t="shared" si="71"/>
        <v>38367587053.5</v>
      </c>
    </row>
    <row r="38" spans="1:546" ht="15" x14ac:dyDescent="0.25">
      <c r="A38" s="9">
        <v>6</v>
      </c>
      <c r="B38" s="9">
        <v>1</v>
      </c>
      <c r="C38" s="9">
        <v>1</v>
      </c>
      <c r="D38" s="10" t="s">
        <v>580</v>
      </c>
      <c r="E38" s="11">
        <v>907571981763.02002</v>
      </c>
      <c r="F38" s="11">
        <v>53497661905.879997</v>
      </c>
      <c r="G38" s="11">
        <v>216032648322.12</v>
      </c>
      <c r="H38" s="11">
        <v>40371817642.879997</v>
      </c>
      <c r="I38" s="11">
        <v>4133616417.3699999</v>
      </c>
      <c r="J38" s="11">
        <v>22987058381.48</v>
      </c>
      <c r="K38" s="11">
        <v>93758455705.809998</v>
      </c>
      <c r="L38" s="11">
        <v>79179315217.550003</v>
      </c>
      <c r="M38" s="11">
        <v>47424043560.949997</v>
      </c>
      <c r="N38" s="11">
        <v>65692761280.980003</v>
      </c>
      <c r="O38" s="11">
        <v>203383657259.84</v>
      </c>
      <c r="P38" s="11">
        <v>120514701667.88</v>
      </c>
      <c r="Q38" s="11">
        <v>79270315575.970001</v>
      </c>
      <c r="R38" s="11">
        <v>76867266952.270004</v>
      </c>
      <c r="S38" s="11">
        <v>23204372485.48</v>
      </c>
      <c r="T38" s="11">
        <v>55333411782.550003</v>
      </c>
      <c r="U38" s="11">
        <v>62132926202.959999</v>
      </c>
      <c r="V38" s="11">
        <v>102819038457.81</v>
      </c>
      <c r="W38" s="11">
        <v>29141735606.049999</v>
      </c>
      <c r="X38" s="11">
        <v>11787379939.77</v>
      </c>
      <c r="Y38" s="11">
        <v>17797692694.32</v>
      </c>
      <c r="Z38" s="11">
        <v>2542886938.8699999</v>
      </c>
      <c r="AA38" s="11">
        <v>423790444408.37</v>
      </c>
      <c r="AB38" s="11">
        <v>2082646579.6199999</v>
      </c>
      <c r="AC38" s="11">
        <v>841496523210.21997</v>
      </c>
      <c r="AD38" s="11">
        <v>85235456432.399994</v>
      </c>
      <c r="AE38" s="11">
        <v>141523424283.67999</v>
      </c>
      <c r="AF38" s="11">
        <v>198810731378.23001</v>
      </c>
      <c r="AG38" s="11">
        <v>255061979754.20999</v>
      </c>
      <c r="AH38" s="11">
        <v>18127093936.889999</v>
      </c>
      <c r="AI38" s="11">
        <v>130468532865.92</v>
      </c>
      <c r="AJ38" s="11">
        <v>0</v>
      </c>
      <c r="AK38" s="11">
        <v>127169385915.75</v>
      </c>
      <c r="AL38" s="11">
        <v>21908809435.68</v>
      </c>
      <c r="AM38" s="11">
        <v>0</v>
      </c>
      <c r="AN38" s="11">
        <v>38653948009.769997</v>
      </c>
      <c r="AO38" s="11">
        <v>60633554851.580002</v>
      </c>
      <c r="AP38" s="11">
        <v>109466369892.97</v>
      </c>
      <c r="AQ38" s="11">
        <v>45624838945.669998</v>
      </c>
      <c r="AR38" s="11">
        <v>43701504535.760002</v>
      </c>
      <c r="AS38" s="11">
        <v>85512687888.809998</v>
      </c>
      <c r="AT38" s="11">
        <v>34207054885.630001</v>
      </c>
      <c r="AU38" s="11">
        <v>34087903056.779999</v>
      </c>
      <c r="AV38" s="11">
        <v>26226140025.400002</v>
      </c>
      <c r="AW38" s="11">
        <v>24510929434.009998</v>
      </c>
      <c r="AX38" s="11">
        <v>34028904129.610001</v>
      </c>
      <c r="AY38" s="11">
        <v>122133135571.71001</v>
      </c>
      <c r="AZ38" s="11">
        <v>126725260327.84</v>
      </c>
      <c r="BA38" s="11">
        <v>89220656154.320007</v>
      </c>
      <c r="BB38" s="11">
        <v>32001197011.43</v>
      </c>
      <c r="BC38" s="11">
        <v>86190309300.330002</v>
      </c>
      <c r="BD38" s="11">
        <v>96178075535.639999</v>
      </c>
      <c r="BE38" s="11">
        <v>39413288306.709999</v>
      </c>
      <c r="BF38" s="11">
        <v>35798687314.080002</v>
      </c>
      <c r="BG38" s="11">
        <v>93063304606.929993</v>
      </c>
      <c r="BH38" s="11">
        <v>12992727959.93</v>
      </c>
      <c r="BI38" s="11">
        <v>19015220041.220001</v>
      </c>
      <c r="BJ38" s="11">
        <v>43505020376.029999</v>
      </c>
      <c r="BK38" s="11">
        <v>531861397389.63</v>
      </c>
      <c r="BL38" s="11">
        <v>-72512500110.139999</v>
      </c>
      <c r="BM38" s="11">
        <v>59287180000.209999</v>
      </c>
      <c r="BN38" s="11">
        <v>0</v>
      </c>
      <c r="BO38" s="11">
        <v>26834516374.16</v>
      </c>
      <c r="BP38" s="11">
        <v>77724184234.610001</v>
      </c>
      <c r="BQ38" s="11">
        <v>91043881523.979996</v>
      </c>
      <c r="BR38" s="11">
        <v>132008958335.8</v>
      </c>
      <c r="BS38" s="11">
        <v>40231339391.129997</v>
      </c>
      <c r="BT38" s="11">
        <v>87015167281.210007</v>
      </c>
      <c r="BU38" s="11">
        <v>84420180281.220001</v>
      </c>
      <c r="BV38" s="11">
        <v>128606015637.07001</v>
      </c>
      <c r="BW38" s="11">
        <v>151190837219.57001</v>
      </c>
      <c r="BX38" s="11">
        <v>76125458450</v>
      </c>
      <c r="BY38" s="11">
        <v>6814084391.8699999</v>
      </c>
      <c r="BZ38" s="11">
        <v>150382182908.88</v>
      </c>
      <c r="CA38" s="11">
        <v>63687634270.57</v>
      </c>
      <c r="CB38" s="11">
        <v>92492581397.460007</v>
      </c>
      <c r="CC38" s="11">
        <v>31647424869.240002</v>
      </c>
      <c r="CD38" s="11">
        <v>19646692948.75</v>
      </c>
      <c r="CE38" s="11">
        <v>58452370623.459999</v>
      </c>
      <c r="CF38" s="11">
        <v>14845655399.74</v>
      </c>
      <c r="CG38" s="11">
        <v>3058624112.0799999</v>
      </c>
      <c r="CH38" s="11">
        <v>68037301606.519997</v>
      </c>
      <c r="CI38" s="11">
        <v>50117396403.260002</v>
      </c>
      <c r="CJ38" s="11">
        <v>21219825423.5</v>
      </c>
      <c r="CK38" s="11">
        <v>81627364395.25</v>
      </c>
      <c r="CL38" s="11">
        <v>31408350445.73</v>
      </c>
      <c r="CM38" s="11">
        <v>6324874968.1000004</v>
      </c>
      <c r="CN38" s="11">
        <v>0</v>
      </c>
      <c r="CO38" s="11">
        <v>0</v>
      </c>
      <c r="CP38" s="11">
        <v>16770485780.73</v>
      </c>
      <c r="CQ38" s="11">
        <v>9668164589.6599998</v>
      </c>
      <c r="CR38" s="11">
        <v>457071970882.35999</v>
      </c>
      <c r="CS38" s="11">
        <v>23745755236.060001</v>
      </c>
      <c r="CT38" s="11">
        <v>113414399871.44</v>
      </c>
      <c r="CU38" s="11">
        <v>87946348282.490005</v>
      </c>
      <c r="CV38" s="11">
        <v>23379801475.849998</v>
      </c>
      <c r="CW38" s="11">
        <v>43365118711.110001</v>
      </c>
      <c r="CX38" s="11">
        <v>138776053429.25</v>
      </c>
      <c r="CY38" s="11">
        <v>233628958936.12</v>
      </c>
      <c r="CZ38" s="11">
        <v>119148747825.7</v>
      </c>
      <c r="DA38" s="11">
        <v>48168034215.919998</v>
      </c>
      <c r="DB38" s="11">
        <v>131650797287.89999</v>
      </c>
      <c r="DC38" s="11">
        <v>52628646405.580002</v>
      </c>
      <c r="DD38" s="11">
        <v>40929016279.120003</v>
      </c>
      <c r="DE38" s="11">
        <v>1942278544.6900001</v>
      </c>
      <c r="DF38" s="11">
        <v>24126960652.889999</v>
      </c>
      <c r="DG38" s="11">
        <v>47257812030.059998</v>
      </c>
      <c r="DH38" s="11">
        <v>125172898761.58</v>
      </c>
      <c r="DI38" s="11">
        <v>14772638886.200001</v>
      </c>
      <c r="DJ38" s="11">
        <v>94775750462.580002</v>
      </c>
      <c r="DK38" s="11">
        <v>97731626695.369995</v>
      </c>
      <c r="DL38" s="11">
        <v>28290731443.16</v>
      </c>
      <c r="DM38" s="11">
        <v>6251589967.7799997</v>
      </c>
      <c r="DN38" s="11">
        <v>1694369334.21</v>
      </c>
      <c r="DO38" s="11">
        <v>73079556830.679993</v>
      </c>
      <c r="DP38" s="11">
        <v>30894273481.110001</v>
      </c>
      <c r="DQ38" s="11">
        <v>17809066792.790001</v>
      </c>
      <c r="DR38" s="11">
        <v>25480252893.880001</v>
      </c>
      <c r="DS38" s="11">
        <v>16329045546.059999</v>
      </c>
      <c r="DT38" s="11">
        <v>31731316557.939999</v>
      </c>
      <c r="DU38" s="11">
        <v>54417126597.970001</v>
      </c>
      <c r="DV38" s="11">
        <v>351088168926.52002</v>
      </c>
      <c r="DW38" s="11">
        <v>28938763007.18</v>
      </c>
      <c r="DX38" s="11">
        <v>81756603324.279999</v>
      </c>
      <c r="DY38" s="11">
        <v>166220502471.98001</v>
      </c>
      <c r="DZ38" s="11">
        <v>10125241616.549999</v>
      </c>
      <c r="EA38" s="11">
        <v>27601629754.66</v>
      </c>
      <c r="EB38" s="11">
        <v>37840946407.440002</v>
      </c>
      <c r="EC38" s="11">
        <v>72600891143.690002</v>
      </c>
      <c r="ED38" s="11">
        <v>18329103366.029999</v>
      </c>
      <c r="EE38" s="11">
        <v>27271149613.32</v>
      </c>
      <c r="EF38" s="11">
        <v>40696155143.120003</v>
      </c>
      <c r="EG38" s="11">
        <v>54158268808.209999</v>
      </c>
      <c r="EH38" s="11">
        <v>27576853952.810001</v>
      </c>
      <c r="EI38" s="11">
        <v>110587010525.21001</v>
      </c>
      <c r="EJ38" s="11">
        <v>0</v>
      </c>
      <c r="EK38" s="11">
        <v>28841791053.009998</v>
      </c>
      <c r="EL38" s="11">
        <v>101202014144.73</v>
      </c>
      <c r="EM38" s="11">
        <v>16149813396.75</v>
      </c>
      <c r="EN38" s="11">
        <v>35082252562.379997</v>
      </c>
      <c r="EO38" s="11">
        <v>25185042184.150002</v>
      </c>
      <c r="EP38" s="11">
        <v>10408821794.51</v>
      </c>
      <c r="EQ38" s="11">
        <v>106333051646.58</v>
      </c>
      <c r="ER38" s="11">
        <v>59559835886.910004</v>
      </c>
      <c r="ES38" s="11">
        <v>44124764597.440002</v>
      </c>
      <c r="ET38" s="11">
        <v>81971285512.270004</v>
      </c>
      <c r="EU38" s="11">
        <v>23221829907.700001</v>
      </c>
      <c r="EV38" s="11">
        <v>81130752613.380005</v>
      </c>
      <c r="EW38" s="11">
        <v>13165646901882</v>
      </c>
      <c r="EX38" s="11">
        <v>2493457111838.6099</v>
      </c>
      <c r="EY38" s="11">
        <v>648625466450.33997</v>
      </c>
      <c r="EZ38" s="11">
        <v>891936602320</v>
      </c>
      <c r="FA38" s="11">
        <v>685197397350.79004</v>
      </c>
      <c r="FB38" s="11">
        <v>47311037288.160004</v>
      </c>
      <c r="FC38" s="11">
        <v>200052745435.39999</v>
      </c>
      <c r="FD38" s="11">
        <v>303997017037.51001</v>
      </c>
      <c r="FE38" s="11">
        <v>173914654190</v>
      </c>
      <c r="FF38" s="11">
        <v>13915485082</v>
      </c>
      <c r="FG38" s="11">
        <v>310625838414</v>
      </c>
      <c r="FH38" s="11">
        <v>38647699580</v>
      </c>
      <c r="FI38" s="11">
        <v>164057259588.54999</v>
      </c>
      <c r="FJ38" s="11">
        <v>15327997002</v>
      </c>
      <c r="FK38" s="11">
        <v>126866216803</v>
      </c>
      <c r="FL38" s="11">
        <v>330601314545.72998</v>
      </c>
      <c r="FM38" s="11">
        <v>47929367789.029999</v>
      </c>
      <c r="FN38" s="11">
        <v>86426653779</v>
      </c>
      <c r="FO38" s="11">
        <v>601794534714.25</v>
      </c>
      <c r="FP38" s="11">
        <v>306532367874.92999</v>
      </c>
      <c r="FQ38" s="11">
        <v>330288545977.71002</v>
      </c>
      <c r="FR38" s="11">
        <v>79094191342</v>
      </c>
      <c r="FS38" s="11">
        <v>719099559520.97998</v>
      </c>
      <c r="FT38" s="11">
        <v>133418932739</v>
      </c>
      <c r="FU38" s="11">
        <v>102948945486.67</v>
      </c>
      <c r="FV38" s="11">
        <v>340040123838.53003</v>
      </c>
      <c r="FW38" s="11">
        <v>87472115689</v>
      </c>
      <c r="FX38" s="11">
        <v>304002913177</v>
      </c>
      <c r="FY38" s="11">
        <v>28954110718.139999</v>
      </c>
      <c r="FZ38" s="11">
        <v>1156338690485.2</v>
      </c>
      <c r="GA38" s="11">
        <v>172249776483</v>
      </c>
      <c r="GB38" s="11">
        <v>382315707328.40002</v>
      </c>
      <c r="GC38" s="11">
        <v>97602830611.580002</v>
      </c>
      <c r="GD38" s="11">
        <v>63485678762</v>
      </c>
      <c r="GE38" s="11">
        <v>153553180773.5</v>
      </c>
      <c r="GF38" s="11">
        <v>164746801352.07001</v>
      </c>
      <c r="GG38" s="11">
        <v>221474491947.45999</v>
      </c>
      <c r="GH38" s="11">
        <v>124548512850</v>
      </c>
      <c r="GI38" s="11">
        <v>135494838386</v>
      </c>
      <c r="GJ38" s="11">
        <v>161457843755</v>
      </c>
      <c r="GK38" s="11">
        <v>186963056959</v>
      </c>
      <c r="GL38" s="11">
        <v>224135495480</v>
      </c>
      <c r="GM38" s="11">
        <v>234868200025</v>
      </c>
      <c r="GN38" s="11">
        <v>455690054002</v>
      </c>
      <c r="GO38" s="11">
        <v>138845378580</v>
      </c>
      <c r="GP38" s="11">
        <v>301191010635</v>
      </c>
      <c r="GQ38" s="11">
        <v>283441994190</v>
      </c>
      <c r="GR38" s="11">
        <v>230082577777.81</v>
      </c>
      <c r="GS38" s="11">
        <v>230440704973</v>
      </c>
      <c r="GT38" s="11">
        <v>114477343758</v>
      </c>
      <c r="GU38" s="11">
        <v>175783754409</v>
      </c>
      <c r="GV38" s="11">
        <v>117161445444.39999</v>
      </c>
      <c r="GW38" s="11">
        <v>234923369862.10999</v>
      </c>
      <c r="GX38" s="11">
        <v>176845059465</v>
      </c>
      <c r="GY38" s="11">
        <v>467281226263</v>
      </c>
      <c r="GZ38" s="11">
        <v>106925093495.8</v>
      </c>
      <c r="HA38" s="11">
        <v>66478733932</v>
      </c>
      <c r="HB38" s="11">
        <v>196486500739</v>
      </c>
      <c r="HC38" s="11">
        <v>271466373121</v>
      </c>
      <c r="HD38" s="11">
        <v>180992764876</v>
      </c>
      <c r="HE38" s="11">
        <v>78568368646</v>
      </c>
      <c r="HF38" s="11">
        <v>291800636661</v>
      </c>
      <c r="HG38" s="11">
        <v>427634816216</v>
      </c>
      <c r="HH38" s="11">
        <v>226280488189.17001</v>
      </c>
      <c r="HI38" s="11">
        <v>106373126488.05</v>
      </c>
      <c r="HJ38" s="11">
        <v>344066436138.17999</v>
      </c>
      <c r="HK38" s="11">
        <v>247144690990.39001</v>
      </c>
      <c r="HL38" s="11">
        <v>168418167281.07999</v>
      </c>
      <c r="HM38" s="11">
        <v>54049533361.849998</v>
      </c>
      <c r="HN38" s="11">
        <v>417658961346</v>
      </c>
      <c r="HO38" s="11">
        <v>254103922554.35999</v>
      </c>
      <c r="HP38" s="11">
        <v>2764951383135.0098</v>
      </c>
      <c r="HQ38" s="11">
        <v>220816801318.10999</v>
      </c>
      <c r="HR38" s="11">
        <v>38173792436.050003</v>
      </c>
      <c r="HS38" s="11">
        <v>94897127474.940002</v>
      </c>
      <c r="HT38" s="11">
        <v>277817959190.94</v>
      </c>
      <c r="HU38" s="11">
        <v>100092046784.48</v>
      </c>
      <c r="HV38" s="11">
        <v>165485596773.73999</v>
      </c>
      <c r="HW38" s="11">
        <v>569330511246.46997</v>
      </c>
      <c r="HX38" s="11">
        <v>344224183209.09003</v>
      </c>
      <c r="HY38" s="11">
        <v>425531090768.06</v>
      </c>
      <c r="HZ38" s="11">
        <v>50296463889.510002</v>
      </c>
      <c r="IA38" s="11">
        <v>130847283837.36</v>
      </c>
      <c r="IB38" s="11">
        <v>81719453049.770004</v>
      </c>
      <c r="IC38" s="11">
        <v>163288961483</v>
      </c>
      <c r="ID38" s="11">
        <v>292053723947.40997</v>
      </c>
      <c r="IE38" s="11">
        <v>299699698780.77002</v>
      </c>
      <c r="IF38" s="11">
        <v>308822990038.42999</v>
      </c>
      <c r="IG38" s="11">
        <v>191462868064.32999</v>
      </c>
      <c r="IH38" s="11">
        <v>53384757099.82</v>
      </c>
      <c r="II38" s="11">
        <v>369639626061.95001</v>
      </c>
      <c r="IJ38" s="11">
        <v>139907151978.84</v>
      </c>
      <c r="IK38" s="11">
        <v>45252142604.519997</v>
      </c>
      <c r="IL38" s="11">
        <v>177357638352.34</v>
      </c>
      <c r="IM38" s="11">
        <v>86345697616.690002</v>
      </c>
      <c r="IN38" s="11">
        <v>883050741575.52002</v>
      </c>
      <c r="IO38" s="11">
        <v>119896546863.19</v>
      </c>
      <c r="IP38" s="11">
        <v>404741622607.62</v>
      </c>
      <c r="IQ38" s="11">
        <v>174658897741.44</v>
      </c>
      <c r="IR38" s="11">
        <v>275450838335.34998</v>
      </c>
      <c r="IS38" s="11">
        <v>207749197215.53</v>
      </c>
      <c r="IT38" s="11">
        <v>129223082686.32001</v>
      </c>
      <c r="IU38" s="11">
        <v>200094398906.26001</v>
      </c>
      <c r="IV38" s="11">
        <v>308490756889.46002</v>
      </c>
      <c r="IW38" s="11">
        <v>400598440985.65997</v>
      </c>
      <c r="IX38" s="11">
        <v>74410365562.029999</v>
      </c>
      <c r="IY38" s="11">
        <v>127324923295.58</v>
      </c>
      <c r="IZ38" s="11">
        <v>223415613785.34</v>
      </c>
      <c r="JA38" s="11">
        <v>1201993194680.45</v>
      </c>
      <c r="JB38" s="11">
        <v>138569682613.48001</v>
      </c>
      <c r="JC38" s="11">
        <v>212122428187.69</v>
      </c>
      <c r="JD38" s="11">
        <v>8538396186.1199999</v>
      </c>
      <c r="JE38" s="11">
        <v>59237739827.230003</v>
      </c>
      <c r="JF38" s="11">
        <v>77747592500.240005</v>
      </c>
      <c r="JG38" s="11">
        <v>53404710461.809998</v>
      </c>
      <c r="JH38" s="11">
        <v>41969081918.260002</v>
      </c>
      <c r="JI38" s="11">
        <v>28357268208.34</v>
      </c>
      <c r="JJ38" s="11">
        <v>76797130241.880005</v>
      </c>
      <c r="JK38" s="11">
        <v>152478159881.73999</v>
      </c>
      <c r="JL38" s="11">
        <v>22191438958.130001</v>
      </c>
      <c r="JM38" s="11">
        <v>28776916747.509998</v>
      </c>
      <c r="JN38" s="11">
        <v>0</v>
      </c>
      <c r="JO38" s="11">
        <v>13541110509.610001</v>
      </c>
      <c r="JP38" s="11">
        <v>14528674134.5</v>
      </c>
      <c r="JQ38" s="11">
        <v>86002286638.149994</v>
      </c>
      <c r="JR38" s="11">
        <v>568244751927.78003</v>
      </c>
      <c r="JS38" s="11">
        <v>97910522207.779999</v>
      </c>
      <c r="JT38" s="11">
        <v>292925147166.04999</v>
      </c>
      <c r="JU38" s="11">
        <v>148006075963.82001</v>
      </c>
      <c r="JV38" s="11">
        <v>115614255080.19</v>
      </c>
      <c r="JW38" s="11">
        <v>374580242114.97998</v>
      </c>
      <c r="JX38" s="11">
        <v>5551155329.5500002</v>
      </c>
      <c r="JY38" s="11">
        <v>88529676000.389999</v>
      </c>
      <c r="JZ38" s="11">
        <v>283619174164.59998</v>
      </c>
      <c r="KA38" s="11">
        <v>27012579499.669998</v>
      </c>
      <c r="KB38" s="11">
        <v>99396860941.020004</v>
      </c>
      <c r="KC38" s="11">
        <v>8265122957.1499996</v>
      </c>
      <c r="KD38" s="11">
        <v>9704857735.7999992</v>
      </c>
      <c r="KE38" s="11">
        <v>127163965868.78</v>
      </c>
      <c r="KF38" s="11">
        <v>8558381462.8400002</v>
      </c>
      <c r="KG38" s="11">
        <v>129951015328</v>
      </c>
      <c r="KH38" s="11">
        <v>116250833774.88</v>
      </c>
      <c r="KI38" s="11">
        <v>116313394336.87</v>
      </c>
      <c r="KJ38" s="11">
        <v>129916361314.10001</v>
      </c>
      <c r="KK38" s="11">
        <v>11148708219.59</v>
      </c>
      <c r="KL38" s="11">
        <v>171304024454.73999</v>
      </c>
      <c r="KM38" s="11">
        <v>20725916317.259998</v>
      </c>
      <c r="KN38" s="11">
        <v>119274097250.31</v>
      </c>
      <c r="KO38" s="11">
        <v>436894591211.48999</v>
      </c>
      <c r="KP38" s="11">
        <v>12892816901.65</v>
      </c>
      <c r="KQ38" s="11">
        <v>118018160400.06</v>
      </c>
      <c r="KR38" s="11">
        <v>274938907502.12</v>
      </c>
      <c r="KS38" s="11">
        <v>99237155854.889999</v>
      </c>
      <c r="KT38" s="11">
        <v>104423966365.78999</v>
      </c>
      <c r="KU38" s="11">
        <v>541264815481.88</v>
      </c>
      <c r="KV38" s="11">
        <v>607733624197.87</v>
      </c>
      <c r="KW38" s="11">
        <v>237826413902.89001</v>
      </c>
      <c r="KX38" s="11">
        <v>227445033755.70001</v>
      </c>
      <c r="KY38" s="11">
        <v>31095984483.799999</v>
      </c>
      <c r="KZ38" s="11">
        <v>164584905149.78</v>
      </c>
      <c r="LA38" s="11">
        <v>199228175213.20001</v>
      </c>
      <c r="LB38" s="11">
        <v>189351379802.94</v>
      </c>
      <c r="LC38" s="11">
        <v>184675840246.59</v>
      </c>
      <c r="LD38" s="11">
        <v>29940633259.740002</v>
      </c>
      <c r="LE38" s="11">
        <v>66233397824.419998</v>
      </c>
      <c r="LF38" s="11">
        <v>300954556426</v>
      </c>
      <c r="LG38" s="11">
        <v>35205029042.730003</v>
      </c>
      <c r="LH38" s="11">
        <v>70231700480</v>
      </c>
      <c r="LI38" s="11">
        <v>61698849907.269997</v>
      </c>
      <c r="LJ38" s="11">
        <v>87346061868.770004</v>
      </c>
      <c r="LK38" s="11">
        <v>306269775190</v>
      </c>
      <c r="LL38" s="11">
        <v>13351405208</v>
      </c>
      <c r="LM38" s="11">
        <v>41328512435</v>
      </c>
      <c r="LN38" s="11">
        <v>70828948802</v>
      </c>
      <c r="LO38" s="11">
        <v>65142814840</v>
      </c>
      <c r="LP38" s="11">
        <v>13463830675.91</v>
      </c>
      <c r="LQ38" s="11">
        <v>20983738158.32</v>
      </c>
      <c r="LR38" s="11">
        <v>13492838080.84</v>
      </c>
      <c r="LS38" s="11">
        <v>54197226663.470001</v>
      </c>
      <c r="LT38" s="11">
        <v>19856500190</v>
      </c>
      <c r="LU38" s="11">
        <v>58986047128.470001</v>
      </c>
      <c r="LV38" s="11">
        <v>225583754260.97</v>
      </c>
      <c r="LW38" s="11">
        <v>22758026226.619999</v>
      </c>
      <c r="LX38" s="11">
        <v>48912944626.080002</v>
      </c>
      <c r="LY38" s="11">
        <v>15396339933.59</v>
      </c>
      <c r="LZ38" s="11">
        <v>9508764063.7600002</v>
      </c>
      <c r="MA38" s="11">
        <v>4189931406</v>
      </c>
      <c r="MB38" s="11">
        <v>4119218945.4000001</v>
      </c>
      <c r="MC38" s="11">
        <v>24674499194.619999</v>
      </c>
      <c r="MD38" s="11">
        <v>97221420670.960007</v>
      </c>
      <c r="ME38" s="11">
        <v>63338751836.599998</v>
      </c>
      <c r="MF38" s="11">
        <v>39799954987.190002</v>
      </c>
      <c r="MG38" s="11">
        <v>33215800187.450001</v>
      </c>
      <c r="MH38" s="11">
        <v>108395566851.00999</v>
      </c>
      <c r="MI38" s="11">
        <v>14893991220.66</v>
      </c>
      <c r="MJ38" s="11">
        <v>192336065874.01001</v>
      </c>
      <c r="MK38" s="11">
        <v>2266009635.6799998</v>
      </c>
      <c r="ML38" s="11">
        <v>175847119436.32999</v>
      </c>
      <c r="MM38" s="11">
        <v>59295714008.57</v>
      </c>
      <c r="MN38" s="11">
        <v>8249956412.6000004</v>
      </c>
      <c r="MO38" s="11">
        <v>7150734737.54</v>
      </c>
      <c r="MP38" s="11">
        <v>146769377192.23001</v>
      </c>
      <c r="MQ38" s="11">
        <v>23589936827.150002</v>
      </c>
      <c r="MR38" s="11">
        <v>34252571032.09</v>
      </c>
      <c r="MS38" s="11">
        <v>20245655642.439999</v>
      </c>
      <c r="MT38" s="11">
        <v>30793312667.529999</v>
      </c>
      <c r="MU38" s="11">
        <v>65725206247.540001</v>
      </c>
      <c r="MV38" s="11">
        <v>22844544937.740002</v>
      </c>
      <c r="MW38" s="11">
        <v>104962745580.14999</v>
      </c>
      <c r="MX38" s="11">
        <v>145789161546.84</v>
      </c>
      <c r="MY38" s="11">
        <v>46995544263.809998</v>
      </c>
      <c r="MZ38" s="11">
        <v>59209467182.199997</v>
      </c>
      <c r="NA38" s="11">
        <v>0</v>
      </c>
      <c r="NB38" s="11">
        <v>111791051554.82001</v>
      </c>
      <c r="NC38" s="11">
        <v>29576207860.18</v>
      </c>
      <c r="ND38" s="11">
        <v>73212138814.759995</v>
      </c>
      <c r="NE38" s="11">
        <v>55258330732.18</v>
      </c>
      <c r="NF38" s="11">
        <v>786315070.52999997</v>
      </c>
      <c r="NG38" s="11">
        <v>272353939419.35001</v>
      </c>
      <c r="NH38" s="11">
        <v>14632900935.700001</v>
      </c>
      <c r="NI38" s="11">
        <v>352655750081.42999</v>
      </c>
      <c r="NJ38" s="11">
        <v>68506262340.940002</v>
      </c>
      <c r="NK38" s="11">
        <v>13263086926.08</v>
      </c>
      <c r="NL38" s="11">
        <v>13346634373.5</v>
      </c>
      <c r="NM38" s="11">
        <v>53817653908.959999</v>
      </c>
      <c r="NN38" s="11">
        <v>11759996470.040001</v>
      </c>
      <c r="NO38" s="11">
        <v>0</v>
      </c>
      <c r="NP38" s="11">
        <v>52696439184.410004</v>
      </c>
      <c r="NQ38" s="11">
        <v>28501862576.959999</v>
      </c>
      <c r="NR38" s="11">
        <v>33230327196</v>
      </c>
      <c r="NS38" s="11">
        <v>35378086004.93</v>
      </c>
      <c r="NT38" s="11">
        <v>18258039162</v>
      </c>
      <c r="NU38" s="11">
        <v>10523545733.02</v>
      </c>
      <c r="NV38" s="11">
        <v>26232820942</v>
      </c>
      <c r="NW38" s="11">
        <v>24374129397.299999</v>
      </c>
      <c r="NX38" s="11">
        <v>69641344935</v>
      </c>
      <c r="NY38" s="11">
        <v>72390805270</v>
      </c>
      <c r="NZ38" s="11">
        <v>0</v>
      </c>
      <c r="OA38" s="11">
        <v>404292421554.73999</v>
      </c>
      <c r="OB38" s="11">
        <v>600949745581.30005</v>
      </c>
      <c r="OC38" s="11">
        <v>102910528614.46001</v>
      </c>
      <c r="OD38" s="11">
        <v>93843090827.539993</v>
      </c>
      <c r="OE38" s="11">
        <v>113626384057.83</v>
      </c>
      <c r="OF38" s="11">
        <v>219995706794.14999</v>
      </c>
      <c r="OG38" s="11">
        <v>122184280406.14</v>
      </c>
      <c r="OH38" s="11">
        <v>76010918012.570007</v>
      </c>
      <c r="OI38" s="11">
        <v>65324628656.860001</v>
      </c>
      <c r="OJ38" s="11">
        <v>325455768084.60999</v>
      </c>
      <c r="OK38" s="11">
        <v>253179648723.73001</v>
      </c>
      <c r="OL38" s="11">
        <v>147309518652.59</v>
      </c>
      <c r="OM38" s="11">
        <v>70251112186.300003</v>
      </c>
      <c r="ON38" s="11">
        <v>21202374757.709999</v>
      </c>
      <c r="OO38" s="11">
        <v>99371454716.789993</v>
      </c>
      <c r="OP38" s="11">
        <v>102273076500.48</v>
      </c>
      <c r="OQ38" s="11">
        <v>95956287351.610001</v>
      </c>
      <c r="OR38" s="11">
        <v>131920574354.47</v>
      </c>
      <c r="OS38" s="11">
        <v>200447971628.51999</v>
      </c>
      <c r="OT38" s="11">
        <v>83202610290.839996</v>
      </c>
      <c r="OU38" s="11">
        <v>78482052555.759995</v>
      </c>
      <c r="OV38" s="11">
        <v>274106942562</v>
      </c>
      <c r="OW38" s="11">
        <v>41000676195.940002</v>
      </c>
      <c r="OX38" s="11">
        <v>101971218494.78</v>
      </c>
      <c r="OY38" s="11">
        <v>71850919750.759995</v>
      </c>
      <c r="OZ38" s="11">
        <v>70101326686.520004</v>
      </c>
      <c r="PA38" s="11">
        <v>22375271350.34</v>
      </c>
      <c r="PB38" s="11">
        <v>42560481139.160004</v>
      </c>
      <c r="PC38" s="11">
        <v>49987986652.339996</v>
      </c>
      <c r="PD38" s="11">
        <v>37950722456.199997</v>
      </c>
      <c r="PE38" s="11">
        <v>31849139386.09</v>
      </c>
      <c r="PF38" s="11">
        <v>53456818077.809998</v>
      </c>
      <c r="PG38" s="11">
        <v>76654248933.110001</v>
      </c>
      <c r="PH38" s="11">
        <v>119402938154.59</v>
      </c>
      <c r="PI38" s="11">
        <v>117177829385</v>
      </c>
      <c r="PJ38" s="11">
        <v>89929859489.75</v>
      </c>
      <c r="PK38" s="11">
        <v>67374499477.870003</v>
      </c>
      <c r="PL38" s="11">
        <v>70700990880.770004</v>
      </c>
      <c r="PM38" s="11">
        <v>88230365467.940002</v>
      </c>
      <c r="PN38" s="11">
        <v>81873206629.929993</v>
      </c>
      <c r="PO38" s="11">
        <v>26158460071.099998</v>
      </c>
      <c r="PP38" s="11">
        <v>47830796463.379997</v>
      </c>
      <c r="PQ38" s="11">
        <v>111178130252.17999</v>
      </c>
      <c r="PR38" s="11">
        <v>76049463286.820007</v>
      </c>
      <c r="PS38" s="11">
        <v>8912219256.7000008</v>
      </c>
      <c r="PT38" s="11">
        <v>90682800803.75</v>
      </c>
      <c r="PU38" s="11">
        <v>46310859630.07</v>
      </c>
      <c r="PV38" s="11">
        <v>62545105631.519997</v>
      </c>
      <c r="PW38" s="11">
        <v>0</v>
      </c>
      <c r="PX38" s="11">
        <v>79683032217.649994</v>
      </c>
      <c r="PY38" s="11">
        <v>21196743412.540001</v>
      </c>
      <c r="PZ38" s="11">
        <v>92427510011.089996</v>
      </c>
      <c r="QA38" s="11">
        <v>101020307770.75999</v>
      </c>
      <c r="QB38" s="11">
        <v>69288123668.229996</v>
      </c>
      <c r="QC38" s="11">
        <v>258947658661.01999</v>
      </c>
      <c r="QD38" s="11">
        <v>22909536655.200001</v>
      </c>
      <c r="QE38" s="11">
        <v>645660017448</v>
      </c>
      <c r="QF38" s="11">
        <v>5073111403.4399996</v>
      </c>
      <c r="QG38" s="11">
        <v>97730659983.570007</v>
      </c>
      <c r="QH38" s="11">
        <v>10943336586</v>
      </c>
      <c r="QI38" s="11">
        <v>379244124278.33002</v>
      </c>
      <c r="QJ38" s="11">
        <v>25382457376.02</v>
      </c>
      <c r="QK38" s="11">
        <v>3012836735</v>
      </c>
      <c r="QL38" s="11">
        <v>90515586071.580002</v>
      </c>
      <c r="QM38" s="11">
        <v>22437919580.669998</v>
      </c>
      <c r="QN38" s="11">
        <v>86441995358.470001</v>
      </c>
      <c r="QO38" s="11">
        <v>49230070374.010002</v>
      </c>
      <c r="QP38" s="11">
        <v>89998221447.800003</v>
      </c>
      <c r="QQ38" s="11">
        <v>1558695775.8</v>
      </c>
      <c r="QR38" s="11">
        <v>98800877746.940002</v>
      </c>
      <c r="QS38" s="11">
        <v>102371889802</v>
      </c>
      <c r="QT38" s="11">
        <v>294872647991.15002</v>
      </c>
      <c r="QU38" s="11">
        <v>188453421247.5</v>
      </c>
      <c r="QV38" s="11">
        <v>37521372747.809998</v>
      </c>
      <c r="QW38" s="11">
        <v>271543762345.10001</v>
      </c>
      <c r="QX38" s="11">
        <v>12082973224</v>
      </c>
      <c r="QY38" s="11">
        <v>33122321594.5</v>
      </c>
      <c r="QZ38" s="11">
        <v>107602571492</v>
      </c>
      <c r="RA38" s="11">
        <v>60345019701</v>
      </c>
      <c r="RB38" s="11">
        <v>-96407994355.589996</v>
      </c>
      <c r="RC38" s="11">
        <v>27087538373</v>
      </c>
      <c r="RD38" s="11">
        <v>44397377124</v>
      </c>
      <c r="RE38" s="11">
        <v>-2060781878</v>
      </c>
      <c r="RF38" s="11">
        <v>-8044306182.2799997</v>
      </c>
      <c r="RG38" s="11">
        <v>-92751723076.110001</v>
      </c>
      <c r="RH38" s="11">
        <v>10602546618</v>
      </c>
      <c r="RI38" s="11">
        <v>27250646938.740002</v>
      </c>
      <c r="RJ38" s="11">
        <v>7720663678.7299995</v>
      </c>
      <c r="RK38" s="11">
        <v>-7379627804.5799999</v>
      </c>
      <c r="RL38" s="11">
        <v>53926064105.330002</v>
      </c>
      <c r="RM38" s="11">
        <v>8679041915.7600002</v>
      </c>
      <c r="RN38" s="11">
        <v>6868671841.3100004</v>
      </c>
      <c r="RO38" s="11">
        <v>6542794490.6499996</v>
      </c>
      <c r="RP38" s="11">
        <v>42633085846.059998</v>
      </c>
      <c r="RQ38" s="11">
        <v>35634304202</v>
      </c>
      <c r="RR38" s="11">
        <v>27181080486.189999</v>
      </c>
      <c r="RS38" s="11">
        <v>49529469472.879997</v>
      </c>
      <c r="RT38" s="11">
        <v>752409135894.14001</v>
      </c>
      <c r="RU38" s="11">
        <v>158383271017.81</v>
      </c>
      <c r="RV38" s="11">
        <v>200146185129.84</v>
      </c>
      <c r="RW38" s="11">
        <v>422079725618</v>
      </c>
      <c r="RX38" s="11">
        <v>1057916116901</v>
      </c>
      <c r="RY38" s="11">
        <v>158969172934</v>
      </c>
      <c r="RZ38" s="11">
        <v>892734325762</v>
      </c>
      <c r="SA38" s="11">
        <v>85872729559</v>
      </c>
      <c r="SB38" s="11">
        <v>544204763515</v>
      </c>
      <c r="SC38" s="11">
        <v>109638515332.07001</v>
      </c>
      <c r="SD38" s="11">
        <v>92842963529.300003</v>
      </c>
      <c r="SE38" s="11">
        <v>186841325830.45999</v>
      </c>
      <c r="SF38" s="11">
        <v>150617501793.29999</v>
      </c>
      <c r="SG38" s="11">
        <v>72142273826.509995</v>
      </c>
      <c r="SH38" s="11">
        <v>8084752093.8299999</v>
      </c>
      <c r="SI38" s="11">
        <v>41420288319.209999</v>
      </c>
      <c r="SJ38" s="11">
        <v>71762987663.850006</v>
      </c>
      <c r="SK38" s="11">
        <v>89084723270.860001</v>
      </c>
      <c r="SL38" s="11">
        <v>106484602092.47</v>
      </c>
      <c r="SM38" s="11">
        <v>89958223927.660004</v>
      </c>
      <c r="SN38" s="11">
        <v>33882119348.040001</v>
      </c>
      <c r="SO38" s="11">
        <v>35462471427.440002</v>
      </c>
      <c r="SP38" s="11">
        <v>36709690438.910004</v>
      </c>
      <c r="SQ38" s="11">
        <v>35908820747.599998</v>
      </c>
      <c r="SR38" s="11">
        <v>39427248919.410004</v>
      </c>
      <c r="SS38" s="11">
        <v>12639940068.52</v>
      </c>
      <c r="ST38" s="11">
        <v>94076338671.339996</v>
      </c>
      <c r="SU38" s="11">
        <v>92355693414.179993</v>
      </c>
      <c r="SV38" s="11">
        <v>65839607920.050003</v>
      </c>
      <c r="SW38" s="11">
        <v>25719628370.84</v>
      </c>
      <c r="SX38" s="11">
        <v>79930791323.070007</v>
      </c>
      <c r="SY38" s="11">
        <v>176143704338.64001</v>
      </c>
      <c r="SZ38" s="11">
        <v>779891189068.17004</v>
      </c>
      <c r="TA38" s="11">
        <v>100228340446.64</v>
      </c>
      <c r="TB38" s="11">
        <v>49730652646.089996</v>
      </c>
      <c r="TC38" s="11">
        <v>325951615319.78998</v>
      </c>
      <c r="TD38" s="11">
        <v>16092179192.15</v>
      </c>
      <c r="TE38" s="11">
        <v>30618891593.209999</v>
      </c>
      <c r="TF38" s="11">
        <v>26052239544.560001</v>
      </c>
      <c r="TG38" s="11">
        <v>-1189482209.3599999</v>
      </c>
      <c r="TH38" s="11">
        <v>2873898755.1999998</v>
      </c>
      <c r="TI38" s="11">
        <v>145465627324.51999</v>
      </c>
      <c r="TJ38" s="11">
        <v>50388323646</v>
      </c>
      <c r="TK38" s="11">
        <v>64956943006.68</v>
      </c>
      <c r="TL38" s="11">
        <v>27142916471.950001</v>
      </c>
      <c r="TM38" s="11">
        <v>64198377905.220001</v>
      </c>
      <c r="TN38" s="11">
        <v>41817617023.349998</v>
      </c>
      <c r="TO38" s="11">
        <v>31150648872.599998</v>
      </c>
      <c r="TP38" s="11">
        <v>23607894853.549999</v>
      </c>
      <c r="TQ38" s="11">
        <v>26193244305.740002</v>
      </c>
      <c r="TR38" s="11">
        <v>17133522261.59</v>
      </c>
      <c r="TS38" s="11">
        <v>18875710234.130001</v>
      </c>
      <c r="TT38" s="11">
        <v>21695985260.91</v>
      </c>
      <c r="TU38" s="11">
        <v>140065939682.89999</v>
      </c>
      <c r="TV38" s="11">
        <v>147716606706.89001</v>
      </c>
      <c r="TW38" s="11">
        <v>20816830989.759998</v>
      </c>
      <c r="TX38" s="11">
        <v>26920967776.869999</v>
      </c>
      <c r="TY38" s="11">
        <v>6589401857.0699997</v>
      </c>
      <c r="TZ38" s="11">
        <v>38367587053.5</v>
      </c>
    </row>
    <row r="39" spans="1:546" ht="15" x14ac:dyDescent="0.25">
      <c r="A39" s="9">
        <v>6</v>
      </c>
      <c r="B39" s="9">
        <v>1</v>
      </c>
      <c r="C39" s="9">
        <v>2</v>
      </c>
      <c r="D39" s="10" t="s">
        <v>581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-1929027.26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0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 s="11">
        <v>0</v>
      </c>
      <c r="AY39" s="11">
        <v>0</v>
      </c>
      <c r="AZ39" s="11">
        <v>0</v>
      </c>
      <c r="BA39" s="11">
        <v>0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1">
        <v>0</v>
      </c>
      <c r="BR39" s="11">
        <v>0</v>
      </c>
      <c r="BS39" s="11">
        <v>0</v>
      </c>
      <c r="BT39" s="11">
        <v>0</v>
      </c>
      <c r="BU39" s="11">
        <v>26154136506</v>
      </c>
      <c r="BV39" s="11">
        <v>0</v>
      </c>
      <c r="BW39" s="11">
        <v>0</v>
      </c>
      <c r="BX39" s="11">
        <v>0</v>
      </c>
      <c r="BY39" s="11">
        <v>0</v>
      </c>
      <c r="BZ39" s="11">
        <v>0</v>
      </c>
      <c r="CA39" s="11">
        <v>0</v>
      </c>
      <c r="CB39" s="11">
        <v>0</v>
      </c>
      <c r="CC39" s="11">
        <v>0</v>
      </c>
      <c r="CD39" s="11">
        <v>0</v>
      </c>
      <c r="CE39" s="11">
        <v>0</v>
      </c>
      <c r="CF39" s="11">
        <v>0</v>
      </c>
      <c r="CG39" s="11">
        <v>0</v>
      </c>
      <c r="CH39" s="11">
        <v>0</v>
      </c>
      <c r="CI39" s="11">
        <v>0</v>
      </c>
      <c r="CJ39" s="11">
        <v>0</v>
      </c>
      <c r="CK39" s="11">
        <v>0</v>
      </c>
      <c r="CL39" s="11">
        <v>0</v>
      </c>
      <c r="CM39" s="11">
        <v>0</v>
      </c>
      <c r="CN39" s="11">
        <v>0</v>
      </c>
      <c r="CO39" s="11">
        <v>0</v>
      </c>
      <c r="CP39" s="11">
        <v>0</v>
      </c>
      <c r="CQ39" s="11">
        <v>0</v>
      </c>
      <c r="CR39" s="11">
        <v>0</v>
      </c>
      <c r="CS39" s="11">
        <v>0</v>
      </c>
      <c r="CT39" s="11">
        <v>0</v>
      </c>
      <c r="CU39" s="11">
        <v>0</v>
      </c>
      <c r="CV39" s="11">
        <v>0</v>
      </c>
      <c r="CW39" s="11">
        <v>0</v>
      </c>
      <c r="CX39" s="11">
        <v>0</v>
      </c>
      <c r="CY39" s="11">
        <v>0</v>
      </c>
      <c r="CZ39" s="11">
        <v>0</v>
      </c>
      <c r="DA39" s="11">
        <v>0</v>
      </c>
      <c r="DB39" s="11">
        <v>0</v>
      </c>
      <c r="DC39" s="11">
        <v>0</v>
      </c>
      <c r="DD39" s="11">
        <v>0</v>
      </c>
      <c r="DE39" s="11">
        <v>0</v>
      </c>
      <c r="DF39" s="11">
        <v>0</v>
      </c>
      <c r="DG39" s="11">
        <v>0</v>
      </c>
      <c r="DH39" s="11">
        <v>70000000000</v>
      </c>
      <c r="DI39" s="11">
        <v>0</v>
      </c>
      <c r="DJ39" s="11">
        <v>0</v>
      </c>
      <c r="DK39" s="11">
        <v>0</v>
      </c>
      <c r="DL39" s="11">
        <v>0</v>
      </c>
      <c r="DM39" s="11">
        <v>0</v>
      </c>
      <c r="DN39" s="11">
        <v>0</v>
      </c>
      <c r="DO39" s="11">
        <v>0</v>
      </c>
      <c r="DP39" s="11">
        <v>0</v>
      </c>
      <c r="DQ39" s="11">
        <v>0</v>
      </c>
      <c r="DR39" s="11">
        <v>0</v>
      </c>
      <c r="DS39" s="11">
        <v>0</v>
      </c>
      <c r="DT39" s="11">
        <v>0</v>
      </c>
      <c r="DU39" s="11">
        <v>0</v>
      </c>
      <c r="DV39" s="11">
        <v>0</v>
      </c>
      <c r="DW39" s="11">
        <v>0</v>
      </c>
      <c r="DX39" s="11">
        <v>0</v>
      </c>
      <c r="DY39" s="11">
        <v>0</v>
      </c>
      <c r="DZ39" s="11">
        <v>0</v>
      </c>
      <c r="EA39" s="11">
        <v>0</v>
      </c>
      <c r="EB39" s="11">
        <v>0</v>
      </c>
      <c r="EC39" s="11">
        <v>0</v>
      </c>
      <c r="ED39" s="11">
        <v>0</v>
      </c>
      <c r="EE39" s="11">
        <v>0</v>
      </c>
      <c r="EF39" s="11">
        <v>0</v>
      </c>
      <c r="EG39" s="11">
        <v>0</v>
      </c>
      <c r="EH39" s="11">
        <v>0</v>
      </c>
      <c r="EI39" s="11">
        <v>0</v>
      </c>
      <c r="EJ39" s="11">
        <v>0</v>
      </c>
      <c r="EK39" s="11">
        <v>0</v>
      </c>
      <c r="EL39" s="11">
        <v>0</v>
      </c>
      <c r="EM39" s="11">
        <v>0</v>
      </c>
      <c r="EN39" s="11">
        <v>0</v>
      </c>
      <c r="EO39" s="11">
        <v>0</v>
      </c>
      <c r="EP39" s="11">
        <v>0</v>
      </c>
      <c r="EQ39" s="11">
        <v>0</v>
      </c>
      <c r="ER39" s="11">
        <v>0</v>
      </c>
      <c r="ES39" s="11">
        <v>0</v>
      </c>
      <c r="ET39" s="11">
        <v>0</v>
      </c>
      <c r="EU39" s="11">
        <v>0</v>
      </c>
      <c r="EV39" s="11">
        <v>0</v>
      </c>
      <c r="EW39" s="11">
        <v>0</v>
      </c>
      <c r="EX39" s="11">
        <v>0</v>
      </c>
      <c r="EY39" s="11">
        <v>0</v>
      </c>
      <c r="EZ39" s="11">
        <v>0</v>
      </c>
      <c r="FA39" s="11">
        <v>218000000000</v>
      </c>
      <c r="FB39" s="11">
        <v>0</v>
      </c>
      <c r="FC39" s="11">
        <v>0</v>
      </c>
      <c r="FD39" s="11">
        <v>56169293</v>
      </c>
      <c r="FE39" s="11">
        <v>0</v>
      </c>
      <c r="FF39" s="11">
        <v>0</v>
      </c>
      <c r="FG39" s="11">
        <v>0</v>
      </c>
      <c r="FH39" s="11">
        <v>10000000000</v>
      </c>
      <c r="FI39" s="11">
        <v>0</v>
      </c>
      <c r="FJ39" s="11">
        <v>0</v>
      </c>
      <c r="FK39" s="11">
        <v>0</v>
      </c>
      <c r="FL39" s="11">
        <v>0</v>
      </c>
      <c r="FM39" s="11">
        <v>0</v>
      </c>
      <c r="FN39" s="11">
        <v>0</v>
      </c>
      <c r="FO39" s="11">
        <v>0</v>
      </c>
      <c r="FP39" s="11">
        <v>0</v>
      </c>
      <c r="FQ39" s="11">
        <v>0</v>
      </c>
      <c r="FR39" s="11">
        <v>1250000000</v>
      </c>
      <c r="FS39" s="11">
        <v>0</v>
      </c>
      <c r="FT39" s="11">
        <v>0</v>
      </c>
      <c r="FU39" s="11">
        <v>0</v>
      </c>
      <c r="FV39" s="11">
        <v>0</v>
      </c>
      <c r="FW39" s="11">
        <v>0</v>
      </c>
      <c r="FX39" s="11">
        <v>20000000000</v>
      </c>
      <c r="FY39" s="11">
        <v>0</v>
      </c>
      <c r="FZ39" s="11">
        <v>350000000000</v>
      </c>
      <c r="GA39" s="11">
        <v>0</v>
      </c>
      <c r="GB39" s="11">
        <v>0</v>
      </c>
      <c r="GC39" s="11">
        <v>0</v>
      </c>
      <c r="GD39" s="11">
        <v>0</v>
      </c>
      <c r="GE39" s="11">
        <v>0</v>
      </c>
      <c r="GF39" s="11">
        <v>0</v>
      </c>
      <c r="GG39" s="11">
        <v>0</v>
      </c>
      <c r="GH39" s="11">
        <v>0</v>
      </c>
      <c r="GI39" s="11">
        <v>0</v>
      </c>
      <c r="GJ39" s="11">
        <v>0</v>
      </c>
      <c r="GK39" s="11">
        <v>0</v>
      </c>
      <c r="GL39" s="11">
        <v>0</v>
      </c>
      <c r="GM39" s="11">
        <v>0</v>
      </c>
      <c r="GN39" s="11">
        <v>0</v>
      </c>
      <c r="GO39" s="11">
        <v>0</v>
      </c>
      <c r="GP39" s="11">
        <v>131250988000</v>
      </c>
      <c r="GQ39" s="11">
        <v>0</v>
      </c>
      <c r="GR39" s="11">
        <v>0</v>
      </c>
      <c r="GS39" s="11">
        <v>0</v>
      </c>
      <c r="GT39" s="11">
        <v>0</v>
      </c>
      <c r="GU39" s="11">
        <v>0</v>
      </c>
      <c r="GV39" s="11">
        <v>0</v>
      </c>
      <c r="GW39" s="11">
        <v>0</v>
      </c>
      <c r="GX39" s="11">
        <v>0</v>
      </c>
      <c r="GY39" s="11">
        <v>0</v>
      </c>
      <c r="GZ39" s="11">
        <v>12840541100</v>
      </c>
      <c r="HA39" s="11">
        <v>15607678240</v>
      </c>
      <c r="HB39" s="11">
        <v>0</v>
      </c>
      <c r="HC39" s="11">
        <v>0</v>
      </c>
      <c r="HD39" s="11">
        <v>0</v>
      </c>
      <c r="HE39" s="11">
        <v>0</v>
      </c>
      <c r="HF39" s="11">
        <v>0</v>
      </c>
      <c r="HG39" s="11">
        <v>0</v>
      </c>
      <c r="HH39" s="11">
        <v>0</v>
      </c>
      <c r="HI39" s="11">
        <v>0</v>
      </c>
      <c r="HJ39" s="11">
        <v>0</v>
      </c>
      <c r="HK39" s="11">
        <v>0</v>
      </c>
      <c r="HL39" s="11">
        <v>0</v>
      </c>
      <c r="HM39" s="11">
        <v>0</v>
      </c>
      <c r="HN39" s="11">
        <v>0</v>
      </c>
      <c r="HO39" s="11">
        <v>8044288558</v>
      </c>
      <c r="HP39" s="11">
        <v>511546490700</v>
      </c>
      <c r="HQ39" s="11">
        <v>0</v>
      </c>
      <c r="HR39" s="11">
        <v>0</v>
      </c>
      <c r="HS39" s="11">
        <v>0</v>
      </c>
      <c r="HT39" s="11">
        <v>0</v>
      </c>
      <c r="HU39" s="11">
        <v>21218494470.169998</v>
      </c>
      <c r="HV39" s="11">
        <v>0</v>
      </c>
      <c r="HW39" s="11">
        <v>0</v>
      </c>
      <c r="HX39" s="11">
        <v>0</v>
      </c>
      <c r="HY39" s="11">
        <v>0</v>
      </c>
      <c r="HZ39" s="11">
        <v>0</v>
      </c>
      <c r="IA39" s="11">
        <v>40490365140.489998</v>
      </c>
      <c r="IB39" s="11">
        <v>32437909652.41</v>
      </c>
      <c r="IC39" s="11">
        <v>22341859607</v>
      </c>
      <c r="ID39" s="11">
        <v>0</v>
      </c>
      <c r="IE39" s="11">
        <v>0</v>
      </c>
      <c r="IF39" s="11">
        <v>0</v>
      </c>
      <c r="IG39" s="11">
        <v>0</v>
      </c>
      <c r="IH39" s="11">
        <v>0</v>
      </c>
      <c r="II39" s="11">
        <v>23664938406.720001</v>
      </c>
      <c r="IJ39" s="11">
        <v>0</v>
      </c>
      <c r="IK39" s="11">
        <v>0</v>
      </c>
      <c r="IL39" s="11">
        <v>0</v>
      </c>
      <c r="IM39" s="11">
        <v>33861820526.91</v>
      </c>
      <c r="IN39" s="11">
        <v>0</v>
      </c>
      <c r="IO39" s="11">
        <v>0</v>
      </c>
      <c r="IP39" s="11">
        <v>0</v>
      </c>
      <c r="IQ39" s="11">
        <v>0</v>
      </c>
      <c r="IR39" s="11">
        <v>0</v>
      </c>
      <c r="IS39" s="11">
        <v>25000000000</v>
      </c>
      <c r="IT39" s="11">
        <v>0</v>
      </c>
      <c r="IU39" s="11">
        <v>0</v>
      </c>
      <c r="IV39" s="11">
        <v>0</v>
      </c>
      <c r="IW39" s="11">
        <v>0</v>
      </c>
      <c r="IX39" s="11">
        <v>0</v>
      </c>
      <c r="IY39" s="11">
        <v>0</v>
      </c>
      <c r="IZ39" s="11">
        <v>2559505303.0799999</v>
      </c>
      <c r="JA39" s="11">
        <v>0</v>
      </c>
      <c r="JB39" s="11">
        <v>0</v>
      </c>
      <c r="JC39" s="11">
        <v>0</v>
      </c>
      <c r="JD39" s="11">
        <v>0</v>
      </c>
      <c r="JE39" s="11">
        <v>0</v>
      </c>
      <c r="JF39" s="11">
        <v>0</v>
      </c>
      <c r="JG39" s="11">
        <v>0</v>
      </c>
      <c r="JH39" s="11">
        <v>0</v>
      </c>
      <c r="JI39" s="11">
        <v>0</v>
      </c>
      <c r="JJ39" s="11">
        <v>0</v>
      </c>
      <c r="JK39" s="11">
        <v>0</v>
      </c>
      <c r="JL39" s="11">
        <v>10000000000</v>
      </c>
      <c r="JM39" s="11">
        <v>0</v>
      </c>
      <c r="JN39" s="11">
        <v>0</v>
      </c>
      <c r="JO39" s="11">
        <v>0</v>
      </c>
      <c r="JP39" s="11">
        <v>0</v>
      </c>
      <c r="JQ39" s="11">
        <v>0</v>
      </c>
      <c r="JR39" s="11">
        <v>0</v>
      </c>
      <c r="JS39" s="11">
        <v>0</v>
      </c>
      <c r="JT39" s="11">
        <v>0</v>
      </c>
      <c r="JU39" s="11">
        <v>0</v>
      </c>
      <c r="JV39" s="11">
        <v>0</v>
      </c>
      <c r="JW39" s="11">
        <v>0</v>
      </c>
      <c r="JX39" s="11">
        <v>10000000000</v>
      </c>
      <c r="JY39" s="11">
        <v>0</v>
      </c>
      <c r="JZ39" s="11">
        <v>0</v>
      </c>
      <c r="KA39" s="11">
        <v>16173657522</v>
      </c>
      <c r="KB39" s="11">
        <v>7500000000</v>
      </c>
      <c r="KC39" s="11" t="s">
        <v>559</v>
      </c>
      <c r="KD39" s="11">
        <v>0</v>
      </c>
      <c r="KE39" s="11">
        <v>0</v>
      </c>
      <c r="KF39" s="11">
        <v>0</v>
      </c>
      <c r="KG39" s="11">
        <v>0</v>
      </c>
      <c r="KH39" s="11">
        <v>0</v>
      </c>
      <c r="KI39" s="11">
        <v>0</v>
      </c>
      <c r="KJ39" s="11">
        <v>8542377110</v>
      </c>
      <c r="KK39" s="11">
        <v>0</v>
      </c>
      <c r="KL39" s="11">
        <v>0</v>
      </c>
      <c r="KM39" s="11">
        <v>0</v>
      </c>
      <c r="KN39" s="11">
        <v>0</v>
      </c>
      <c r="KO39" s="11">
        <v>0</v>
      </c>
      <c r="KP39" s="11">
        <v>0</v>
      </c>
      <c r="KQ39" s="11">
        <v>0</v>
      </c>
      <c r="KR39" s="11">
        <v>0</v>
      </c>
      <c r="KS39" s="11">
        <v>0</v>
      </c>
      <c r="KT39" s="11">
        <v>0</v>
      </c>
      <c r="KU39" s="11">
        <v>0</v>
      </c>
      <c r="KV39" s="11">
        <v>0</v>
      </c>
      <c r="KW39" s="11">
        <v>0</v>
      </c>
      <c r="KX39" s="11">
        <v>0</v>
      </c>
      <c r="KY39" s="11">
        <v>0</v>
      </c>
      <c r="KZ39" s="11">
        <v>0</v>
      </c>
      <c r="LA39" s="11">
        <v>0</v>
      </c>
      <c r="LB39" s="11">
        <v>0</v>
      </c>
      <c r="LC39" s="11">
        <v>0</v>
      </c>
      <c r="LD39" s="11">
        <v>0</v>
      </c>
      <c r="LE39" s="11">
        <v>0</v>
      </c>
      <c r="LF39" s="11">
        <v>0</v>
      </c>
      <c r="LG39" s="11">
        <v>0</v>
      </c>
      <c r="LH39" s="11">
        <v>0</v>
      </c>
      <c r="LI39" s="11">
        <v>0</v>
      </c>
      <c r="LJ39" s="11">
        <v>0</v>
      </c>
      <c r="LK39" s="11">
        <v>0</v>
      </c>
      <c r="LL39" s="11">
        <v>0</v>
      </c>
      <c r="LM39" s="11">
        <v>0</v>
      </c>
      <c r="LN39" s="11">
        <v>0</v>
      </c>
      <c r="LO39" s="11">
        <v>0</v>
      </c>
      <c r="LP39" s="11">
        <v>0</v>
      </c>
      <c r="LQ39" s="11">
        <v>0</v>
      </c>
      <c r="LR39" s="11">
        <v>0</v>
      </c>
      <c r="LS39" s="11">
        <v>0</v>
      </c>
      <c r="LT39" s="11">
        <v>0</v>
      </c>
      <c r="LU39" s="11">
        <v>0</v>
      </c>
      <c r="LV39" s="11">
        <v>0</v>
      </c>
      <c r="LW39" s="11">
        <v>0</v>
      </c>
      <c r="LX39" s="11">
        <v>0</v>
      </c>
      <c r="LY39" s="11">
        <v>0</v>
      </c>
      <c r="LZ39" s="11">
        <v>0</v>
      </c>
      <c r="MA39" s="11">
        <v>0</v>
      </c>
      <c r="MB39" s="11">
        <v>0</v>
      </c>
      <c r="MC39" s="11">
        <v>0</v>
      </c>
      <c r="MD39" s="11">
        <v>0</v>
      </c>
      <c r="ME39" s="11">
        <v>0</v>
      </c>
      <c r="MF39" s="11">
        <v>0</v>
      </c>
      <c r="MG39" s="11">
        <v>0</v>
      </c>
      <c r="MH39" s="11">
        <v>0</v>
      </c>
      <c r="MI39" s="11">
        <v>0</v>
      </c>
      <c r="MJ39" s="11">
        <v>0</v>
      </c>
      <c r="MK39" s="11">
        <v>0</v>
      </c>
      <c r="ML39" s="11">
        <v>0</v>
      </c>
      <c r="MM39" s="11">
        <v>30000000000</v>
      </c>
      <c r="MN39" s="11">
        <v>0</v>
      </c>
      <c r="MO39" s="11">
        <v>0</v>
      </c>
      <c r="MP39" s="11">
        <v>44503579780</v>
      </c>
      <c r="MQ39" s="11">
        <v>0</v>
      </c>
      <c r="MR39" s="11">
        <v>0</v>
      </c>
      <c r="MS39" s="11">
        <v>0</v>
      </c>
      <c r="MT39" s="11">
        <v>0</v>
      </c>
      <c r="MU39" s="11">
        <v>0</v>
      </c>
      <c r="MV39" s="11">
        <v>0</v>
      </c>
      <c r="MW39" s="11">
        <v>0</v>
      </c>
      <c r="MX39" s="11">
        <v>0</v>
      </c>
      <c r="MY39" s="11">
        <v>0</v>
      </c>
      <c r="MZ39" s="11">
        <v>0</v>
      </c>
      <c r="NA39" s="11">
        <v>0</v>
      </c>
      <c r="NB39" s="11">
        <v>0</v>
      </c>
      <c r="NC39" s="11">
        <v>0</v>
      </c>
      <c r="ND39" s="11">
        <v>0</v>
      </c>
      <c r="NE39" s="11">
        <v>0</v>
      </c>
      <c r="NF39" s="11">
        <v>0</v>
      </c>
      <c r="NG39" s="11">
        <v>0</v>
      </c>
      <c r="NH39" s="11">
        <v>0</v>
      </c>
      <c r="NI39" s="11">
        <v>0</v>
      </c>
      <c r="NJ39" s="11">
        <v>0</v>
      </c>
      <c r="NK39" s="11">
        <v>0</v>
      </c>
      <c r="NL39" s="11">
        <v>0</v>
      </c>
      <c r="NM39" s="11">
        <v>0</v>
      </c>
      <c r="NN39" s="11">
        <v>0</v>
      </c>
      <c r="NO39" s="11">
        <v>0</v>
      </c>
      <c r="NP39" s="11">
        <v>0</v>
      </c>
      <c r="NQ39" s="11">
        <v>0</v>
      </c>
      <c r="NR39" s="11">
        <v>0</v>
      </c>
      <c r="NS39" s="11">
        <v>0</v>
      </c>
      <c r="NT39" s="11">
        <v>0</v>
      </c>
      <c r="NU39" s="11">
        <v>0</v>
      </c>
      <c r="NV39" s="11">
        <v>0</v>
      </c>
      <c r="NW39" s="11">
        <v>0</v>
      </c>
      <c r="NX39" s="11">
        <v>0</v>
      </c>
      <c r="NY39" s="11">
        <v>0</v>
      </c>
      <c r="NZ39" s="11">
        <v>0</v>
      </c>
      <c r="OA39" s="11">
        <v>0</v>
      </c>
      <c r="OB39" s="11">
        <v>0</v>
      </c>
      <c r="OC39" s="11">
        <v>0</v>
      </c>
      <c r="OD39" s="11">
        <v>0</v>
      </c>
      <c r="OE39" s="11">
        <v>0</v>
      </c>
      <c r="OF39" s="11">
        <v>0</v>
      </c>
      <c r="OG39" s="11">
        <v>0</v>
      </c>
      <c r="OH39" s="11">
        <v>0</v>
      </c>
      <c r="OI39" s="11">
        <v>0</v>
      </c>
      <c r="OJ39" s="11">
        <v>0</v>
      </c>
      <c r="OK39" s="11">
        <v>0</v>
      </c>
      <c r="OL39" s="11">
        <v>0</v>
      </c>
      <c r="OM39" s="11">
        <v>0</v>
      </c>
      <c r="ON39" s="11">
        <v>0</v>
      </c>
      <c r="OO39" s="11">
        <v>0</v>
      </c>
      <c r="OP39" s="11">
        <v>0</v>
      </c>
      <c r="OQ39" s="11">
        <v>0</v>
      </c>
      <c r="OR39" s="11">
        <v>0</v>
      </c>
      <c r="OS39" s="11">
        <v>0</v>
      </c>
      <c r="OT39" s="11">
        <v>0</v>
      </c>
      <c r="OU39" s="11">
        <v>0</v>
      </c>
      <c r="OV39" s="11">
        <v>0</v>
      </c>
      <c r="OW39" s="11">
        <v>0</v>
      </c>
      <c r="OX39" s="11">
        <v>0</v>
      </c>
      <c r="OY39" s="11">
        <v>0</v>
      </c>
      <c r="OZ39" s="11">
        <v>0</v>
      </c>
      <c r="PA39" s="11">
        <v>0</v>
      </c>
      <c r="PB39" s="11">
        <v>0</v>
      </c>
      <c r="PC39" s="11">
        <v>0</v>
      </c>
      <c r="PD39" s="11">
        <v>0</v>
      </c>
      <c r="PE39" s="11">
        <v>10000000000</v>
      </c>
      <c r="PF39" s="11">
        <v>0</v>
      </c>
      <c r="PG39" s="11">
        <v>3288186472</v>
      </c>
      <c r="PH39" s="11">
        <v>0</v>
      </c>
      <c r="PI39" s="11">
        <v>0</v>
      </c>
      <c r="PJ39" s="11">
        <v>0</v>
      </c>
      <c r="PK39" s="11">
        <v>0</v>
      </c>
      <c r="PL39" s="11">
        <v>0</v>
      </c>
      <c r="PM39" s="11">
        <v>0</v>
      </c>
      <c r="PN39" s="11">
        <v>0</v>
      </c>
      <c r="PO39" s="11">
        <v>0</v>
      </c>
      <c r="PP39" s="11">
        <v>0</v>
      </c>
      <c r="PQ39" s="11">
        <v>57785687421</v>
      </c>
      <c r="PR39" s="11">
        <v>0</v>
      </c>
      <c r="PS39" s="11">
        <v>0</v>
      </c>
      <c r="PT39" s="11">
        <v>0</v>
      </c>
      <c r="PU39" s="11">
        <v>0</v>
      </c>
      <c r="PV39" s="11">
        <v>0</v>
      </c>
      <c r="PW39" s="11">
        <v>0</v>
      </c>
      <c r="PX39" s="11">
        <v>0</v>
      </c>
      <c r="PY39" s="11">
        <v>0</v>
      </c>
      <c r="PZ39" s="11">
        <v>0</v>
      </c>
      <c r="QA39" s="11">
        <v>0</v>
      </c>
      <c r="QB39" s="11">
        <v>0</v>
      </c>
      <c r="QC39" s="11">
        <v>0</v>
      </c>
      <c r="QD39" s="11">
        <v>0</v>
      </c>
      <c r="QE39" s="11">
        <v>198000000000</v>
      </c>
      <c r="QF39" s="11">
        <v>0</v>
      </c>
      <c r="QG39" s="11">
        <v>0</v>
      </c>
      <c r="QH39" s="11">
        <v>0</v>
      </c>
      <c r="QI39" s="11">
        <v>0</v>
      </c>
      <c r="QJ39" s="11">
        <v>0</v>
      </c>
      <c r="QK39" s="11">
        <v>0</v>
      </c>
      <c r="QL39" s="11">
        <v>0</v>
      </c>
      <c r="QM39" s="11">
        <v>0</v>
      </c>
      <c r="QN39" s="11">
        <v>0</v>
      </c>
      <c r="QO39" s="11">
        <v>0</v>
      </c>
      <c r="QP39" s="11">
        <v>0</v>
      </c>
      <c r="QQ39" s="11">
        <v>0</v>
      </c>
      <c r="QR39" s="11">
        <v>0</v>
      </c>
      <c r="QS39" s="11">
        <v>0</v>
      </c>
      <c r="QT39" s="11">
        <v>0</v>
      </c>
      <c r="QU39" s="11">
        <v>0</v>
      </c>
      <c r="QV39" s="11">
        <v>0</v>
      </c>
      <c r="QW39" s="11">
        <v>0</v>
      </c>
      <c r="QX39" s="11">
        <v>0</v>
      </c>
      <c r="QY39" s="11">
        <v>0</v>
      </c>
      <c r="QZ39" s="11">
        <v>0</v>
      </c>
      <c r="RA39" s="11">
        <v>0</v>
      </c>
      <c r="RB39" s="11">
        <v>-3000000000</v>
      </c>
      <c r="RC39" s="11">
        <v>0</v>
      </c>
      <c r="RD39" s="11">
        <v>0</v>
      </c>
      <c r="RE39" s="11">
        <v>0</v>
      </c>
      <c r="RF39" s="11">
        <v>0</v>
      </c>
      <c r="RG39" s="11">
        <v>0</v>
      </c>
      <c r="RH39" s="11">
        <v>0</v>
      </c>
      <c r="RI39" s="11">
        <v>0</v>
      </c>
      <c r="RJ39" s="11">
        <v>0</v>
      </c>
      <c r="RK39" s="11">
        <v>0</v>
      </c>
      <c r="RL39" s="11">
        <v>0</v>
      </c>
      <c r="RM39" s="11">
        <v>0</v>
      </c>
      <c r="RN39" s="11">
        <v>0</v>
      </c>
      <c r="RO39" s="11">
        <v>0</v>
      </c>
      <c r="RP39" s="11">
        <v>0</v>
      </c>
      <c r="RQ39" s="11">
        <v>0</v>
      </c>
      <c r="RR39" s="11">
        <v>0</v>
      </c>
      <c r="RS39" s="11">
        <v>0</v>
      </c>
      <c r="RT39" s="11">
        <v>0</v>
      </c>
      <c r="RU39" s="11">
        <v>55000000000</v>
      </c>
      <c r="RV39" s="11">
        <v>0</v>
      </c>
      <c r="RW39" s="11">
        <v>0</v>
      </c>
      <c r="RX39" s="11">
        <v>141000000000</v>
      </c>
      <c r="RY39" s="11">
        <v>0</v>
      </c>
      <c r="RZ39" s="11">
        <v>0</v>
      </c>
      <c r="SA39" s="11">
        <v>0</v>
      </c>
      <c r="SB39" s="11">
        <v>0</v>
      </c>
      <c r="SC39" s="11">
        <v>0</v>
      </c>
      <c r="SD39" s="11">
        <v>0</v>
      </c>
      <c r="SE39" s="11">
        <v>0</v>
      </c>
      <c r="SF39" s="11">
        <v>0</v>
      </c>
      <c r="SG39" s="11">
        <v>0</v>
      </c>
      <c r="SH39" s="11">
        <v>0</v>
      </c>
      <c r="SI39" s="11">
        <v>0</v>
      </c>
      <c r="SJ39" s="11">
        <v>0</v>
      </c>
      <c r="SK39" s="11">
        <v>0</v>
      </c>
      <c r="SL39" s="11">
        <v>0</v>
      </c>
      <c r="SM39" s="11">
        <v>0</v>
      </c>
      <c r="SN39" s="11">
        <v>0</v>
      </c>
      <c r="SO39" s="11">
        <v>0</v>
      </c>
      <c r="SP39" s="11">
        <v>0</v>
      </c>
      <c r="SQ39" s="11">
        <v>0</v>
      </c>
      <c r="SR39" s="11">
        <v>0</v>
      </c>
      <c r="SS39" s="11">
        <v>0</v>
      </c>
      <c r="ST39" s="11">
        <v>0</v>
      </c>
      <c r="SU39" s="11">
        <v>0</v>
      </c>
      <c r="SV39" s="11">
        <v>0</v>
      </c>
      <c r="SW39" s="11">
        <v>0</v>
      </c>
      <c r="SX39" s="11">
        <v>0</v>
      </c>
      <c r="SY39" s="11">
        <v>0</v>
      </c>
      <c r="SZ39" s="11">
        <v>0</v>
      </c>
      <c r="TA39" s="11">
        <v>0</v>
      </c>
      <c r="TB39" s="11">
        <v>0</v>
      </c>
      <c r="TC39" s="11">
        <v>0</v>
      </c>
      <c r="TD39" s="11">
        <v>0</v>
      </c>
      <c r="TE39" s="11">
        <v>0</v>
      </c>
      <c r="TF39" s="11">
        <v>0</v>
      </c>
      <c r="TG39" s="11">
        <v>0</v>
      </c>
      <c r="TH39" s="11">
        <v>0</v>
      </c>
      <c r="TI39" s="11">
        <v>0</v>
      </c>
      <c r="TJ39" s="11">
        <v>0</v>
      </c>
      <c r="TK39" s="11">
        <v>0</v>
      </c>
      <c r="TL39" s="11">
        <v>0</v>
      </c>
      <c r="TM39" s="11">
        <v>0</v>
      </c>
      <c r="TN39" s="11">
        <v>0</v>
      </c>
      <c r="TO39" s="11">
        <v>0</v>
      </c>
      <c r="TP39" s="11">
        <v>0</v>
      </c>
      <c r="TQ39" s="11">
        <v>0</v>
      </c>
      <c r="TR39" s="11">
        <v>0</v>
      </c>
      <c r="TS39" s="11">
        <v>0</v>
      </c>
      <c r="TT39" s="11">
        <v>0</v>
      </c>
      <c r="TU39" s="11">
        <v>0</v>
      </c>
      <c r="TV39" s="11">
        <v>0</v>
      </c>
      <c r="TW39" s="11">
        <v>0</v>
      </c>
      <c r="TX39" s="11">
        <v>0</v>
      </c>
      <c r="TY39" s="11">
        <v>0</v>
      </c>
      <c r="TZ39" s="11">
        <v>0</v>
      </c>
    </row>
    <row r="40" spans="1:546" ht="15" x14ac:dyDescent="0.25">
      <c r="A40" s="9">
        <v>6</v>
      </c>
      <c r="B40" s="9">
        <v>1</v>
      </c>
      <c r="C40" s="9">
        <v>3</v>
      </c>
      <c r="D40" s="10" t="s">
        <v>582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  <c r="BI40" s="11">
        <v>0</v>
      </c>
      <c r="BJ40" s="11">
        <v>0</v>
      </c>
      <c r="BK40" s="11">
        <v>0</v>
      </c>
      <c r="BL40" s="11">
        <v>0</v>
      </c>
      <c r="BM40" s="11">
        <v>0</v>
      </c>
      <c r="BN40" s="11">
        <v>0</v>
      </c>
      <c r="BO40" s="11">
        <v>0</v>
      </c>
      <c r="BP40" s="11">
        <v>0</v>
      </c>
      <c r="BQ40" s="11">
        <v>0</v>
      </c>
      <c r="BR40" s="11">
        <v>0</v>
      </c>
      <c r="BS40" s="11">
        <v>0</v>
      </c>
      <c r="BT40" s="11">
        <v>0</v>
      </c>
      <c r="BU40" s="11">
        <v>0</v>
      </c>
      <c r="BV40" s="11">
        <v>0</v>
      </c>
      <c r="BW40" s="11">
        <v>0</v>
      </c>
      <c r="BX40" s="11">
        <v>0</v>
      </c>
      <c r="BY40" s="11">
        <v>0</v>
      </c>
      <c r="BZ40" s="11">
        <v>0</v>
      </c>
      <c r="CA40" s="11">
        <v>0</v>
      </c>
      <c r="CB40" s="11">
        <v>0</v>
      </c>
      <c r="CC40" s="11">
        <v>0</v>
      </c>
      <c r="CD40" s="11">
        <v>0</v>
      </c>
      <c r="CE40" s="11">
        <v>0</v>
      </c>
      <c r="CF40" s="11">
        <v>0</v>
      </c>
      <c r="CG40" s="11">
        <v>0</v>
      </c>
      <c r="CH40" s="11">
        <v>0</v>
      </c>
      <c r="CI40" s="11">
        <v>0</v>
      </c>
      <c r="CJ40" s="11">
        <v>0</v>
      </c>
      <c r="CK40" s="11">
        <v>0</v>
      </c>
      <c r="CL40" s="11">
        <v>0</v>
      </c>
      <c r="CM40" s="11">
        <v>0</v>
      </c>
      <c r="CN40" s="11">
        <v>0</v>
      </c>
      <c r="CO40" s="11">
        <v>0</v>
      </c>
      <c r="CP40" s="11">
        <v>0</v>
      </c>
      <c r="CQ40" s="11">
        <v>0</v>
      </c>
      <c r="CR40" s="11">
        <v>0</v>
      </c>
      <c r="CS40" s="11">
        <v>0</v>
      </c>
      <c r="CT40" s="11">
        <v>0</v>
      </c>
      <c r="CU40" s="11">
        <v>0</v>
      </c>
      <c r="CV40" s="11">
        <v>0</v>
      </c>
      <c r="CW40" s="11">
        <v>0</v>
      </c>
      <c r="CX40" s="11">
        <v>0</v>
      </c>
      <c r="CY40" s="11">
        <v>0</v>
      </c>
      <c r="CZ40" s="11">
        <v>0</v>
      </c>
      <c r="DA40" s="11">
        <v>0</v>
      </c>
      <c r="DB40" s="11">
        <v>0</v>
      </c>
      <c r="DC40" s="11">
        <v>0</v>
      </c>
      <c r="DD40" s="11">
        <v>0</v>
      </c>
      <c r="DE40" s="11">
        <v>0</v>
      </c>
      <c r="DF40" s="11">
        <v>0</v>
      </c>
      <c r="DG40" s="11">
        <v>0</v>
      </c>
      <c r="DH40" s="11">
        <v>0</v>
      </c>
      <c r="DI40" s="11">
        <v>0</v>
      </c>
      <c r="DJ40" s="11">
        <v>0</v>
      </c>
      <c r="DK40" s="11">
        <v>0</v>
      </c>
      <c r="DL40" s="11">
        <v>0</v>
      </c>
      <c r="DM40" s="11">
        <v>0</v>
      </c>
      <c r="DN40" s="11">
        <v>0</v>
      </c>
      <c r="DO40" s="11">
        <v>0</v>
      </c>
      <c r="DP40" s="11">
        <v>0</v>
      </c>
      <c r="DQ40" s="11">
        <v>0</v>
      </c>
      <c r="DR40" s="11">
        <v>0</v>
      </c>
      <c r="DS40" s="11">
        <v>0</v>
      </c>
      <c r="DT40" s="11">
        <v>0</v>
      </c>
      <c r="DU40" s="11">
        <v>0</v>
      </c>
      <c r="DV40" s="11">
        <v>0</v>
      </c>
      <c r="DW40" s="11">
        <v>0</v>
      </c>
      <c r="DX40" s="11">
        <v>0</v>
      </c>
      <c r="DY40" s="11">
        <v>0</v>
      </c>
      <c r="DZ40" s="11">
        <v>0</v>
      </c>
      <c r="EA40" s="11">
        <v>0</v>
      </c>
      <c r="EB40" s="11">
        <v>0</v>
      </c>
      <c r="EC40" s="11">
        <v>0</v>
      </c>
      <c r="ED40" s="11">
        <v>0</v>
      </c>
      <c r="EE40" s="11">
        <v>0</v>
      </c>
      <c r="EF40" s="11">
        <v>0</v>
      </c>
      <c r="EG40" s="11">
        <v>0</v>
      </c>
      <c r="EH40" s="11">
        <v>0</v>
      </c>
      <c r="EI40" s="11">
        <v>0</v>
      </c>
      <c r="EJ40" s="11">
        <v>0</v>
      </c>
      <c r="EK40" s="11">
        <v>0</v>
      </c>
      <c r="EL40" s="11">
        <v>0</v>
      </c>
      <c r="EM40" s="11">
        <v>0</v>
      </c>
      <c r="EN40" s="11">
        <v>0</v>
      </c>
      <c r="EO40" s="11">
        <v>0</v>
      </c>
      <c r="EP40" s="11">
        <v>0</v>
      </c>
      <c r="EQ40" s="11">
        <v>0</v>
      </c>
      <c r="ER40" s="11">
        <v>0</v>
      </c>
      <c r="ES40" s="11">
        <v>0</v>
      </c>
      <c r="ET40" s="11">
        <v>0</v>
      </c>
      <c r="EU40" s="11">
        <v>0</v>
      </c>
      <c r="EV40" s="11">
        <v>0</v>
      </c>
      <c r="EW40" s="11">
        <v>0</v>
      </c>
      <c r="EX40" s="11">
        <v>0</v>
      </c>
      <c r="EY40" s="11">
        <v>0</v>
      </c>
      <c r="EZ40" s="11">
        <v>0</v>
      </c>
      <c r="FA40" s="11">
        <v>0</v>
      </c>
      <c r="FB40" s="11">
        <v>0</v>
      </c>
      <c r="FC40" s="11">
        <v>0</v>
      </c>
      <c r="FD40" s="11">
        <v>0</v>
      </c>
      <c r="FE40" s="11">
        <v>0</v>
      </c>
      <c r="FF40" s="11">
        <v>0</v>
      </c>
      <c r="FG40" s="11">
        <v>0</v>
      </c>
      <c r="FH40" s="11">
        <v>0</v>
      </c>
      <c r="FI40" s="11">
        <v>0</v>
      </c>
      <c r="FJ40" s="11">
        <v>0</v>
      </c>
      <c r="FK40" s="11">
        <v>0</v>
      </c>
      <c r="FL40" s="11">
        <v>0</v>
      </c>
      <c r="FM40" s="11">
        <v>0</v>
      </c>
      <c r="FN40" s="11">
        <v>0</v>
      </c>
      <c r="FO40" s="11">
        <v>0</v>
      </c>
      <c r="FP40" s="11">
        <v>0</v>
      </c>
      <c r="FQ40" s="11">
        <v>0</v>
      </c>
      <c r="FR40" s="11">
        <v>0</v>
      </c>
      <c r="FS40" s="11">
        <v>0</v>
      </c>
      <c r="FT40" s="11">
        <v>0</v>
      </c>
      <c r="FU40" s="11">
        <v>0</v>
      </c>
      <c r="FV40" s="11">
        <v>0</v>
      </c>
      <c r="FW40" s="11">
        <v>0</v>
      </c>
      <c r="FX40" s="11">
        <v>0</v>
      </c>
      <c r="FY40" s="11">
        <v>0</v>
      </c>
      <c r="FZ40" s="11">
        <v>0</v>
      </c>
      <c r="GA40" s="11">
        <v>0</v>
      </c>
      <c r="GB40" s="11">
        <v>0</v>
      </c>
      <c r="GC40" s="11">
        <v>0</v>
      </c>
      <c r="GD40" s="11">
        <v>0</v>
      </c>
      <c r="GE40" s="11">
        <v>0</v>
      </c>
      <c r="GF40" s="11">
        <v>0</v>
      </c>
      <c r="GG40" s="11">
        <v>0</v>
      </c>
      <c r="GH40" s="11">
        <v>0</v>
      </c>
      <c r="GI40" s="11">
        <v>0</v>
      </c>
      <c r="GJ40" s="11">
        <v>0</v>
      </c>
      <c r="GK40" s="11">
        <v>0</v>
      </c>
      <c r="GL40" s="11">
        <v>0</v>
      </c>
      <c r="GM40" s="11">
        <v>0</v>
      </c>
      <c r="GN40" s="11">
        <v>0</v>
      </c>
      <c r="GO40" s="11">
        <v>0</v>
      </c>
      <c r="GP40" s="11">
        <v>0</v>
      </c>
      <c r="GQ40" s="11">
        <v>0</v>
      </c>
      <c r="GR40" s="11">
        <v>0</v>
      </c>
      <c r="GS40" s="11">
        <v>0</v>
      </c>
      <c r="GT40" s="11">
        <v>0</v>
      </c>
      <c r="GU40" s="11">
        <v>0</v>
      </c>
      <c r="GV40" s="11">
        <v>0</v>
      </c>
      <c r="GW40" s="11">
        <v>0</v>
      </c>
      <c r="GX40" s="11">
        <v>0</v>
      </c>
      <c r="GY40" s="11">
        <v>0</v>
      </c>
      <c r="GZ40" s="11">
        <v>0</v>
      </c>
      <c r="HA40" s="11">
        <v>0</v>
      </c>
      <c r="HB40" s="11">
        <v>0</v>
      </c>
      <c r="HC40" s="11">
        <v>0</v>
      </c>
      <c r="HD40" s="11">
        <v>0</v>
      </c>
      <c r="HE40" s="11">
        <v>0</v>
      </c>
      <c r="HF40" s="11">
        <v>0</v>
      </c>
      <c r="HG40" s="11">
        <v>25000000000</v>
      </c>
      <c r="HH40" s="11">
        <v>0</v>
      </c>
      <c r="HI40" s="11">
        <v>0</v>
      </c>
      <c r="HJ40" s="11">
        <v>0</v>
      </c>
      <c r="HK40" s="11">
        <v>0</v>
      </c>
      <c r="HL40" s="11">
        <v>0</v>
      </c>
      <c r="HM40" s="11">
        <v>0</v>
      </c>
      <c r="HN40" s="11">
        <v>0</v>
      </c>
      <c r="HO40" s="11">
        <v>0</v>
      </c>
      <c r="HP40" s="11">
        <v>0</v>
      </c>
      <c r="HQ40" s="11">
        <v>0</v>
      </c>
      <c r="HR40" s="11">
        <v>0</v>
      </c>
      <c r="HS40" s="11">
        <v>0</v>
      </c>
      <c r="HT40" s="11">
        <v>0</v>
      </c>
      <c r="HU40" s="11">
        <v>0</v>
      </c>
      <c r="HV40" s="11">
        <v>0</v>
      </c>
      <c r="HW40" s="11">
        <v>0</v>
      </c>
      <c r="HX40" s="11">
        <v>0</v>
      </c>
      <c r="HY40" s="11">
        <v>0</v>
      </c>
      <c r="HZ40" s="11">
        <v>0</v>
      </c>
      <c r="IA40" s="11">
        <v>0</v>
      </c>
      <c r="IB40" s="11">
        <v>0</v>
      </c>
      <c r="IC40" s="11">
        <v>0</v>
      </c>
      <c r="ID40" s="11">
        <v>0</v>
      </c>
      <c r="IE40" s="11">
        <v>0</v>
      </c>
      <c r="IF40" s="11">
        <v>0</v>
      </c>
      <c r="IG40" s="11">
        <v>0</v>
      </c>
      <c r="IH40" s="11">
        <v>0</v>
      </c>
      <c r="II40" s="11">
        <v>0</v>
      </c>
      <c r="IJ40" s="11">
        <v>0</v>
      </c>
      <c r="IK40" s="11">
        <v>0</v>
      </c>
      <c r="IL40" s="11">
        <v>0</v>
      </c>
      <c r="IM40" s="11">
        <v>0</v>
      </c>
      <c r="IN40" s="11">
        <v>0</v>
      </c>
      <c r="IO40" s="11">
        <v>0</v>
      </c>
      <c r="IP40" s="11">
        <v>0</v>
      </c>
      <c r="IQ40" s="11">
        <v>0</v>
      </c>
      <c r="IR40" s="11">
        <v>0</v>
      </c>
      <c r="IS40" s="11">
        <v>0</v>
      </c>
      <c r="IT40" s="11">
        <v>0</v>
      </c>
      <c r="IU40" s="11">
        <v>0</v>
      </c>
      <c r="IV40" s="11">
        <v>0</v>
      </c>
      <c r="IW40" s="11">
        <v>0</v>
      </c>
      <c r="IX40" s="11">
        <v>0</v>
      </c>
      <c r="IY40" s="11">
        <v>0</v>
      </c>
      <c r="IZ40" s="11">
        <v>0</v>
      </c>
      <c r="JA40" s="11">
        <v>0</v>
      </c>
      <c r="JB40" s="11">
        <v>0</v>
      </c>
      <c r="JC40" s="11">
        <v>0</v>
      </c>
      <c r="JD40" s="11">
        <v>0</v>
      </c>
      <c r="JE40" s="11">
        <v>0</v>
      </c>
      <c r="JF40" s="11">
        <v>0</v>
      </c>
      <c r="JG40" s="11">
        <v>0</v>
      </c>
      <c r="JH40" s="11">
        <v>0</v>
      </c>
      <c r="JI40" s="11">
        <v>0</v>
      </c>
      <c r="JJ40" s="11">
        <v>0</v>
      </c>
      <c r="JK40" s="11">
        <v>0</v>
      </c>
      <c r="JL40" s="11">
        <v>0</v>
      </c>
      <c r="JM40" s="11">
        <v>0</v>
      </c>
      <c r="JN40" s="11">
        <v>0</v>
      </c>
      <c r="JO40" s="11">
        <v>0</v>
      </c>
      <c r="JP40" s="11">
        <v>0</v>
      </c>
      <c r="JQ40" s="11">
        <v>0</v>
      </c>
      <c r="JR40" s="11">
        <v>0</v>
      </c>
      <c r="JS40" s="11">
        <v>0</v>
      </c>
      <c r="JT40" s="11">
        <v>0</v>
      </c>
      <c r="JU40" s="11">
        <v>0</v>
      </c>
      <c r="JV40" s="11">
        <v>0</v>
      </c>
      <c r="JW40" s="11">
        <v>0</v>
      </c>
      <c r="JX40" s="11">
        <v>0</v>
      </c>
      <c r="JY40" s="11">
        <v>0</v>
      </c>
      <c r="JZ40" s="11">
        <v>0</v>
      </c>
      <c r="KA40" s="11">
        <v>0</v>
      </c>
      <c r="KB40" s="11">
        <v>0</v>
      </c>
      <c r="KC40" s="11" t="s">
        <v>559</v>
      </c>
      <c r="KD40" s="11">
        <v>0</v>
      </c>
      <c r="KE40" s="11">
        <v>0</v>
      </c>
      <c r="KF40" s="11">
        <v>0</v>
      </c>
      <c r="KG40" s="11">
        <v>0</v>
      </c>
      <c r="KH40" s="11">
        <v>0</v>
      </c>
      <c r="KI40" s="11">
        <v>0</v>
      </c>
      <c r="KJ40" s="11">
        <v>3000000</v>
      </c>
      <c r="KK40" s="11">
        <v>0</v>
      </c>
      <c r="KL40" s="11">
        <v>0</v>
      </c>
      <c r="KM40" s="11">
        <v>0</v>
      </c>
      <c r="KN40" s="11">
        <v>0</v>
      </c>
      <c r="KO40" s="11">
        <v>0</v>
      </c>
      <c r="KP40" s="11">
        <v>0</v>
      </c>
      <c r="KQ40" s="11">
        <v>0</v>
      </c>
      <c r="KR40" s="11">
        <v>0</v>
      </c>
      <c r="KS40" s="11">
        <v>0</v>
      </c>
      <c r="KT40" s="11">
        <v>0</v>
      </c>
      <c r="KU40" s="11">
        <v>0</v>
      </c>
      <c r="KV40" s="11">
        <v>0</v>
      </c>
      <c r="KW40" s="11">
        <v>0</v>
      </c>
      <c r="KX40" s="11">
        <v>0</v>
      </c>
      <c r="KY40" s="11">
        <v>0</v>
      </c>
      <c r="KZ40" s="11">
        <v>0</v>
      </c>
      <c r="LA40" s="11">
        <v>0</v>
      </c>
      <c r="LB40" s="11">
        <v>0</v>
      </c>
      <c r="LC40" s="11">
        <v>0</v>
      </c>
      <c r="LD40" s="11">
        <v>0</v>
      </c>
      <c r="LE40" s="11">
        <v>0</v>
      </c>
      <c r="LF40" s="11">
        <v>0</v>
      </c>
      <c r="LG40" s="11">
        <v>0</v>
      </c>
      <c r="LH40" s="11">
        <v>0</v>
      </c>
      <c r="LI40" s="11">
        <v>0</v>
      </c>
      <c r="LJ40" s="11">
        <v>0</v>
      </c>
      <c r="LK40" s="11">
        <v>0</v>
      </c>
      <c r="LL40" s="11">
        <v>0</v>
      </c>
      <c r="LM40" s="11">
        <v>0</v>
      </c>
      <c r="LN40" s="11">
        <v>0</v>
      </c>
      <c r="LO40" s="11">
        <v>0</v>
      </c>
      <c r="LP40" s="11">
        <v>0</v>
      </c>
      <c r="LQ40" s="11">
        <v>0</v>
      </c>
      <c r="LR40" s="11">
        <v>0</v>
      </c>
      <c r="LS40" s="11">
        <v>0</v>
      </c>
      <c r="LT40" s="11">
        <v>0</v>
      </c>
      <c r="LU40" s="11">
        <v>0</v>
      </c>
      <c r="LV40" s="11">
        <v>0</v>
      </c>
      <c r="LW40" s="11">
        <v>0</v>
      </c>
      <c r="LX40" s="11">
        <v>0</v>
      </c>
      <c r="LY40" s="11">
        <v>0</v>
      </c>
      <c r="LZ40" s="11">
        <v>0</v>
      </c>
      <c r="MA40" s="11">
        <v>0</v>
      </c>
      <c r="MB40" s="11">
        <v>0</v>
      </c>
      <c r="MC40" s="11">
        <v>0</v>
      </c>
      <c r="MD40" s="11">
        <v>0</v>
      </c>
      <c r="ME40" s="11">
        <v>0</v>
      </c>
      <c r="MF40" s="11">
        <v>0</v>
      </c>
      <c r="MG40" s="11">
        <v>0</v>
      </c>
      <c r="MH40" s="11">
        <v>0</v>
      </c>
      <c r="MI40" s="11">
        <v>0</v>
      </c>
      <c r="MJ40" s="11">
        <v>0</v>
      </c>
      <c r="MK40" s="11">
        <v>0</v>
      </c>
      <c r="ML40" s="11">
        <v>0</v>
      </c>
      <c r="MM40" s="11">
        <v>0</v>
      </c>
      <c r="MN40" s="11">
        <v>0</v>
      </c>
      <c r="MO40" s="11">
        <v>0</v>
      </c>
      <c r="MP40" s="11">
        <v>0</v>
      </c>
      <c r="MQ40" s="11">
        <v>0</v>
      </c>
      <c r="MR40" s="11">
        <v>0</v>
      </c>
      <c r="MS40" s="11">
        <v>0</v>
      </c>
      <c r="MT40" s="11">
        <v>0</v>
      </c>
      <c r="MU40" s="11">
        <v>0</v>
      </c>
      <c r="MV40" s="11">
        <v>0</v>
      </c>
      <c r="MW40" s="11">
        <v>0</v>
      </c>
      <c r="MX40" s="11">
        <v>0</v>
      </c>
      <c r="MY40" s="11">
        <v>0</v>
      </c>
      <c r="MZ40" s="11">
        <v>0</v>
      </c>
      <c r="NA40" s="11">
        <v>0</v>
      </c>
      <c r="NB40" s="11">
        <v>0</v>
      </c>
      <c r="NC40" s="11">
        <v>0</v>
      </c>
      <c r="ND40" s="11">
        <v>0</v>
      </c>
      <c r="NE40" s="11">
        <v>0</v>
      </c>
      <c r="NF40" s="11">
        <v>0</v>
      </c>
      <c r="NG40" s="11">
        <v>0</v>
      </c>
      <c r="NH40" s="11">
        <v>0</v>
      </c>
      <c r="NI40" s="11">
        <v>0</v>
      </c>
      <c r="NJ40" s="11">
        <v>0</v>
      </c>
      <c r="NK40" s="11">
        <v>0</v>
      </c>
      <c r="NL40" s="11">
        <v>0</v>
      </c>
      <c r="NM40" s="11">
        <v>0</v>
      </c>
      <c r="NN40" s="11">
        <v>0</v>
      </c>
      <c r="NO40" s="11">
        <v>0</v>
      </c>
      <c r="NP40" s="11">
        <v>0</v>
      </c>
      <c r="NQ40" s="11">
        <v>0</v>
      </c>
      <c r="NR40" s="11">
        <v>0</v>
      </c>
      <c r="NS40" s="11">
        <v>0</v>
      </c>
      <c r="NT40" s="11">
        <v>0</v>
      </c>
      <c r="NU40" s="11">
        <v>0</v>
      </c>
      <c r="NV40" s="11">
        <v>0</v>
      </c>
      <c r="NW40" s="11">
        <v>0</v>
      </c>
      <c r="NX40" s="11">
        <v>0</v>
      </c>
      <c r="NY40" s="11">
        <v>0</v>
      </c>
      <c r="NZ40" s="11">
        <v>0</v>
      </c>
      <c r="OA40" s="11">
        <v>37777640276.650002</v>
      </c>
      <c r="OB40" s="11">
        <v>0</v>
      </c>
      <c r="OC40" s="11">
        <v>0</v>
      </c>
      <c r="OD40" s="11">
        <v>0</v>
      </c>
      <c r="OE40" s="11">
        <v>0</v>
      </c>
      <c r="OF40" s="11">
        <v>0</v>
      </c>
      <c r="OG40" s="11">
        <v>0</v>
      </c>
      <c r="OH40" s="11">
        <v>0</v>
      </c>
      <c r="OI40" s="11">
        <v>0</v>
      </c>
      <c r="OJ40" s="11">
        <v>0</v>
      </c>
      <c r="OK40" s="11">
        <v>139992467942</v>
      </c>
      <c r="OL40" s="11">
        <v>0</v>
      </c>
      <c r="OM40" s="11">
        <v>0</v>
      </c>
      <c r="ON40" s="11">
        <v>0</v>
      </c>
      <c r="OO40" s="11">
        <v>0</v>
      </c>
      <c r="OP40" s="11">
        <v>0</v>
      </c>
      <c r="OQ40" s="11">
        <v>69996233971</v>
      </c>
      <c r="OR40" s="11">
        <v>0</v>
      </c>
      <c r="OS40" s="11">
        <v>0</v>
      </c>
      <c r="OT40" s="11">
        <v>139992467942</v>
      </c>
      <c r="OU40" s="11">
        <v>0</v>
      </c>
      <c r="OV40" s="11">
        <v>0</v>
      </c>
      <c r="OW40" s="11">
        <v>0</v>
      </c>
      <c r="OX40" s="11">
        <v>0</v>
      </c>
      <c r="OY40" s="11">
        <v>0</v>
      </c>
      <c r="OZ40" s="11">
        <v>0</v>
      </c>
      <c r="PA40" s="11">
        <v>0</v>
      </c>
      <c r="PB40" s="11">
        <v>0</v>
      </c>
      <c r="PC40" s="11">
        <v>0</v>
      </c>
      <c r="PD40" s="11">
        <v>0</v>
      </c>
      <c r="PE40" s="11">
        <v>0</v>
      </c>
      <c r="PF40" s="11">
        <v>0</v>
      </c>
      <c r="PG40" s="11">
        <v>0</v>
      </c>
      <c r="PH40" s="11">
        <v>0</v>
      </c>
      <c r="PI40" s="11">
        <v>0</v>
      </c>
      <c r="PJ40" s="11">
        <v>0</v>
      </c>
      <c r="PK40" s="11">
        <v>0</v>
      </c>
      <c r="PL40" s="11">
        <v>0</v>
      </c>
      <c r="PM40" s="11">
        <v>0</v>
      </c>
      <c r="PN40" s="11">
        <v>0</v>
      </c>
      <c r="PO40" s="11">
        <v>0</v>
      </c>
      <c r="PP40" s="11">
        <v>0</v>
      </c>
      <c r="PQ40" s="11">
        <v>0</v>
      </c>
      <c r="PR40" s="11">
        <v>0</v>
      </c>
      <c r="PS40" s="11">
        <v>0</v>
      </c>
      <c r="PT40" s="11">
        <v>0</v>
      </c>
      <c r="PU40" s="11">
        <v>0</v>
      </c>
      <c r="PV40" s="11">
        <v>0</v>
      </c>
      <c r="PW40" s="11">
        <v>0</v>
      </c>
      <c r="PX40" s="11">
        <v>0</v>
      </c>
      <c r="PY40" s="11">
        <v>0</v>
      </c>
      <c r="PZ40" s="11">
        <v>0</v>
      </c>
      <c r="QA40" s="11">
        <v>0</v>
      </c>
      <c r="QB40" s="11">
        <v>0</v>
      </c>
      <c r="QC40" s="11">
        <v>0</v>
      </c>
      <c r="QD40" s="11">
        <v>0</v>
      </c>
      <c r="QE40" s="11">
        <v>0</v>
      </c>
      <c r="QF40" s="11">
        <v>0</v>
      </c>
      <c r="QG40" s="11">
        <v>0</v>
      </c>
      <c r="QH40" s="11">
        <v>0</v>
      </c>
      <c r="QI40" s="11">
        <v>0</v>
      </c>
      <c r="QJ40" s="11">
        <v>0</v>
      </c>
      <c r="QK40" s="11">
        <v>0</v>
      </c>
      <c r="QL40" s="11">
        <v>0</v>
      </c>
      <c r="QM40" s="11">
        <v>0</v>
      </c>
      <c r="QN40" s="11">
        <v>0</v>
      </c>
      <c r="QO40" s="11">
        <v>0</v>
      </c>
      <c r="QP40" s="11">
        <v>0</v>
      </c>
      <c r="QQ40" s="11">
        <v>0</v>
      </c>
      <c r="QR40" s="11">
        <v>0</v>
      </c>
      <c r="QS40" s="11">
        <v>0</v>
      </c>
      <c r="QT40" s="11">
        <v>0</v>
      </c>
      <c r="QU40" s="11">
        <v>0</v>
      </c>
      <c r="QV40" s="11">
        <v>0</v>
      </c>
      <c r="QW40" s="11">
        <v>0</v>
      </c>
      <c r="QX40" s="11">
        <v>0</v>
      </c>
      <c r="QY40" s="11">
        <v>0</v>
      </c>
      <c r="QZ40" s="11">
        <v>0</v>
      </c>
      <c r="RA40" s="11">
        <v>0</v>
      </c>
      <c r="RB40" s="11">
        <v>0</v>
      </c>
      <c r="RC40" s="11">
        <v>0</v>
      </c>
      <c r="RD40" s="11">
        <v>0</v>
      </c>
      <c r="RE40" s="11">
        <v>0</v>
      </c>
      <c r="RF40" s="11">
        <v>0</v>
      </c>
      <c r="RG40" s="11">
        <v>0</v>
      </c>
      <c r="RH40" s="11">
        <v>0</v>
      </c>
      <c r="RI40" s="11">
        <v>0</v>
      </c>
      <c r="RJ40" s="11">
        <v>0</v>
      </c>
      <c r="RK40" s="11">
        <v>0</v>
      </c>
      <c r="RL40" s="11">
        <v>0</v>
      </c>
      <c r="RM40" s="11">
        <v>0</v>
      </c>
      <c r="RN40" s="11">
        <v>0</v>
      </c>
      <c r="RO40" s="11">
        <v>0</v>
      </c>
      <c r="RP40" s="11">
        <v>0</v>
      </c>
      <c r="RQ40" s="11">
        <v>0</v>
      </c>
      <c r="RR40" s="11">
        <v>0</v>
      </c>
      <c r="RS40" s="11">
        <v>0</v>
      </c>
      <c r="RT40" s="11">
        <v>0</v>
      </c>
      <c r="RU40" s="11">
        <v>0</v>
      </c>
      <c r="RV40" s="11">
        <v>0</v>
      </c>
      <c r="RW40" s="11">
        <v>0</v>
      </c>
      <c r="RX40" s="11">
        <v>0</v>
      </c>
      <c r="RY40" s="11">
        <v>0</v>
      </c>
      <c r="RZ40" s="11">
        <v>0</v>
      </c>
      <c r="SA40" s="11">
        <v>0</v>
      </c>
      <c r="SB40" s="11">
        <v>0</v>
      </c>
      <c r="SC40" s="11">
        <v>0</v>
      </c>
      <c r="SD40" s="11">
        <v>0</v>
      </c>
      <c r="SE40" s="11">
        <v>0</v>
      </c>
      <c r="SF40" s="11">
        <v>0</v>
      </c>
      <c r="SG40" s="11">
        <v>0</v>
      </c>
      <c r="SH40" s="11">
        <v>0</v>
      </c>
      <c r="SI40" s="11">
        <v>0</v>
      </c>
      <c r="SJ40" s="11">
        <v>0</v>
      </c>
      <c r="SK40" s="11">
        <v>0</v>
      </c>
      <c r="SL40" s="11">
        <v>0</v>
      </c>
      <c r="SM40" s="11">
        <v>0</v>
      </c>
      <c r="SN40" s="11">
        <v>0</v>
      </c>
      <c r="SO40" s="11">
        <v>0</v>
      </c>
      <c r="SP40" s="11">
        <v>0</v>
      </c>
      <c r="SQ40" s="11">
        <v>0</v>
      </c>
      <c r="SR40" s="11">
        <v>0</v>
      </c>
      <c r="SS40" s="11">
        <v>0</v>
      </c>
      <c r="ST40" s="11">
        <v>0</v>
      </c>
      <c r="SU40" s="11">
        <v>0</v>
      </c>
      <c r="SV40" s="11">
        <v>0</v>
      </c>
      <c r="SW40" s="11">
        <v>0</v>
      </c>
      <c r="SX40" s="11">
        <v>0</v>
      </c>
      <c r="SY40" s="11">
        <v>0</v>
      </c>
      <c r="SZ40" s="11">
        <v>0</v>
      </c>
      <c r="TA40" s="11">
        <v>0</v>
      </c>
      <c r="TB40" s="11">
        <v>0</v>
      </c>
      <c r="TC40" s="11">
        <v>0</v>
      </c>
      <c r="TD40" s="11">
        <v>0</v>
      </c>
      <c r="TE40" s="11">
        <v>0</v>
      </c>
      <c r="TF40" s="11">
        <v>0</v>
      </c>
      <c r="TG40" s="11">
        <v>0</v>
      </c>
      <c r="TH40" s="11">
        <v>0</v>
      </c>
      <c r="TI40" s="11">
        <v>0</v>
      </c>
      <c r="TJ40" s="11">
        <v>0</v>
      </c>
      <c r="TK40" s="11">
        <v>0</v>
      </c>
      <c r="TL40" s="11">
        <v>0</v>
      </c>
      <c r="TM40" s="11">
        <v>0</v>
      </c>
      <c r="TN40" s="11">
        <v>0</v>
      </c>
      <c r="TO40" s="11">
        <v>0</v>
      </c>
      <c r="TP40" s="11">
        <v>0</v>
      </c>
      <c r="TQ40" s="11">
        <v>0</v>
      </c>
      <c r="TR40" s="11">
        <v>0</v>
      </c>
      <c r="TS40" s="11">
        <v>0</v>
      </c>
      <c r="TT40" s="11">
        <v>0</v>
      </c>
      <c r="TU40" s="11">
        <v>0</v>
      </c>
      <c r="TV40" s="11">
        <v>0</v>
      </c>
      <c r="TW40" s="11">
        <v>0</v>
      </c>
      <c r="TX40" s="11">
        <v>0</v>
      </c>
      <c r="TY40" s="11">
        <v>0</v>
      </c>
      <c r="TZ40" s="11">
        <v>0</v>
      </c>
    </row>
    <row r="41" spans="1:546" ht="15" x14ac:dyDescent="0.25">
      <c r="A41" s="9">
        <v>6</v>
      </c>
      <c r="B41" s="9">
        <v>1</v>
      </c>
      <c r="C41" s="9">
        <v>4</v>
      </c>
      <c r="D41" s="10" t="s">
        <v>583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5000000000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133075292523</v>
      </c>
      <c r="AM41" s="11">
        <v>0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T41" s="11">
        <v>0</v>
      </c>
      <c r="AU41" s="11">
        <v>0</v>
      </c>
      <c r="AV41" s="11">
        <v>39303000000</v>
      </c>
      <c r="AW41" s="11">
        <v>0</v>
      </c>
      <c r="AX41" s="11">
        <v>6403620000</v>
      </c>
      <c r="AY41" s="11">
        <v>0</v>
      </c>
      <c r="AZ41" s="11">
        <v>0</v>
      </c>
      <c r="BA41" s="11">
        <v>0</v>
      </c>
      <c r="BB41" s="11">
        <v>0</v>
      </c>
      <c r="BC41" s="11">
        <v>0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0</v>
      </c>
      <c r="BK41" s="11">
        <v>0</v>
      </c>
      <c r="BL41" s="11">
        <v>0</v>
      </c>
      <c r="BM41" s="11">
        <v>0</v>
      </c>
      <c r="BN41" s="11">
        <v>0</v>
      </c>
      <c r="BO41" s="11">
        <v>0</v>
      </c>
      <c r="BP41" s="11">
        <v>0</v>
      </c>
      <c r="BQ41" s="11">
        <v>0</v>
      </c>
      <c r="BR41" s="11">
        <v>0</v>
      </c>
      <c r="BS41" s="11">
        <v>0</v>
      </c>
      <c r="BT41" s="11">
        <v>0</v>
      </c>
      <c r="BU41" s="11">
        <v>0</v>
      </c>
      <c r="BV41" s="11">
        <v>0</v>
      </c>
      <c r="BW41" s="11">
        <v>20401816755</v>
      </c>
      <c r="BX41" s="11">
        <v>0</v>
      </c>
      <c r="BY41" s="11">
        <v>0</v>
      </c>
      <c r="BZ41" s="11">
        <v>0</v>
      </c>
      <c r="CA41" s="11">
        <v>0</v>
      </c>
      <c r="CB41" s="11">
        <v>0</v>
      </c>
      <c r="CC41" s="11">
        <v>0</v>
      </c>
      <c r="CD41" s="11">
        <v>0</v>
      </c>
      <c r="CE41" s="11">
        <v>0</v>
      </c>
      <c r="CF41" s="11">
        <v>0</v>
      </c>
      <c r="CG41" s="11">
        <v>0</v>
      </c>
      <c r="CH41" s="11">
        <v>0</v>
      </c>
      <c r="CI41" s="11">
        <v>0</v>
      </c>
      <c r="CJ41" s="11">
        <v>0</v>
      </c>
      <c r="CK41" s="11">
        <v>0</v>
      </c>
      <c r="CL41" s="11">
        <v>0</v>
      </c>
      <c r="CM41" s="11">
        <v>0</v>
      </c>
      <c r="CN41" s="11">
        <v>0</v>
      </c>
      <c r="CO41" s="11">
        <v>0</v>
      </c>
      <c r="CP41" s="11">
        <v>0</v>
      </c>
      <c r="CQ41" s="11">
        <v>0</v>
      </c>
      <c r="CR41" s="11">
        <v>0</v>
      </c>
      <c r="CS41" s="11">
        <v>0</v>
      </c>
      <c r="CT41" s="11">
        <v>0</v>
      </c>
      <c r="CU41" s="11">
        <v>0</v>
      </c>
      <c r="CV41" s="11">
        <v>0</v>
      </c>
      <c r="CW41" s="11">
        <v>0</v>
      </c>
      <c r="CX41" s="11">
        <v>0</v>
      </c>
      <c r="CY41" s="11">
        <v>0</v>
      </c>
      <c r="CZ41" s="11">
        <v>0</v>
      </c>
      <c r="DA41" s="11">
        <v>0</v>
      </c>
      <c r="DB41" s="11">
        <v>0</v>
      </c>
      <c r="DC41" s="11">
        <v>0</v>
      </c>
      <c r="DD41" s="11">
        <v>0</v>
      </c>
      <c r="DE41" s="11">
        <v>0</v>
      </c>
      <c r="DF41" s="11">
        <v>197184666100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0</v>
      </c>
      <c r="DP41" s="11">
        <v>0</v>
      </c>
      <c r="DQ41" s="11">
        <v>0</v>
      </c>
      <c r="DR41" s="11">
        <v>0</v>
      </c>
      <c r="DS41" s="11">
        <v>0</v>
      </c>
      <c r="DT41" s="11">
        <v>124298839762.5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479883937500</v>
      </c>
      <c r="EH41" s="11">
        <v>0</v>
      </c>
      <c r="EI41" s="11">
        <v>0</v>
      </c>
      <c r="EJ41" s="11">
        <v>0</v>
      </c>
      <c r="EK41" s="11">
        <v>0</v>
      </c>
      <c r="EL41" s="11">
        <v>0</v>
      </c>
      <c r="EM41" s="11">
        <v>0</v>
      </c>
      <c r="EN41" s="11">
        <v>0</v>
      </c>
      <c r="EO41" s="11">
        <v>99163510000</v>
      </c>
      <c r="EP41" s="11">
        <v>75332649300</v>
      </c>
      <c r="EQ41" s="11">
        <v>0</v>
      </c>
      <c r="ER41" s="11">
        <v>0</v>
      </c>
      <c r="ES41" s="11">
        <v>0</v>
      </c>
      <c r="ET41" s="11">
        <v>0</v>
      </c>
      <c r="EU41" s="11">
        <v>18855612750</v>
      </c>
      <c r="EV41" s="11">
        <v>0</v>
      </c>
      <c r="EW41" s="11">
        <v>3619441859550</v>
      </c>
      <c r="EX41" s="11">
        <v>0</v>
      </c>
      <c r="EY41" s="11">
        <v>0</v>
      </c>
      <c r="EZ41" s="11">
        <v>0</v>
      </c>
      <c r="FA41" s="11">
        <v>0</v>
      </c>
      <c r="FB41" s="11">
        <v>25000000000</v>
      </c>
      <c r="FC41" s="11">
        <v>2396840608</v>
      </c>
      <c r="FD41" s="11">
        <v>19800000000</v>
      </c>
      <c r="FE41" s="11">
        <v>0</v>
      </c>
      <c r="FF41" s="11">
        <v>0</v>
      </c>
      <c r="FG41" s="11">
        <v>0</v>
      </c>
      <c r="FH41" s="11">
        <v>0</v>
      </c>
      <c r="FI41" s="11">
        <v>0</v>
      </c>
      <c r="FJ41" s="11">
        <v>0</v>
      </c>
      <c r="FK41" s="11">
        <v>0</v>
      </c>
      <c r="FL41" s="11">
        <v>0</v>
      </c>
      <c r="FM41" s="11">
        <v>21000000000</v>
      </c>
      <c r="FN41" s="11">
        <v>0</v>
      </c>
      <c r="FO41" s="11">
        <v>0</v>
      </c>
      <c r="FP41" s="11">
        <v>0</v>
      </c>
      <c r="FQ41" s="11">
        <v>55640573400</v>
      </c>
      <c r="FR41" s="11">
        <v>0</v>
      </c>
      <c r="FS41" s="11">
        <v>0</v>
      </c>
      <c r="FT41" s="11">
        <v>0</v>
      </c>
      <c r="FU41" s="11">
        <v>4779069217</v>
      </c>
      <c r="FV41" s="11">
        <v>0</v>
      </c>
      <c r="FW41" s="11">
        <v>0</v>
      </c>
      <c r="FX41" s="11">
        <v>0</v>
      </c>
      <c r="FY41" s="11">
        <v>0</v>
      </c>
      <c r="FZ41" s="11">
        <v>22302734488</v>
      </c>
      <c r="GA41" s="11">
        <v>0</v>
      </c>
      <c r="GB41" s="11">
        <v>0</v>
      </c>
      <c r="GC41" s="11">
        <v>0</v>
      </c>
      <c r="GD41" s="11">
        <v>0</v>
      </c>
      <c r="GE41" s="11">
        <v>10500000000</v>
      </c>
      <c r="GF41" s="11">
        <v>0</v>
      </c>
      <c r="GG41" s="11">
        <v>0</v>
      </c>
      <c r="GH41" s="11">
        <v>0</v>
      </c>
      <c r="GI41" s="11">
        <v>0</v>
      </c>
      <c r="GJ41" s="11">
        <v>5000000000</v>
      </c>
      <c r="GK41" s="11">
        <v>0</v>
      </c>
      <c r="GL41" s="11">
        <v>0</v>
      </c>
      <c r="GM41" s="11">
        <v>0</v>
      </c>
      <c r="GN41" s="11">
        <v>0</v>
      </c>
      <c r="GO41" s="11">
        <v>0</v>
      </c>
      <c r="GP41" s="11">
        <v>0</v>
      </c>
      <c r="GQ41" s="11">
        <v>0</v>
      </c>
      <c r="GR41" s="11">
        <v>69525500</v>
      </c>
      <c r="GS41" s="11">
        <v>0</v>
      </c>
      <c r="GT41" s="11">
        <v>0</v>
      </c>
      <c r="GU41" s="11">
        <v>0</v>
      </c>
      <c r="GV41" s="11">
        <v>0</v>
      </c>
      <c r="GW41" s="11">
        <v>0</v>
      </c>
      <c r="GX41" s="11">
        <v>182161759000</v>
      </c>
      <c r="GY41" s="11">
        <v>0</v>
      </c>
      <c r="GZ41" s="11">
        <v>0</v>
      </c>
      <c r="HA41" s="11">
        <v>0</v>
      </c>
      <c r="HB41" s="11">
        <v>0</v>
      </c>
      <c r="HC41" s="11">
        <v>0</v>
      </c>
      <c r="HD41" s="11">
        <v>0</v>
      </c>
      <c r="HE41" s="11">
        <v>0</v>
      </c>
      <c r="HF41" s="11">
        <v>0</v>
      </c>
      <c r="HG41" s="11">
        <v>0</v>
      </c>
      <c r="HH41" s="11">
        <v>0</v>
      </c>
      <c r="HI41" s="11">
        <v>0</v>
      </c>
      <c r="HJ41" s="11">
        <v>0</v>
      </c>
      <c r="HK41" s="11">
        <v>0</v>
      </c>
      <c r="HL41" s="11">
        <v>0</v>
      </c>
      <c r="HM41" s="11">
        <v>0</v>
      </c>
      <c r="HN41" s="11">
        <v>0</v>
      </c>
      <c r="HO41" s="11">
        <v>2550000</v>
      </c>
      <c r="HP41" s="11">
        <v>74075979800</v>
      </c>
      <c r="HQ41" s="11">
        <v>0</v>
      </c>
      <c r="HR41" s="11">
        <v>218860543368.64999</v>
      </c>
      <c r="HS41" s="11">
        <v>0</v>
      </c>
      <c r="HT41" s="11">
        <v>1257393774.8299999</v>
      </c>
      <c r="HU41" s="11">
        <v>0</v>
      </c>
      <c r="HV41" s="11">
        <v>0</v>
      </c>
      <c r="HW41" s="11">
        <v>0</v>
      </c>
      <c r="HX41" s="11">
        <v>0</v>
      </c>
      <c r="HY41" s="11">
        <v>0</v>
      </c>
      <c r="HZ41" s="11">
        <v>0</v>
      </c>
      <c r="IA41" s="11">
        <v>0</v>
      </c>
      <c r="IB41" s="11">
        <v>0</v>
      </c>
      <c r="IC41" s="11">
        <v>0</v>
      </c>
      <c r="ID41" s="11">
        <v>0</v>
      </c>
      <c r="IE41" s="11">
        <v>0</v>
      </c>
      <c r="IF41" s="11">
        <v>0</v>
      </c>
      <c r="IG41" s="11">
        <v>0</v>
      </c>
      <c r="IH41" s="11">
        <v>0</v>
      </c>
      <c r="II41" s="11">
        <v>0</v>
      </c>
      <c r="IJ41" s="11">
        <v>0</v>
      </c>
      <c r="IK41" s="11">
        <v>0</v>
      </c>
      <c r="IL41" s="11">
        <v>0</v>
      </c>
      <c r="IM41" s="11">
        <v>0</v>
      </c>
      <c r="IN41" s="11">
        <v>0</v>
      </c>
      <c r="IO41" s="11">
        <v>0</v>
      </c>
      <c r="IP41" s="11">
        <v>0</v>
      </c>
      <c r="IQ41" s="11">
        <v>0</v>
      </c>
      <c r="IR41" s="11">
        <v>0</v>
      </c>
      <c r="IS41" s="11">
        <v>0</v>
      </c>
      <c r="IT41" s="11">
        <v>0</v>
      </c>
      <c r="IU41" s="11">
        <v>0</v>
      </c>
      <c r="IV41" s="11">
        <v>0</v>
      </c>
      <c r="IW41" s="11">
        <v>0</v>
      </c>
      <c r="IX41" s="11">
        <v>0</v>
      </c>
      <c r="IY41" s="11">
        <v>0</v>
      </c>
      <c r="IZ41" s="11">
        <v>0</v>
      </c>
      <c r="JA41" s="11">
        <v>0</v>
      </c>
      <c r="JB41" s="11">
        <v>0</v>
      </c>
      <c r="JC41" s="11">
        <v>0</v>
      </c>
      <c r="JD41" s="11">
        <v>40000000000</v>
      </c>
      <c r="JE41" s="11">
        <v>0</v>
      </c>
      <c r="JF41" s="11">
        <v>0</v>
      </c>
      <c r="JG41" s="11">
        <v>0</v>
      </c>
      <c r="JH41" s="11">
        <v>0</v>
      </c>
      <c r="JI41" s="11">
        <v>95000000000</v>
      </c>
      <c r="JJ41" s="11">
        <v>0</v>
      </c>
      <c r="JK41" s="11">
        <v>0</v>
      </c>
      <c r="JL41" s="11">
        <v>0</v>
      </c>
      <c r="JM41" s="11">
        <v>0</v>
      </c>
      <c r="JN41" s="11">
        <v>0</v>
      </c>
      <c r="JO41" s="11">
        <v>0</v>
      </c>
      <c r="JP41" s="11">
        <v>0</v>
      </c>
      <c r="JQ41" s="11">
        <v>0</v>
      </c>
      <c r="JR41" s="11">
        <v>0</v>
      </c>
      <c r="JS41" s="11">
        <v>3000000000</v>
      </c>
      <c r="JT41" s="11">
        <v>0</v>
      </c>
      <c r="JU41" s="11">
        <v>0</v>
      </c>
      <c r="JV41" s="11">
        <v>20000000000</v>
      </c>
      <c r="JW41" s="11">
        <v>0</v>
      </c>
      <c r="JX41" s="11">
        <v>0</v>
      </c>
      <c r="JY41" s="11">
        <v>0</v>
      </c>
      <c r="JZ41" s="11">
        <v>0</v>
      </c>
      <c r="KA41" s="11">
        <v>0</v>
      </c>
      <c r="KB41" s="11">
        <v>0</v>
      </c>
      <c r="KC41" s="11">
        <v>0</v>
      </c>
      <c r="KD41" s="11">
        <v>0</v>
      </c>
      <c r="KE41" s="11">
        <v>0</v>
      </c>
      <c r="KF41" s="11">
        <v>0</v>
      </c>
      <c r="KG41" s="11">
        <v>0</v>
      </c>
      <c r="KH41" s="11">
        <v>0</v>
      </c>
      <c r="KI41" s="11">
        <v>0</v>
      </c>
      <c r="KJ41" s="11">
        <v>0</v>
      </c>
      <c r="KK41" s="11">
        <v>0</v>
      </c>
      <c r="KL41" s="11">
        <v>0</v>
      </c>
      <c r="KM41" s="11">
        <v>0</v>
      </c>
      <c r="KN41" s="11">
        <v>0</v>
      </c>
      <c r="KO41" s="11">
        <v>0</v>
      </c>
      <c r="KP41" s="11">
        <v>0</v>
      </c>
      <c r="KQ41" s="11">
        <v>0</v>
      </c>
      <c r="KR41" s="11">
        <v>0</v>
      </c>
      <c r="KS41" s="11">
        <v>0</v>
      </c>
      <c r="KT41" s="11">
        <v>0</v>
      </c>
      <c r="KU41" s="11">
        <v>0</v>
      </c>
      <c r="KV41" s="11">
        <v>0</v>
      </c>
      <c r="KW41" s="11">
        <v>0</v>
      </c>
      <c r="KX41" s="11">
        <v>0</v>
      </c>
      <c r="KY41" s="11">
        <v>0</v>
      </c>
      <c r="KZ41" s="11">
        <v>0</v>
      </c>
      <c r="LA41" s="11">
        <v>0</v>
      </c>
      <c r="LB41" s="11">
        <v>0</v>
      </c>
      <c r="LC41" s="11">
        <v>0</v>
      </c>
      <c r="LD41" s="11">
        <v>309688045059</v>
      </c>
      <c r="LE41" s="11">
        <v>0</v>
      </c>
      <c r="LF41" s="11">
        <v>0</v>
      </c>
      <c r="LG41" s="11">
        <v>0</v>
      </c>
      <c r="LH41" s="11">
        <v>0</v>
      </c>
      <c r="LI41" s="11">
        <v>0</v>
      </c>
      <c r="LJ41" s="11">
        <v>0</v>
      </c>
      <c r="LK41" s="11">
        <v>0</v>
      </c>
      <c r="LL41" s="11">
        <v>0</v>
      </c>
      <c r="LM41" s="11">
        <v>0</v>
      </c>
      <c r="LN41" s="11">
        <v>0</v>
      </c>
      <c r="LO41" s="11">
        <v>0</v>
      </c>
      <c r="LP41" s="11">
        <v>0</v>
      </c>
      <c r="LQ41" s="11">
        <v>0</v>
      </c>
      <c r="LR41" s="11">
        <v>0</v>
      </c>
      <c r="LS41" s="11">
        <v>0</v>
      </c>
      <c r="LT41" s="11">
        <v>0</v>
      </c>
      <c r="LU41" s="11">
        <v>0</v>
      </c>
      <c r="LV41" s="11">
        <v>0</v>
      </c>
      <c r="LW41" s="11">
        <v>9880149267</v>
      </c>
      <c r="LX41" s="11">
        <v>0</v>
      </c>
      <c r="LY41" s="11">
        <v>0</v>
      </c>
      <c r="LZ41" s="11">
        <v>0</v>
      </c>
      <c r="MA41" s="11">
        <v>0</v>
      </c>
      <c r="MB41" s="11">
        <v>0</v>
      </c>
      <c r="MC41" s="11">
        <v>0</v>
      </c>
      <c r="MD41" s="11">
        <v>0</v>
      </c>
      <c r="ME41" s="11">
        <v>0</v>
      </c>
      <c r="MF41" s="11">
        <v>2141332</v>
      </c>
      <c r="MG41" s="11">
        <v>0</v>
      </c>
      <c r="MH41" s="11">
        <v>0</v>
      </c>
      <c r="MI41" s="11">
        <v>0</v>
      </c>
      <c r="MJ41" s="11">
        <v>0</v>
      </c>
      <c r="MK41" s="11">
        <v>0</v>
      </c>
      <c r="ML41" s="11">
        <v>0</v>
      </c>
      <c r="MM41" s="11">
        <v>0</v>
      </c>
      <c r="MN41" s="11">
        <v>11783455900</v>
      </c>
      <c r="MO41" s="11">
        <v>0</v>
      </c>
      <c r="MP41" s="11">
        <v>0</v>
      </c>
      <c r="MQ41" s="11">
        <v>0</v>
      </c>
      <c r="MR41" s="11">
        <v>0</v>
      </c>
      <c r="MS41" s="11">
        <v>0</v>
      </c>
      <c r="MT41" s="11">
        <v>0</v>
      </c>
      <c r="MU41" s="11">
        <v>0</v>
      </c>
      <c r="MV41" s="11">
        <v>15000000000</v>
      </c>
      <c r="MW41" s="11">
        <v>0</v>
      </c>
      <c r="MX41" s="11">
        <v>0</v>
      </c>
      <c r="MY41" s="11">
        <v>0</v>
      </c>
      <c r="MZ41" s="11">
        <v>0</v>
      </c>
      <c r="NA41" s="11">
        <v>0</v>
      </c>
      <c r="NB41" s="11">
        <v>0</v>
      </c>
      <c r="NC41" s="11">
        <v>0</v>
      </c>
      <c r="ND41" s="11">
        <v>0</v>
      </c>
      <c r="NE41" s="11">
        <v>0</v>
      </c>
      <c r="NF41" s="11">
        <v>0</v>
      </c>
      <c r="NG41" s="11">
        <v>0</v>
      </c>
      <c r="NH41" s="11">
        <v>0</v>
      </c>
      <c r="NI41" s="11">
        <v>0</v>
      </c>
      <c r="NJ41" s="11">
        <v>0</v>
      </c>
      <c r="NK41" s="11">
        <v>78260987118</v>
      </c>
      <c r="NL41" s="11">
        <v>0</v>
      </c>
      <c r="NM41" s="11">
        <v>0</v>
      </c>
      <c r="NN41" s="11">
        <v>0</v>
      </c>
      <c r="NO41" s="11">
        <v>0</v>
      </c>
      <c r="NP41" s="11">
        <v>100883305116</v>
      </c>
      <c r="NQ41" s="11">
        <v>0</v>
      </c>
      <c r="NR41" s="11">
        <v>0</v>
      </c>
      <c r="NS41" s="11">
        <v>0</v>
      </c>
      <c r="NT41" s="11">
        <v>0</v>
      </c>
      <c r="NU41" s="11">
        <v>0</v>
      </c>
      <c r="NV41" s="11">
        <v>0</v>
      </c>
      <c r="NW41" s="11">
        <v>0</v>
      </c>
      <c r="NX41" s="11">
        <v>0</v>
      </c>
      <c r="NY41" s="11">
        <v>0</v>
      </c>
      <c r="NZ41" s="11">
        <v>0</v>
      </c>
      <c r="OA41" s="11">
        <v>0</v>
      </c>
      <c r="OB41" s="11">
        <v>0</v>
      </c>
      <c r="OC41" s="11">
        <v>0</v>
      </c>
      <c r="OD41" s="11">
        <v>0</v>
      </c>
      <c r="OE41" s="11">
        <v>26654186104</v>
      </c>
      <c r="OF41" s="11">
        <v>0</v>
      </c>
      <c r="OG41" s="11">
        <v>0</v>
      </c>
      <c r="OH41" s="11">
        <v>0</v>
      </c>
      <c r="OI41" s="11">
        <v>0</v>
      </c>
      <c r="OJ41" s="11">
        <v>0</v>
      </c>
      <c r="OK41" s="11">
        <v>0</v>
      </c>
      <c r="OL41" s="11">
        <v>0</v>
      </c>
      <c r="OM41" s="11">
        <v>0</v>
      </c>
      <c r="ON41" s="11">
        <v>0</v>
      </c>
      <c r="OO41" s="11">
        <v>11189482500</v>
      </c>
      <c r="OP41" s="11">
        <v>0</v>
      </c>
      <c r="OQ41" s="11">
        <v>0</v>
      </c>
      <c r="OR41" s="11">
        <v>0</v>
      </c>
      <c r="OS41" s="11">
        <v>0</v>
      </c>
      <c r="OT41" s="11">
        <v>0</v>
      </c>
      <c r="OU41" s="11">
        <v>0</v>
      </c>
      <c r="OV41" s="11">
        <v>0</v>
      </c>
      <c r="OW41" s="11">
        <v>0</v>
      </c>
      <c r="OX41" s="11">
        <v>0</v>
      </c>
      <c r="OY41" s="11">
        <v>0</v>
      </c>
      <c r="OZ41" s="11">
        <v>0</v>
      </c>
      <c r="PA41" s="11">
        <v>0</v>
      </c>
      <c r="PB41" s="11">
        <v>0</v>
      </c>
      <c r="PC41" s="11">
        <v>0</v>
      </c>
      <c r="PD41" s="11">
        <v>0</v>
      </c>
      <c r="PE41" s="11">
        <v>0</v>
      </c>
      <c r="PF41" s="11">
        <v>0</v>
      </c>
      <c r="PG41" s="11">
        <v>0</v>
      </c>
      <c r="PH41" s="11">
        <v>0</v>
      </c>
      <c r="PI41" s="11">
        <v>0</v>
      </c>
      <c r="PJ41" s="11">
        <v>0</v>
      </c>
      <c r="PK41" s="11">
        <v>0</v>
      </c>
      <c r="PL41" s="11">
        <v>0</v>
      </c>
      <c r="PM41" s="11">
        <v>0</v>
      </c>
      <c r="PN41" s="11">
        <v>0</v>
      </c>
      <c r="PO41" s="11">
        <v>0</v>
      </c>
      <c r="PP41" s="11">
        <v>0</v>
      </c>
      <c r="PQ41" s="11">
        <v>0</v>
      </c>
      <c r="PR41" s="11">
        <v>0</v>
      </c>
      <c r="PS41" s="11">
        <v>0</v>
      </c>
      <c r="PT41" s="11">
        <v>0</v>
      </c>
      <c r="PU41" s="11">
        <v>0</v>
      </c>
      <c r="PV41" s="11">
        <v>0</v>
      </c>
      <c r="PW41" s="11">
        <v>50000000000</v>
      </c>
      <c r="PX41" s="11">
        <v>0</v>
      </c>
      <c r="PY41" s="11">
        <v>0</v>
      </c>
      <c r="PZ41" s="11">
        <v>0</v>
      </c>
      <c r="QA41" s="11">
        <v>0</v>
      </c>
      <c r="QB41" s="11">
        <v>0</v>
      </c>
      <c r="QC41" s="11">
        <v>0</v>
      </c>
      <c r="QD41" s="11">
        <v>0</v>
      </c>
      <c r="QE41" s="11">
        <v>0</v>
      </c>
      <c r="QF41" s="11">
        <v>0</v>
      </c>
      <c r="QG41" s="11">
        <v>0</v>
      </c>
      <c r="QH41" s="11">
        <v>0</v>
      </c>
      <c r="QI41" s="11">
        <v>0</v>
      </c>
      <c r="QJ41" s="11">
        <v>0</v>
      </c>
      <c r="QK41" s="11">
        <v>140000000000</v>
      </c>
      <c r="QL41" s="11">
        <v>0</v>
      </c>
      <c r="QM41" s="11">
        <v>0</v>
      </c>
      <c r="QN41" s="11">
        <v>0</v>
      </c>
      <c r="QO41" s="11">
        <v>0</v>
      </c>
      <c r="QP41" s="11">
        <v>0</v>
      </c>
      <c r="QQ41" s="11">
        <v>200000000000</v>
      </c>
      <c r="QR41" s="11">
        <v>0</v>
      </c>
      <c r="QS41" s="11">
        <v>0</v>
      </c>
      <c r="QT41" s="11">
        <v>0</v>
      </c>
      <c r="QU41" s="11">
        <v>0</v>
      </c>
      <c r="QV41" s="11">
        <v>0</v>
      </c>
      <c r="QW41" s="11">
        <v>0</v>
      </c>
      <c r="QX41" s="11">
        <v>100000000000</v>
      </c>
      <c r="QY41" s="11">
        <v>0</v>
      </c>
      <c r="QZ41" s="11">
        <v>0</v>
      </c>
      <c r="RA41" s="11">
        <v>0</v>
      </c>
      <c r="RB41" s="11">
        <v>0</v>
      </c>
      <c r="RC41" s="11">
        <v>0</v>
      </c>
      <c r="RD41" s="11">
        <v>0</v>
      </c>
      <c r="RE41" s="11">
        <v>15000000000</v>
      </c>
      <c r="RF41" s="11">
        <v>0</v>
      </c>
      <c r="RG41" s="11">
        <v>0</v>
      </c>
      <c r="RH41" s="11">
        <v>0</v>
      </c>
      <c r="RI41" s="11">
        <v>0</v>
      </c>
      <c r="RJ41" s="11">
        <v>0</v>
      </c>
      <c r="RK41" s="11">
        <v>0</v>
      </c>
      <c r="RL41" s="11">
        <v>0</v>
      </c>
      <c r="RM41" s="11">
        <v>0</v>
      </c>
      <c r="RN41" s="11">
        <v>22125650550</v>
      </c>
      <c r="RO41" s="11">
        <v>0</v>
      </c>
      <c r="RP41" s="11">
        <v>0</v>
      </c>
      <c r="RQ41" s="11">
        <v>0</v>
      </c>
      <c r="RR41" s="11">
        <v>0</v>
      </c>
      <c r="RS41" s="11">
        <v>0</v>
      </c>
      <c r="RT41" s="11">
        <v>0</v>
      </c>
      <c r="RU41" s="11">
        <v>0</v>
      </c>
      <c r="RV41" s="11">
        <v>0</v>
      </c>
      <c r="RW41" s="11">
        <v>0</v>
      </c>
      <c r="RX41" s="11">
        <v>0</v>
      </c>
      <c r="RY41" s="11">
        <v>0</v>
      </c>
      <c r="RZ41" s="11">
        <v>0</v>
      </c>
      <c r="SA41" s="11">
        <v>0</v>
      </c>
      <c r="SB41" s="11">
        <v>0</v>
      </c>
      <c r="SC41" s="11">
        <v>0</v>
      </c>
      <c r="SD41" s="11">
        <v>0</v>
      </c>
      <c r="SE41" s="11">
        <v>0</v>
      </c>
      <c r="SF41" s="11">
        <v>0</v>
      </c>
      <c r="SG41" s="11">
        <v>0</v>
      </c>
      <c r="SH41" s="11">
        <v>0</v>
      </c>
      <c r="SI41" s="11">
        <v>0</v>
      </c>
      <c r="SJ41" s="11">
        <v>0</v>
      </c>
      <c r="SK41" s="11">
        <v>0</v>
      </c>
      <c r="SL41" s="11">
        <v>0</v>
      </c>
      <c r="SM41" s="11">
        <v>0</v>
      </c>
      <c r="SN41" s="11">
        <v>0</v>
      </c>
      <c r="SO41" s="11">
        <v>0</v>
      </c>
      <c r="SP41" s="11">
        <v>0</v>
      </c>
      <c r="SQ41" s="11">
        <v>0</v>
      </c>
      <c r="SR41" s="11">
        <v>0</v>
      </c>
      <c r="SS41" s="11">
        <v>0</v>
      </c>
      <c r="ST41" s="11">
        <v>0</v>
      </c>
      <c r="SU41" s="11">
        <v>0</v>
      </c>
      <c r="SV41" s="11">
        <v>0</v>
      </c>
      <c r="SW41" s="11">
        <v>0</v>
      </c>
      <c r="SX41" s="11">
        <v>0</v>
      </c>
      <c r="SY41" s="11">
        <v>0</v>
      </c>
      <c r="SZ41" s="11">
        <v>0</v>
      </c>
      <c r="TA41" s="11">
        <v>0</v>
      </c>
      <c r="TB41" s="11">
        <v>0</v>
      </c>
      <c r="TC41" s="11">
        <v>0</v>
      </c>
      <c r="TD41" s="11">
        <v>200000000000</v>
      </c>
      <c r="TE41" s="11">
        <v>0</v>
      </c>
      <c r="TF41" s="11">
        <v>65000564500</v>
      </c>
      <c r="TG41" s="11">
        <v>220000000000</v>
      </c>
      <c r="TH41" s="11">
        <v>0</v>
      </c>
      <c r="TI41" s="11">
        <v>0</v>
      </c>
      <c r="TJ41" s="11">
        <v>0</v>
      </c>
      <c r="TK41" s="11">
        <v>0</v>
      </c>
      <c r="TL41" s="11">
        <v>40000000000</v>
      </c>
      <c r="TM41" s="11">
        <v>0</v>
      </c>
      <c r="TN41" s="11">
        <v>46202378525</v>
      </c>
      <c r="TO41" s="11">
        <v>0</v>
      </c>
      <c r="TP41" s="11">
        <v>0</v>
      </c>
      <c r="TQ41" s="11">
        <v>0</v>
      </c>
      <c r="TR41" s="11">
        <v>0</v>
      </c>
      <c r="TS41" s="11">
        <v>0</v>
      </c>
      <c r="TT41" s="11">
        <v>11624396600</v>
      </c>
      <c r="TU41" s="11">
        <v>0</v>
      </c>
      <c r="TV41" s="11">
        <v>0</v>
      </c>
      <c r="TW41" s="11">
        <v>0</v>
      </c>
      <c r="TX41" s="11">
        <v>0</v>
      </c>
      <c r="TY41" s="11">
        <v>0</v>
      </c>
      <c r="TZ41" s="11">
        <v>0</v>
      </c>
    </row>
    <row r="42" spans="1:546" ht="15" x14ac:dyDescent="0.25">
      <c r="A42" s="9">
        <v>6</v>
      </c>
      <c r="B42" s="9">
        <v>1</v>
      </c>
      <c r="C42" s="9">
        <v>5</v>
      </c>
      <c r="D42" s="10" t="s">
        <v>584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2436000000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4401700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7042300</v>
      </c>
      <c r="AE42" s="11">
        <v>0</v>
      </c>
      <c r="AF42" s="11">
        <v>2200000</v>
      </c>
      <c r="AG42" s="11">
        <v>0</v>
      </c>
      <c r="AH42" s="11">
        <v>504894500</v>
      </c>
      <c r="AI42" s="11">
        <v>0</v>
      </c>
      <c r="AJ42" s="11">
        <v>0</v>
      </c>
      <c r="AK42" s="11">
        <v>97787337.739999995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126708333</v>
      </c>
      <c r="AV42" s="11">
        <v>0</v>
      </c>
      <c r="AW42" s="11">
        <v>0</v>
      </c>
      <c r="AX42" s="11">
        <v>0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745474000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21000000</v>
      </c>
      <c r="BQ42" s="11">
        <v>0</v>
      </c>
      <c r="BR42" s="11">
        <v>4384771500</v>
      </c>
      <c r="BS42" s="11">
        <v>32313000</v>
      </c>
      <c r="BT42" s="11">
        <v>0</v>
      </c>
      <c r="BU42" s="11">
        <v>0</v>
      </c>
      <c r="BV42" s="11">
        <v>0</v>
      </c>
      <c r="BW42" s="11">
        <v>0</v>
      </c>
      <c r="BX42" s="11">
        <v>13169069384</v>
      </c>
      <c r="BY42" s="11">
        <v>131925200</v>
      </c>
      <c r="BZ42" s="11">
        <v>0</v>
      </c>
      <c r="CA42" s="11">
        <v>0</v>
      </c>
      <c r="CB42" s="11">
        <v>107901108</v>
      </c>
      <c r="CC42" s="11">
        <v>0</v>
      </c>
      <c r="CD42" s="11">
        <v>7840000</v>
      </c>
      <c r="CE42" s="11">
        <v>379519294</v>
      </c>
      <c r="CF42" s="11">
        <v>0</v>
      </c>
      <c r="CG42" s="11">
        <v>2000000000</v>
      </c>
      <c r="CH42" s="11">
        <v>0</v>
      </c>
      <c r="CI42" s="11">
        <v>0</v>
      </c>
      <c r="CJ42" s="11">
        <v>0</v>
      </c>
      <c r="CK42" s="11">
        <v>31500000</v>
      </c>
      <c r="CL42" s="11">
        <v>0</v>
      </c>
      <c r="CM42" s="11">
        <v>0</v>
      </c>
      <c r="CN42" s="11">
        <v>0</v>
      </c>
      <c r="CO42" s="11">
        <v>0</v>
      </c>
      <c r="CP42" s="11">
        <v>4030000</v>
      </c>
      <c r="CQ42" s="11">
        <v>0</v>
      </c>
      <c r="CR42" s="11">
        <v>0</v>
      </c>
      <c r="CS42" s="11">
        <v>721000</v>
      </c>
      <c r="CT42" s="11">
        <v>0</v>
      </c>
      <c r="CU42" s="11">
        <v>0</v>
      </c>
      <c r="CV42" s="11">
        <v>0</v>
      </c>
      <c r="CW42" s="11">
        <v>0</v>
      </c>
      <c r="CX42" s="11">
        <v>43463000</v>
      </c>
      <c r="CY42" s="11">
        <v>0</v>
      </c>
      <c r="CZ42" s="11">
        <v>0</v>
      </c>
      <c r="DA42" s="11">
        <v>0</v>
      </c>
      <c r="DB42" s="11">
        <v>0</v>
      </c>
      <c r="DC42" s="11">
        <v>0</v>
      </c>
      <c r="DD42" s="11">
        <v>0</v>
      </c>
      <c r="DE42" s="11">
        <v>0</v>
      </c>
      <c r="DF42" s="11">
        <v>0</v>
      </c>
      <c r="DG42" s="11">
        <v>0</v>
      </c>
      <c r="DH42" s="11">
        <v>0</v>
      </c>
      <c r="DI42" s="11">
        <v>0</v>
      </c>
      <c r="DJ42" s="11">
        <v>0</v>
      </c>
      <c r="DK42" s="11">
        <v>0</v>
      </c>
      <c r="DL42" s="11">
        <v>0</v>
      </c>
      <c r="DM42" s="11">
        <v>0</v>
      </c>
      <c r="DN42" s="11">
        <v>0</v>
      </c>
      <c r="DO42" s="11">
        <v>0</v>
      </c>
      <c r="DP42" s="11">
        <v>0</v>
      </c>
      <c r="DQ42" s="11">
        <v>0</v>
      </c>
      <c r="DR42" s="11">
        <v>0</v>
      </c>
      <c r="DS42" s="11">
        <v>0</v>
      </c>
      <c r="DT42" s="11">
        <v>0</v>
      </c>
      <c r="DU42" s="11">
        <v>0</v>
      </c>
      <c r="DV42" s="11">
        <v>0</v>
      </c>
      <c r="DW42" s="11">
        <v>0</v>
      </c>
      <c r="DX42" s="11">
        <v>0</v>
      </c>
      <c r="DY42" s="11">
        <v>0</v>
      </c>
      <c r="DZ42" s="11">
        <v>0</v>
      </c>
      <c r="EA42" s="11">
        <v>0</v>
      </c>
      <c r="EB42" s="11">
        <v>0</v>
      </c>
      <c r="EC42" s="11">
        <v>0</v>
      </c>
      <c r="ED42" s="11">
        <v>0</v>
      </c>
      <c r="EE42" s="11">
        <v>15075940</v>
      </c>
      <c r="EF42" s="11">
        <v>1000000000</v>
      </c>
      <c r="EG42" s="11">
        <v>0</v>
      </c>
      <c r="EH42" s="11">
        <v>0</v>
      </c>
      <c r="EI42" s="11">
        <v>229310000</v>
      </c>
      <c r="EJ42" s="11">
        <v>55714484280.120003</v>
      </c>
      <c r="EK42" s="11">
        <v>0</v>
      </c>
      <c r="EL42" s="11">
        <v>0</v>
      </c>
      <c r="EM42" s="11">
        <v>0</v>
      </c>
      <c r="EN42" s="11">
        <v>0</v>
      </c>
      <c r="EO42" s="11">
        <v>0</v>
      </c>
      <c r="EP42" s="11">
        <v>0</v>
      </c>
      <c r="EQ42" s="11">
        <v>35408286</v>
      </c>
      <c r="ER42" s="11">
        <v>0</v>
      </c>
      <c r="ES42" s="11">
        <v>0</v>
      </c>
      <c r="ET42" s="11">
        <v>0</v>
      </c>
      <c r="EU42" s="11">
        <v>698814000</v>
      </c>
      <c r="EV42" s="11">
        <v>0</v>
      </c>
      <c r="EW42" s="11">
        <v>650314382669</v>
      </c>
      <c r="EX42" s="11">
        <v>70235711273</v>
      </c>
      <c r="EY42" s="11">
        <v>160626387</v>
      </c>
      <c r="EZ42" s="11">
        <v>0</v>
      </c>
      <c r="FA42" s="11">
        <v>0</v>
      </c>
      <c r="FB42" s="11">
        <v>0</v>
      </c>
      <c r="FC42" s="11">
        <v>0</v>
      </c>
      <c r="FD42" s="11">
        <v>0</v>
      </c>
      <c r="FE42" s="11">
        <v>0</v>
      </c>
      <c r="FF42" s="11">
        <v>0</v>
      </c>
      <c r="FG42" s="11">
        <v>0</v>
      </c>
      <c r="FH42" s="11">
        <v>600000000</v>
      </c>
      <c r="FI42" s="11">
        <v>5648183</v>
      </c>
      <c r="FJ42" s="11">
        <v>0</v>
      </c>
      <c r="FK42" s="11">
        <v>0</v>
      </c>
      <c r="FL42" s="11">
        <v>0</v>
      </c>
      <c r="FM42" s="11">
        <v>0</v>
      </c>
      <c r="FN42" s="11">
        <v>0</v>
      </c>
      <c r="FO42" s="11">
        <v>0</v>
      </c>
      <c r="FP42" s="11">
        <v>0</v>
      </c>
      <c r="FQ42" s="11">
        <v>2742383089</v>
      </c>
      <c r="FR42" s="11">
        <v>0</v>
      </c>
      <c r="FS42" s="11">
        <v>0</v>
      </c>
      <c r="FT42" s="11">
        <v>3400000000</v>
      </c>
      <c r="FU42" s="11">
        <v>0</v>
      </c>
      <c r="FV42" s="11">
        <v>0</v>
      </c>
      <c r="FW42" s="11">
        <v>0</v>
      </c>
      <c r="FX42" s="11">
        <v>0</v>
      </c>
      <c r="FY42" s="11">
        <v>0</v>
      </c>
      <c r="FZ42" s="11">
        <v>275423625</v>
      </c>
      <c r="GA42" s="11">
        <v>50167555</v>
      </c>
      <c r="GB42" s="11">
        <v>6123649529</v>
      </c>
      <c r="GC42" s="11">
        <v>0</v>
      </c>
      <c r="GD42" s="11">
        <v>122351948</v>
      </c>
      <c r="GE42" s="11">
        <v>261114443</v>
      </c>
      <c r="GF42" s="11">
        <v>271060698</v>
      </c>
      <c r="GG42" s="11">
        <v>0</v>
      </c>
      <c r="GH42" s="11">
        <v>16808242</v>
      </c>
      <c r="GI42" s="11">
        <v>628468350</v>
      </c>
      <c r="GJ42" s="11">
        <v>529767245</v>
      </c>
      <c r="GK42" s="11">
        <v>174700000</v>
      </c>
      <c r="GL42" s="11">
        <v>1540000000</v>
      </c>
      <c r="GM42" s="11">
        <v>9715000</v>
      </c>
      <c r="GN42" s="11">
        <v>0</v>
      </c>
      <c r="GO42" s="11">
        <v>5374570</v>
      </c>
      <c r="GP42" s="11">
        <v>0</v>
      </c>
      <c r="GQ42" s="11">
        <v>238775100</v>
      </c>
      <c r="GR42" s="11">
        <v>0</v>
      </c>
      <c r="GS42" s="11">
        <v>162200000</v>
      </c>
      <c r="GT42" s="11">
        <v>8886000</v>
      </c>
      <c r="GU42" s="11">
        <v>7424532939</v>
      </c>
      <c r="GV42" s="11">
        <v>0</v>
      </c>
      <c r="GW42" s="11">
        <v>0</v>
      </c>
      <c r="GX42" s="11">
        <v>0</v>
      </c>
      <c r="GY42" s="11">
        <v>0</v>
      </c>
      <c r="GZ42" s="11">
        <v>211227891</v>
      </c>
      <c r="HA42" s="11">
        <v>5138311307</v>
      </c>
      <c r="HB42" s="11">
        <v>1176600000</v>
      </c>
      <c r="HC42" s="11">
        <v>99800000</v>
      </c>
      <c r="HD42" s="11">
        <v>3735069999</v>
      </c>
      <c r="HE42" s="11">
        <v>38240343</v>
      </c>
      <c r="HF42" s="11">
        <v>0</v>
      </c>
      <c r="HG42" s="11">
        <v>0</v>
      </c>
      <c r="HH42" s="11">
        <v>23780500</v>
      </c>
      <c r="HI42" s="11">
        <v>0</v>
      </c>
      <c r="HJ42" s="11">
        <v>2952196932</v>
      </c>
      <c r="HK42" s="11">
        <v>9485791030</v>
      </c>
      <c r="HL42" s="11">
        <v>0</v>
      </c>
      <c r="HM42" s="11">
        <v>3000000</v>
      </c>
      <c r="HN42" s="11">
        <v>0</v>
      </c>
      <c r="HO42" s="11">
        <v>0</v>
      </c>
      <c r="HP42" s="11">
        <v>0</v>
      </c>
      <c r="HQ42" s="11">
        <v>17198200</v>
      </c>
      <c r="HR42" s="11">
        <v>47250000</v>
      </c>
      <c r="HS42" s="11">
        <v>54000000</v>
      </c>
      <c r="HT42" s="11">
        <v>0</v>
      </c>
      <c r="HU42" s="11">
        <v>118025000</v>
      </c>
      <c r="HV42" s="11">
        <v>33949950</v>
      </c>
      <c r="HW42" s="11">
        <v>53482549</v>
      </c>
      <c r="HX42" s="11">
        <v>21154900</v>
      </c>
      <c r="HY42" s="11">
        <v>1231284295.0599999</v>
      </c>
      <c r="HZ42" s="11">
        <v>24348000000</v>
      </c>
      <c r="IA42" s="11">
        <v>1173999000</v>
      </c>
      <c r="IB42" s="11">
        <v>27529025</v>
      </c>
      <c r="IC42" s="11">
        <v>1087380000</v>
      </c>
      <c r="ID42" s="11">
        <v>0</v>
      </c>
      <c r="IE42" s="11">
        <v>0</v>
      </c>
      <c r="IF42" s="11">
        <v>228930783.22</v>
      </c>
      <c r="IG42" s="11">
        <v>0</v>
      </c>
      <c r="IH42" s="11">
        <v>10200000</v>
      </c>
      <c r="II42" s="11">
        <v>1298897695</v>
      </c>
      <c r="IJ42" s="11">
        <v>0</v>
      </c>
      <c r="IK42" s="11">
        <v>20550000</v>
      </c>
      <c r="IL42" s="11">
        <v>2299555754.1700001</v>
      </c>
      <c r="IM42" s="11">
        <v>1086170881</v>
      </c>
      <c r="IN42" s="11">
        <v>7412094187.8500004</v>
      </c>
      <c r="IO42" s="11">
        <v>52359000</v>
      </c>
      <c r="IP42" s="11">
        <v>179443355</v>
      </c>
      <c r="IQ42" s="11">
        <v>219873256</v>
      </c>
      <c r="IR42" s="11">
        <v>333087980</v>
      </c>
      <c r="IS42" s="11">
        <v>0</v>
      </c>
      <c r="IT42" s="11">
        <v>1514989692.01</v>
      </c>
      <c r="IU42" s="11">
        <v>0</v>
      </c>
      <c r="IV42" s="11">
        <v>660000</v>
      </c>
      <c r="IW42" s="11">
        <v>0</v>
      </c>
      <c r="IX42" s="11">
        <v>18450000</v>
      </c>
      <c r="IY42" s="11">
        <v>135205803</v>
      </c>
      <c r="IZ42" s="11">
        <v>0</v>
      </c>
      <c r="JA42" s="11">
        <v>2000000</v>
      </c>
      <c r="JB42" s="11">
        <v>0</v>
      </c>
      <c r="JC42" s="11">
        <v>0</v>
      </c>
      <c r="JD42" s="11">
        <v>0</v>
      </c>
      <c r="JE42" s="11">
        <v>0</v>
      </c>
      <c r="JF42" s="11">
        <v>0</v>
      </c>
      <c r="JG42" s="11">
        <v>0</v>
      </c>
      <c r="JH42" s="11">
        <v>0</v>
      </c>
      <c r="JI42" s="11">
        <v>0</v>
      </c>
      <c r="JJ42" s="11">
        <v>0</v>
      </c>
      <c r="JK42" s="11">
        <v>774000</v>
      </c>
      <c r="JL42" s="11">
        <v>28565194</v>
      </c>
      <c r="JM42" s="11">
        <v>0</v>
      </c>
      <c r="JN42" s="11">
        <v>0</v>
      </c>
      <c r="JO42" s="11">
        <v>0</v>
      </c>
      <c r="JP42" s="11">
        <v>0</v>
      </c>
      <c r="JQ42" s="11">
        <v>0</v>
      </c>
      <c r="JR42" s="11">
        <v>0</v>
      </c>
      <c r="JS42" s="11">
        <v>0</v>
      </c>
      <c r="JT42" s="11">
        <v>0</v>
      </c>
      <c r="JU42" s="11">
        <v>13500000</v>
      </c>
      <c r="JV42" s="11">
        <v>154000000</v>
      </c>
      <c r="JW42" s="11">
        <v>0</v>
      </c>
      <c r="JX42" s="11">
        <v>0</v>
      </c>
      <c r="JY42" s="11">
        <v>0</v>
      </c>
      <c r="JZ42" s="11">
        <v>0</v>
      </c>
      <c r="KA42" s="11">
        <v>0</v>
      </c>
      <c r="KB42" s="11">
        <v>0</v>
      </c>
      <c r="KC42" s="11">
        <v>0</v>
      </c>
      <c r="KD42" s="11">
        <v>0</v>
      </c>
      <c r="KE42" s="11">
        <v>0</v>
      </c>
      <c r="KF42" s="11">
        <v>0</v>
      </c>
      <c r="KG42" s="11">
        <v>292819708</v>
      </c>
      <c r="KH42" s="11">
        <v>0</v>
      </c>
      <c r="KI42" s="11">
        <v>7875903000</v>
      </c>
      <c r="KJ42" s="11">
        <v>42450000</v>
      </c>
      <c r="KK42" s="11">
        <v>0</v>
      </c>
      <c r="KL42" s="11">
        <v>11855000</v>
      </c>
      <c r="KM42" s="11">
        <v>0</v>
      </c>
      <c r="KN42" s="11">
        <v>0</v>
      </c>
      <c r="KO42" s="11">
        <v>0</v>
      </c>
      <c r="KP42" s="11">
        <v>914000000</v>
      </c>
      <c r="KQ42" s="11">
        <v>0</v>
      </c>
      <c r="KR42" s="11">
        <v>100101015.51000001</v>
      </c>
      <c r="KS42" s="11">
        <v>8662000</v>
      </c>
      <c r="KT42" s="11">
        <v>0</v>
      </c>
      <c r="KU42" s="11">
        <v>0</v>
      </c>
      <c r="KV42" s="11">
        <v>0</v>
      </c>
      <c r="KW42" s="11">
        <v>0</v>
      </c>
      <c r="KX42" s="11">
        <v>416700000</v>
      </c>
      <c r="KY42" s="11">
        <v>0</v>
      </c>
      <c r="KZ42" s="11">
        <v>0</v>
      </c>
      <c r="LA42" s="11">
        <v>0</v>
      </c>
      <c r="LB42" s="11">
        <v>0</v>
      </c>
      <c r="LC42" s="11">
        <v>0</v>
      </c>
      <c r="LD42" s="11">
        <v>0</v>
      </c>
      <c r="LE42" s="11">
        <v>0</v>
      </c>
      <c r="LF42" s="11">
        <v>0</v>
      </c>
      <c r="LG42" s="11">
        <v>0</v>
      </c>
      <c r="LH42" s="11">
        <v>0</v>
      </c>
      <c r="LI42" s="11">
        <v>3500000</v>
      </c>
      <c r="LJ42" s="11">
        <v>70622146</v>
      </c>
      <c r="LK42" s="11">
        <v>0</v>
      </c>
      <c r="LL42" s="11">
        <v>0</v>
      </c>
      <c r="LM42" s="11">
        <v>0</v>
      </c>
      <c r="LN42" s="11">
        <v>0</v>
      </c>
      <c r="LO42" s="11">
        <v>0</v>
      </c>
      <c r="LP42" s="11">
        <v>983333</v>
      </c>
      <c r="LQ42" s="11">
        <v>0</v>
      </c>
      <c r="LR42" s="11">
        <v>0</v>
      </c>
      <c r="LS42" s="11">
        <v>0</v>
      </c>
      <c r="LT42" s="11">
        <v>0</v>
      </c>
      <c r="LU42" s="11">
        <v>0</v>
      </c>
      <c r="LV42" s="11">
        <v>0</v>
      </c>
      <c r="LW42" s="11">
        <v>65000000</v>
      </c>
      <c r="LX42" s="11">
        <v>0</v>
      </c>
      <c r="LY42" s="11">
        <v>0</v>
      </c>
      <c r="LZ42" s="11">
        <v>0</v>
      </c>
      <c r="MA42" s="11">
        <v>0</v>
      </c>
      <c r="MB42" s="11">
        <v>0</v>
      </c>
      <c r="MC42" s="11">
        <v>0</v>
      </c>
      <c r="MD42" s="11">
        <v>0</v>
      </c>
      <c r="ME42" s="11">
        <v>0</v>
      </c>
      <c r="MF42" s="11">
        <v>0</v>
      </c>
      <c r="MG42" s="11">
        <v>0</v>
      </c>
      <c r="MH42" s="11">
        <v>0</v>
      </c>
      <c r="MI42" s="11">
        <v>0</v>
      </c>
      <c r="MJ42" s="11">
        <v>0</v>
      </c>
      <c r="MK42" s="11">
        <v>0</v>
      </c>
      <c r="ML42" s="11">
        <v>27400000</v>
      </c>
      <c r="MM42" s="11">
        <v>0</v>
      </c>
      <c r="MN42" s="11">
        <v>0</v>
      </c>
      <c r="MO42" s="11">
        <v>13792500</v>
      </c>
      <c r="MP42" s="11">
        <v>8392164</v>
      </c>
      <c r="MQ42" s="11">
        <v>0</v>
      </c>
      <c r="MR42" s="11">
        <v>1200000</v>
      </c>
      <c r="MS42" s="11">
        <v>171555000</v>
      </c>
      <c r="MT42" s="11">
        <v>0</v>
      </c>
      <c r="MU42" s="11">
        <v>0</v>
      </c>
      <c r="MV42" s="11">
        <v>0</v>
      </c>
      <c r="MW42" s="11">
        <v>0</v>
      </c>
      <c r="MX42" s="11">
        <v>10806000</v>
      </c>
      <c r="MY42" s="11">
        <v>0</v>
      </c>
      <c r="MZ42" s="11">
        <v>943820531</v>
      </c>
      <c r="NA42" s="11">
        <v>0</v>
      </c>
      <c r="NB42" s="11">
        <v>0</v>
      </c>
      <c r="NC42" s="11">
        <v>0</v>
      </c>
      <c r="ND42" s="11">
        <v>0</v>
      </c>
      <c r="NE42" s="11">
        <v>0</v>
      </c>
      <c r="NF42" s="11">
        <v>0</v>
      </c>
      <c r="NG42" s="11">
        <v>4350000</v>
      </c>
      <c r="NH42" s="11">
        <v>0</v>
      </c>
      <c r="NI42" s="11">
        <v>0</v>
      </c>
      <c r="NJ42" s="11">
        <v>0</v>
      </c>
      <c r="NK42" s="11">
        <v>0</v>
      </c>
      <c r="NL42" s="11">
        <v>0</v>
      </c>
      <c r="NM42" s="11">
        <v>0</v>
      </c>
      <c r="NN42" s="11">
        <v>31912000</v>
      </c>
      <c r="NO42" s="11">
        <v>0</v>
      </c>
      <c r="NP42" s="11">
        <v>0</v>
      </c>
      <c r="NQ42" s="11">
        <v>0</v>
      </c>
      <c r="NR42" s="11">
        <v>0</v>
      </c>
      <c r="NS42" s="11">
        <v>0</v>
      </c>
      <c r="NT42" s="11">
        <v>0</v>
      </c>
      <c r="NU42" s="11">
        <v>0</v>
      </c>
      <c r="NV42" s="11">
        <v>0</v>
      </c>
      <c r="NW42" s="11">
        <v>0</v>
      </c>
      <c r="NX42" s="11">
        <v>0</v>
      </c>
      <c r="NY42" s="11">
        <v>0</v>
      </c>
      <c r="NZ42" s="11">
        <v>0</v>
      </c>
      <c r="OA42" s="11">
        <v>0</v>
      </c>
      <c r="OB42" s="11">
        <v>31666654</v>
      </c>
      <c r="OC42" s="11">
        <v>0</v>
      </c>
      <c r="OD42" s="11">
        <v>0</v>
      </c>
      <c r="OE42" s="11">
        <v>0</v>
      </c>
      <c r="OF42" s="11">
        <v>0</v>
      </c>
      <c r="OG42" s="11">
        <v>22669979.079999998</v>
      </c>
      <c r="OH42" s="11">
        <v>800000000</v>
      </c>
      <c r="OI42" s="11">
        <v>399223000</v>
      </c>
      <c r="OJ42" s="11">
        <v>1137234000</v>
      </c>
      <c r="OK42" s="11">
        <v>231940609</v>
      </c>
      <c r="OL42" s="11">
        <v>830001659</v>
      </c>
      <c r="OM42" s="11">
        <v>0</v>
      </c>
      <c r="ON42" s="11">
        <v>136000000</v>
      </c>
      <c r="OO42" s="11">
        <v>65350000</v>
      </c>
      <c r="OP42" s="11">
        <v>0</v>
      </c>
      <c r="OQ42" s="11">
        <v>0</v>
      </c>
      <c r="OR42" s="11">
        <v>0</v>
      </c>
      <c r="OS42" s="11">
        <v>10329748</v>
      </c>
      <c r="OT42" s="11">
        <v>2008521068</v>
      </c>
      <c r="OU42" s="11">
        <v>0</v>
      </c>
      <c r="OV42" s="11">
        <v>4688175051</v>
      </c>
      <c r="OW42" s="11">
        <v>16034000</v>
      </c>
      <c r="OX42" s="11">
        <v>45528000</v>
      </c>
      <c r="OY42" s="11">
        <v>0</v>
      </c>
      <c r="OZ42" s="11">
        <v>142082700</v>
      </c>
      <c r="PA42" s="11">
        <v>261644175</v>
      </c>
      <c r="PB42" s="11">
        <v>3317000</v>
      </c>
      <c r="PC42" s="11">
        <v>21501554</v>
      </c>
      <c r="PD42" s="11">
        <v>2202750</v>
      </c>
      <c r="PE42" s="11">
        <v>149543000</v>
      </c>
      <c r="PF42" s="11">
        <v>0</v>
      </c>
      <c r="PG42" s="11">
        <v>83321486</v>
      </c>
      <c r="PH42" s="11">
        <v>92734000</v>
      </c>
      <c r="PI42" s="11">
        <v>32103710</v>
      </c>
      <c r="PJ42" s="11">
        <v>27050000</v>
      </c>
      <c r="PK42" s="11">
        <v>0</v>
      </c>
      <c r="PL42" s="11">
        <v>0</v>
      </c>
      <c r="PM42" s="11">
        <v>194471000</v>
      </c>
      <c r="PN42" s="11">
        <v>0</v>
      </c>
      <c r="PO42" s="11">
        <v>98657121</v>
      </c>
      <c r="PP42" s="11">
        <v>268385339</v>
      </c>
      <c r="PQ42" s="11">
        <v>2326950008</v>
      </c>
      <c r="PR42" s="11">
        <v>3248624989</v>
      </c>
      <c r="PS42" s="11">
        <v>0</v>
      </c>
      <c r="PT42" s="11">
        <v>0</v>
      </c>
      <c r="PU42" s="11">
        <v>0</v>
      </c>
      <c r="PV42" s="11">
        <v>0</v>
      </c>
      <c r="PW42" s="11">
        <v>0</v>
      </c>
      <c r="PX42" s="11">
        <v>0</v>
      </c>
      <c r="PY42" s="11">
        <v>0</v>
      </c>
      <c r="PZ42" s="11">
        <v>0</v>
      </c>
      <c r="QA42" s="11">
        <v>0</v>
      </c>
      <c r="QB42" s="11">
        <v>0</v>
      </c>
      <c r="QC42" s="11">
        <v>0</v>
      </c>
      <c r="QD42" s="11">
        <v>0</v>
      </c>
      <c r="QE42" s="11">
        <v>0</v>
      </c>
      <c r="QF42" s="11">
        <v>0</v>
      </c>
      <c r="QG42" s="11">
        <v>0</v>
      </c>
      <c r="QH42" s="11">
        <v>0</v>
      </c>
      <c r="QI42" s="11">
        <v>0</v>
      </c>
      <c r="QJ42" s="11">
        <v>0</v>
      </c>
      <c r="QK42" s="11">
        <v>0</v>
      </c>
      <c r="QL42" s="11">
        <v>0</v>
      </c>
      <c r="QM42" s="11">
        <v>0</v>
      </c>
      <c r="QN42" s="11">
        <v>0</v>
      </c>
      <c r="QO42" s="11">
        <v>0</v>
      </c>
      <c r="QP42" s="11">
        <v>0</v>
      </c>
      <c r="QQ42" s="11">
        <v>0</v>
      </c>
      <c r="QR42" s="11">
        <v>0</v>
      </c>
      <c r="QS42" s="11">
        <v>0</v>
      </c>
      <c r="QT42" s="11">
        <v>0</v>
      </c>
      <c r="QU42" s="11">
        <v>0</v>
      </c>
      <c r="QV42" s="11">
        <v>0</v>
      </c>
      <c r="QW42" s="11">
        <v>0</v>
      </c>
      <c r="QX42" s="11">
        <v>2000000000</v>
      </c>
      <c r="QY42" s="11">
        <v>0</v>
      </c>
      <c r="QZ42" s="11">
        <v>0</v>
      </c>
      <c r="RA42" s="11">
        <v>0</v>
      </c>
      <c r="RB42" s="11">
        <v>0</v>
      </c>
      <c r="RC42" s="11">
        <v>0</v>
      </c>
      <c r="RD42" s="11">
        <v>0</v>
      </c>
      <c r="RE42" s="11">
        <v>0</v>
      </c>
      <c r="RF42" s="11">
        <v>0</v>
      </c>
      <c r="RG42" s="11">
        <v>0</v>
      </c>
      <c r="RH42" s="11">
        <v>0</v>
      </c>
      <c r="RI42" s="11">
        <v>0</v>
      </c>
      <c r="RJ42" s="11">
        <v>0</v>
      </c>
      <c r="RK42" s="11">
        <v>0</v>
      </c>
      <c r="RL42" s="11">
        <v>0</v>
      </c>
      <c r="RM42" s="11">
        <v>0</v>
      </c>
      <c r="RN42" s="11">
        <v>0</v>
      </c>
      <c r="RO42" s="11">
        <v>0</v>
      </c>
      <c r="RP42" s="11">
        <v>0</v>
      </c>
      <c r="RQ42" s="11">
        <v>0</v>
      </c>
      <c r="RR42" s="11">
        <v>0</v>
      </c>
      <c r="RS42" s="11">
        <v>0</v>
      </c>
      <c r="RT42" s="11">
        <v>0</v>
      </c>
      <c r="RU42" s="11">
        <v>0</v>
      </c>
      <c r="RV42" s="11">
        <v>0</v>
      </c>
      <c r="RW42" s="11">
        <v>0</v>
      </c>
      <c r="RX42" s="11">
        <v>0</v>
      </c>
      <c r="RY42" s="11">
        <v>0</v>
      </c>
      <c r="RZ42" s="11">
        <v>0</v>
      </c>
      <c r="SA42" s="11">
        <v>0</v>
      </c>
      <c r="SB42" s="11">
        <v>0</v>
      </c>
      <c r="SC42" s="11">
        <v>0</v>
      </c>
      <c r="SD42" s="11">
        <v>1376274269</v>
      </c>
      <c r="SE42" s="11">
        <v>0</v>
      </c>
      <c r="SF42" s="11">
        <v>0</v>
      </c>
      <c r="SG42" s="11">
        <v>0</v>
      </c>
      <c r="SH42" s="11">
        <v>0</v>
      </c>
      <c r="SI42" s="11">
        <v>1300994745</v>
      </c>
      <c r="SJ42" s="11">
        <v>1170775702</v>
      </c>
      <c r="SK42" s="11">
        <v>0</v>
      </c>
      <c r="SL42" s="11">
        <v>0</v>
      </c>
      <c r="SM42" s="11">
        <v>0</v>
      </c>
      <c r="SN42" s="11">
        <v>0</v>
      </c>
      <c r="SO42" s="11">
        <v>1450000</v>
      </c>
      <c r="SP42" s="11">
        <v>0</v>
      </c>
      <c r="SQ42" s="11">
        <v>0</v>
      </c>
      <c r="SR42" s="11">
        <v>117791909</v>
      </c>
      <c r="SS42" s="11">
        <v>0</v>
      </c>
      <c r="ST42" s="11">
        <v>809637258</v>
      </c>
      <c r="SU42" s="11">
        <v>168985641</v>
      </c>
      <c r="SV42" s="11">
        <v>0</v>
      </c>
      <c r="SW42" s="11">
        <v>133913001</v>
      </c>
      <c r="SX42" s="11">
        <v>0</v>
      </c>
      <c r="SY42" s="11">
        <v>5000000</v>
      </c>
      <c r="SZ42" s="11">
        <v>0</v>
      </c>
      <c r="TA42" s="11">
        <v>0</v>
      </c>
      <c r="TB42" s="11">
        <v>0</v>
      </c>
      <c r="TC42" s="11">
        <v>0</v>
      </c>
      <c r="TD42" s="11">
        <v>0</v>
      </c>
      <c r="TE42" s="11">
        <v>0</v>
      </c>
      <c r="TF42" s="11">
        <v>0</v>
      </c>
      <c r="TG42" s="11">
        <v>0</v>
      </c>
      <c r="TH42" s="11">
        <v>0</v>
      </c>
      <c r="TI42" s="11">
        <v>0</v>
      </c>
      <c r="TJ42" s="11">
        <v>0</v>
      </c>
      <c r="TK42" s="11">
        <v>0</v>
      </c>
      <c r="TL42" s="11">
        <v>0</v>
      </c>
      <c r="TM42" s="11">
        <v>0</v>
      </c>
      <c r="TN42" s="11">
        <v>0</v>
      </c>
      <c r="TO42" s="11">
        <v>700000</v>
      </c>
      <c r="TP42" s="11">
        <v>0</v>
      </c>
      <c r="TQ42" s="11">
        <v>0</v>
      </c>
      <c r="TR42" s="11">
        <v>0</v>
      </c>
      <c r="TS42" s="11">
        <v>0</v>
      </c>
      <c r="TT42" s="11">
        <v>0</v>
      </c>
      <c r="TU42" s="11">
        <v>0</v>
      </c>
      <c r="TV42" s="11">
        <v>0</v>
      </c>
      <c r="TW42" s="11">
        <v>1600000</v>
      </c>
      <c r="TX42" s="11">
        <v>137054436.5</v>
      </c>
      <c r="TY42" s="11">
        <v>0</v>
      </c>
      <c r="TZ42" s="11">
        <v>0</v>
      </c>
    </row>
    <row r="43" spans="1:546" ht="15" x14ac:dyDescent="0.25">
      <c r="A43" s="9">
        <v>6</v>
      </c>
      <c r="B43" s="9">
        <v>1</v>
      </c>
      <c r="C43" s="9">
        <v>6</v>
      </c>
      <c r="D43" s="10" t="s">
        <v>585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/>
      <c r="JE43" s="11"/>
      <c r="JF43" s="11"/>
      <c r="JG43" s="11"/>
      <c r="JH43" s="11"/>
      <c r="JI43" s="11"/>
      <c r="JJ43" s="11"/>
      <c r="JK43" s="11"/>
      <c r="JL43" s="11"/>
      <c r="JM43" s="11"/>
      <c r="JN43" s="11"/>
      <c r="JO43" s="11"/>
      <c r="JP43" s="11"/>
      <c r="JQ43" s="11"/>
      <c r="JR43" s="11"/>
      <c r="JS43" s="11"/>
      <c r="JT43" s="11"/>
      <c r="JU43" s="11"/>
      <c r="JV43" s="11"/>
      <c r="JW43" s="11"/>
      <c r="JX43" s="11"/>
      <c r="JY43" s="11"/>
      <c r="JZ43" s="11"/>
      <c r="KA43" s="11"/>
      <c r="KB43" s="11"/>
      <c r="KC43" s="11"/>
      <c r="KD43" s="11"/>
      <c r="KE43" s="11"/>
      <c r="KF43" s="11"/>
      <c r="KG43" s="11"/>
      <c r="KH43" s="11"/>
      <c r="KI43" s="11"/>
      <c r="KJ43" s="11"/>
      <c r="KK43" s="11"/>
      <c r="KL43" s="11"/>
      <c r="KM43" s="11"/>
      <c r="KN43" s="11"/>
      <c r="KO43" s="11"/>
      <c r="KP43" s="11"/>
      <c r="KQ43" s="11"/>
      <c r="KR43" s="11"/>
      <c r="KS43" s="11"/>
      <c r="KT43" s="11"/>
      <c r="KU43" s="11"/>
      <c r="KV43" s="11"/>
      <c r="KW43" s="11"/>
      <c r="KX43" s="11"/>
      <c r="KY43" s="11"/>
      <c r="KZ43" s="11"/>
      <c r="LA43" s="11"/>
      <c r="LB43" s="11"/>
      <c r="LC43" s="11"/>
      <c r="LD43" s="11"/>
      <c r="LE43" s="11"/>
      <c r="LF43" s="11"/>
      <c r="LG43" s="11"/>
      <c r="LH43" s="11"/>
      <c r="LI43" s="11"/>
      <c r="LJ43" s="11"/>
      <c r="LK43" s="11"/>
      <c r="LL43" s="11"/>
      <c r="LM43" s="11"/>
      <c r="LN43" s="11"/>
      <c r="LO43" s="11"/>
      <c r="LP43" s="11"/>
      <c r="LQ43" s="11"/>
      <c r="LR43" s="11"/>
      <c r="LS43" s="11"/>
      <c r="LT43" s="11"/>
      <c r="LU43" s="11"/>
      <c r="LV43" s="11"/>
      <c r="LW43" s="11"/>
      <c r="LX43" s="11"/>
      <c r="LY43" s="11"/>
      <c r="LZ43" s="11"/>
      <c r="MA43" s="11"/>
      <c r="MB43" s="11"/>
      <c r="MC43" s="11"/>
      <c r="MD43" s="11"/>
      <c r="ME43" s="11"/>
      <c r="MF43" s="11"/>
      <c r="MG43" s="11"/>
      <c r="MH43" s="11"/>
      <c r="MI43" s="11"/>
      <c r="MJ43" s="11"/>
      <c r="MK43" s="11"/>
      <c r="ML43" s="11"/>
      <c r="MM43" s="11"/>
      <c r="MN43" s="11"/>
      <c r="MO43" s="11"/>
      <c r="MP43" s="11"/>
      <c r="MQ43" s="11"/>
      <c r="MR43" s="11"/>
      <c r="MS43" s="11"/>
      <c r="MT43" s="11"/>
      <c r="MU43" s="11"/>
      <c r="MV43" s="11"/>
      <c r="MW43" s="11"/>
      <c r="MX43" s="11"/>
      <c r="MY43" s="11"/>
      <c r="MZ43" s="11"/>
      <c r="NA43" s="11"/>
      <c r="NB43" s="11"/>
      <c r="NC43" s="11"/>
      <c r="ND43" s="11"/>
      <c r="NE43" s="11"/>
      <c r="NF43" s="11"/>
      <c r="NG43" s="11"/>
      <c r="NH43" s="11"/>
      <c r="NI43" s="11"/>
      <c r="NJ43" s="11"/>
      <c r="NK43" s="11"/>
      <c r="NL43" s="11"/>
      <c r="NM43" s="11"/>
      <c r="NN43" s="11"/>
      <c r="NO43" s="11"/>
      <c r="NP43" s="11"/>
      <c r="NQ43" s="11"/>
      <c r="NR43" s="11"/>
      <c r="NS43" s="11"/>
      <c r="NT43" s="11"/>
      <c r="NU43" s="11"/>
      <c r="NV43" s="11"/>
      <c r="NW43" s="11"/>
      <c r="NX43" s="11"/>
      <c r="NY43" s="11"/>
      <c r="NZ43" s="11"/>
      <c r="OA43" s="11"/>
      <c r="OB43" s="11"/>
      <c r="OC43" s="11"/>
      <c r="OD43" s="11"/>
      <c r="OE43" s="11"/>
      <c r="OF43" s="11"/>
      <c r="OG43" s="11"/>
      <c r="OH43" s="11"/>
      <c r="OI43" s="11"/>
      <c r="OJ43" s="11"/>
      <c r="OK43" s="11"/>
      <c r="OL43" s="11"/>
      <c r="OM43" s="11"/>
      <c r="ON43" s="11"/>
      <c r="OO43" s="11"/>
      <c r="OP43" s="11"/>
      <c r="OQ43" s="11"/>
      <c r="OR43" s="11"/>
      <c r="OS43" s="11"/>
      <c r="OT43" s="11"/>
      <c r="OU43" s="11"/>
      <c r="OV43" s="11"/>
      <c r="OW43" s="11"/>
      <c r="OX43" s="11"/>
      <c r="OY43" s="11"/>
      <c r="OZ43" s="11"/>
      <c r="PA43" s="11"/>
      <c r="PB43" s="11"/>
      <c r="PC43" s="11"/>
      <c r="PD43" s="11"/>
      <c r="PE43" s="11"/>
      <c r="PF43" s="11"/>
      <c r="PG43" s="11"/>
      <c r="PH43" s="11"/>
      <c r="PI43" s="11"/>
      <c r="PJ43" s="11"/>
      <c r="PK43" s="11"/>
      <c r="PL43" s="11"/>
      <c r="PM43" s="11"/>
      <c r="PN43" s="11"/>
      <c r="PO43" s="11"/>
      <c r="PP43" s="11"/>
      <c r="PQ43" s="11"/>
      <c r="PR43" s="11"/>
      <c r="PS43" s="11"/>
      <c r="PT43" s="11"/>
      <c r="PU43" s="11"/>
      <c r="PV43" s="11"/>
      <c r="PW43" s="11"/>
      <c r="PX43" s="11"/>
      <c r="PY43" s="11"/>
      <c r="PZ43" s="11"/>
      <c r="QA43" s="11"/>
      <c r="QB43" s="11"/>
      <c r="QC43" s="11"/>
      <c r="QD43" s="11"/>
      <c r="QE43" s="11"/>
      <c r="QF43" s="11"/>
      <c r="QG43" s="11"/>
      <c r="QH43" s="11"/>
      <c r="QI43" s="11"/>
      <c r="QJ43" s="11"/>
      <c r="QK43" s="11"/>
      <c r="QL43" s="11"/>
      <c r="QM43" s="11"/>
      <c r="QN43" s="11"/>
      <c r="QO43" s="11"/>
      <c r="QP43" s="11"/>
      <c r="QQ43" s="11"/>
      <c r="QR43" s="11"/>
      <c r="QS43" s="11"/>
      <c r="QT43" s="11"/>
      <c r="QU43" s="11"/>
      <c r="QV43" s="11"/>
      <c r="QW43" s="11"/>
      <c r="QX43" s="11"/>
      <c r="QY43" s="11"/>
      <c r="QZ43" s="11"/>
      <c r="RA43" s="11"/>
      <c r="RB43" s="11"/>
      <c r="RC43" s="11"/>
      <c r="RD43" s="11"/>
      <c r="RE43" s="11"/>
      <c r="RF43" s="11"/>
      <c r="RG43" s="11"/>
      <c r="RH43" s="11"/>
      <c r="RI43" s="11"/>
      <c r="RJ43" s="11"/>
      <c r="RK43" s="11"/>
      <c r="RL43" s="11"/>
      <c r="RM43" s="11"/>
      <c r="RN43" s="11"/>
      <c r="RO43" s="11"/>
      <c r="RP43" s="11"/>
      <c r="RQ43" s="11"/>
      <c r="RR43" s="11"/>
      <c r="RS43" s="11"/>
      <c r="RT43" s="11"/>
      <c r="RU43" s="11"/>
      <c r="RV43" s="11"/>
      <c r="RW43" s="11"/>
      <c r="RX43" s="11"/>
      <c r="RY43" s="11"/>
      <c r="RZ43" s="11"/>
      <c r="SA43" s="11"/>
      <c r="SB43" s="11"/>
      <c r="SC43" s="11"/>
      <c r="SD43" s="11"/>
      <c r="SE43" s="11"/>
      <c r="SF43" s="11"/>
      <c r="SG43" s="11"/>
      <c r="SH43" s="11"/>
      <c r="SI43" s="11"/>
      <c r="SJ43" s="11"/>
      <c r="SK43" s="11"/>
      <c r="SL43" s="11"/>
      <c r="SM43" s="11"/>
      <c r="SN43" s="11"/>
      <c r="SO43" s="11"/>
      <c r="SP43" s="11"/>
      <c r="SQ43" s="11"/>
      <c r="SR43" s="11"/>
      <c r="SS43" s="11"/>
      <c r="ST43" s="11"/>
      <c r="SU43" s="11"/>
      <c r="SV43" s="11"/>
      <c r="SW43" s="11"/>
      <c r="SX43" s="11"/>
      <c r="SY43" s="11"/>
      <c r="SZ43" s="11"/>
      <c r="TA43" s="11"/>
      <c r="TB43" s="11"/>
      <c r="TC43" s="11"/>
      <c r="TD43" s="11"/>
      <c r="TE43" s="11"/>
      <c r="TF43" s="11"/>
      <c r="TG43" s="11"/>
      <c r="TH43" s="11"/>
      <c r="TI43" s="11"/>
      <c r="TJ43" s="11"/>
      <c r="TK43" s="11"/>
      <c r="TL43" s="11"/>
      <c r="TM43" s="11"/>
      <c r="TN43" s="11"/>
      <c r="TO43" s="11"/>
      <c r="TP43" s="11"/>
      <c r="TQ43" s="11"/>
      <c r="TR43" s="11"/>
      <c r="TS43" s="11"/>
      <c r="TT43" s="11"/>
      <c r="TU43" s="11"/>
      <c r="TV43" s="11"/>
      <c r="TW43" s="11"/>
      <c r="TX43" s="11"/>
      <c r="TY43" s="11"/>
      <c r="TZ43" s="11"/>
    </row>
    <row r="44" spans="1:546" ht="15" x14ac:dyDescent="0.25">
      <c r="A44" s="9">
        <v>6</v>
      </c>
      <c r="B44" s="9">
        <v>1</v>
      </c>
      <c r="C44" s="9">
        <v>7</v>
      </c>
      <c r="D44" s="10" t="s">
        <v>586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1"/>
      <c r="JP44" s="11"/>
      <c r="JQ44" s="11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/>
      <c r="LG44" s="11"/>
      <c r="LH44" s="11"/>
      <c r="LI44" s="11"/>
      <c r="LJ44" s="11"/>
      <c r="LK44" s="11"/>
      <c r="LL44" s="11"/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/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  <c r="MN44" s="11"/>
      <c r="MO44" s="11"/>
      <c r="MP44" s="11"/>
      <c r="MQ44" s="11"/>
      <c r="MR44" s="11"/>
      <c r="MS44" s="11"/>
      <c r="MT44" s="11"/>
      <c r="MU44" s="11"/>
      <c r="MV44" s="11"/>
      <c r="MW44" s="11"/>
      <c r="MX44" s="11"/>
      <c r="MY44" s="11"/>
      <c r="MZ44" s="11"/>
      <c r="NA44" s="11"/>
      <c r="NB44" s="11"/>
      <c r="NC44" s="11"/>
      <c r="ND44" s="11"/>
      <c r="NE44" s="11"/>
      <c r="NF44" s="11"/>
      <c r="NG44" s="11"/>
      <c r="NH44" s="11"/>
      <c r="NI44" s="11"/>
      <c r="NJ44" s="11"/>
      <c r="NK44" s="11"/>
      <c r="NL44" s="11"/>
      <c r="NM44" s="11"/>
      <c r="NN44" s="11"/>
      <c r="NO44" s="11"/>
      <c r="NP44" s="11"/>
      <c r="NQ44" s="11"/>
      <c r="NR44" s="11"/>
      <c r="NS44" s="11"/>
      <c r="NT44" s="11"/>
      <c r="NU44" s="11"/>
      <c r="NV44" s="11"/>
      <c r="NW44" s="11"/>
      <c r="NX44" s="11"/>
      <c r="NY44" s="11"/>
      <c r="NZ44" s="11"/>
      <c r="OA44" s="11"/>
      <c r="OB44" s="11"/>
      <c r="OC44" s="11"/>
      <c r="OD44" s="11"/>
      <c r="OE44" s="11"/>
      <c r="OF44" s="11"/>
      <c r="OG44" s="11"/>
      <c r="OH44" s="11"/>
      <c r="OI44" s="11"/>
      <c r="OJ44" s="11"/>
      <c r="OK44" s="11"/>
      <c r="OL44" s="11"/>
      <c r="OM44" s="11"/>
      <c r="ON44" s="11"/>
      <c r="OO44" s="11"/>
      <c r="OP44" s="11"/>
      <c r="OQ44" s="11"/>
      <c r="OR44" s="11"/>
      <c r="OS44" s="11"/>
      <c r="OT44" s="11"/>
      <c r="OU44" s="11"/>
      <c r="OV44" s="11"/>
      <c r="OW44" s="11"/>
      <c r="OX44" s="11"/>
      <c r="OY44" s="11"/>
      <c r="OZ44" s="11"/>
      <c r="PA44" s="11"/>
      <c r="PB44" s="11"/>
      <c r="PC44" s="11"/>
      <c r="PD44" s="11"/>
      <c r="PE44" s="11"/>
      <c r="PF44" s="11"/>
      <c r="PG44" s="11"/>
      <c r="PH44" s="11"/>
      <c r="PI44" s="11"/>
      <c r="PJ44" s="11"/>
      <c r="PK44" s="11"/>
      <c r="PL44" s="11"/>
      <c r="PM44" s="11"/>
      <c r="PN44" s="11"/>
      <c r="PO44" s="11"/>
      <c r="PP44" s="11"/>
      <c r="PQ44" s="11"/>
      <c r="PR44" s="11"/>
      <c r="PS44" s="11"/>
      <c r="PT44" s="11"/>
      <c r="PU44" s="11"/>
      <c r="PV44" s="11"/>
      <c r="PW44" s="11"/>
      <c r="PX44" s="11"/>
      <c r="PY44" s="11"/>
      <c r="PZ44" s="11"/>
      <c r="QA44" s="11"/>
      <c r="QB44" s="11"/>
      <c r="QC44" s="11"/>
      <c r="QD44" s="11"/>
      <c r="QE44" s="11"/>
      <c r="QF44" s="11"/>
      <c r="QG44" s="11"/>
      <c r="QH44" s="11"/>
      <c r="QI44" s="11"/>
      <c r="QJ44" s="11"/>
      <c r="QK44" s="11"/>
      <c r="QL44" s="11"/>
      <c r="QM44" s="11"/>
      <c r="QN44" s="11"/>
      <c r="QO44" s="11"/>
      <c r="QP44" s="11"/>
      <c r="QQ44" s="11"/>
      <c r="QR44" s="11"/>
      <c r="QS44" s="11"/>
      <c r="QT44" s="11"/>
      <c r="QU44" s="11"/>
      <c r="QV44" s="11"/>
      <c r="QW44" s="11"/>
      <c r="QX44" s="11"/>
      <c r="QY44" s="11"/>
      <c r="QZ44" s="11"/>
      <c r="RA44" s="11"/>
      <c r="RB44" s="11"/>
      <c r="RC44" s="11"/>
      <c r="RD44" s="11"/>
      <c r="RE44" s="11"/>
      <c r="RF44" s="11"/>
      <c r="RG44" s="11"/>
      <c r="RH44" s="11"/>
      <c r="RI44" s="11"/>
      <c r="RJ44" s="11"/>
      <c r="RK44" s="11"/>
      <c r="RL44" s="11"/>
      <c r="RM44" s="11"/>
      <c r="RN44" s="11"/>
      <c r="RO44" s="11"/>
      <c r="RP44" s="11"/>
      <c r="RQ44" s="11"/>
      <c r="RR44" s="11"/>
      <c r="RS44" s="11"/>
      <c r="RT44" s="11"/>
      <c r="RU44" s="11"/>
      <c r="RV44" s="11"/>
      <c r="RW44" s="11"/>
      <c r="RX44" s="11"/>
      <c r="RY44" s="11"/>
      <c r="RZ44" s="11"/>
      <c r="SA44" s="11"/>
      <c r="SB44" s="11"/>
      <c r="SC44" s="11"/>
      <c r="SD44" s="11"/>
      <c r="SE44" s="11"/>
      <c r="SF44" s="11"/>
      <c r="SG44" s="11"/>
      <c r="SH44" s="11"/>
      <c r="SI44" s="11"/>
      <c r="SJ44" s="11"/>
      <c r="SK44" s="11"/>
      <c r="SL44" s="11"/>
      <c r="SM44" s="11"/>
      <c r="SN44" s="11"/>
      <c r="SO44" s="11"/>
      <c r="SP44" s="11"/>
      <c r="SQ44" s="11"/>
      <c r="SR44" s="11"/>
      <c r="SS44" s="11"/>
      <c r="ST44" s="11"/>
      <c r="SU44" s="11"/>
      <c r="SV44" s="11"/>
      <c r="SW44" s="11"/>
      <c r="SX44" s="11"/>
      <c r="SY44" s="11"/>
      <c r="SZ44" s="11"/>
      <c r="TA44" s="11"/>
      <c r="TB44" s="11"/>
      <c r="TC44" s="11"/>
      <c r="TD44" s="11"/>
      <c r="TE44" s="11"/>
      <c r="TF44" s="11"/>
      <c r="TG44" s="11"/>
      <c r="TH44" s="11"/>
      <c r="TI44" s="11"/>
      <c r="TJ44" s="11"/>
      <c r="TK44" s="11"/>
      <c r="TL44" s="11"/>
      <c r="TM44" s="11"/>
      <c r="TN44" s="11"/>
      <c r="TO44" s="11"/>
      <c r="TP44" s="11"/>
      <c r="TQ44" s="11"/>
      <c r="TR44" s="11"/>
      <c r="TS44" s="11"/>
      <c r="TT44" s="11"/>
      <c r="TU44" s="11"/>
      <c r="TV44" s="11"/>
      <c r="TW44" s="11"/>
      <c r="TX44" s="11"/>
      <c r="TY44" s="11"/>
      <c r="TZ44" s="11"/>
    </row>
    <row r="45" spans="1:546" s="6" customFormat="1" ht="15" x14ac:dyDescent="0.25">
      <c r="A45" s="7">
        <v>6</v>
      </c>
      <c r="B45" s="7">
        <v>2</v>
      </c>
      <c r="C45" s="7"/>
      <c r="D45" s="7" t="s">
        <v>587</v>
      </c>
      <c r="E45" s="8">
        <f>SUM(E46:E52)</f>
        <v>74590905137.679993</v>
      </c>
      <c r="F45" s="8">
        <f t="shared" ref="F45:BQ45" si="72">SUM(F46:F52)</f>
        <v>419768722</v>
      </c>
      <c r="G45" s="8">
        <f t="shared" si="72"/>
        <v>5000000000</v>
      </c>
      <c r="H45" s="8">
        <f t="shared" si="72"/>
        <v>0</v>
      </c>
      <c r="I45" s="8">
        <f t="shared" si="72"/>
        <v>0</v>
      </c>
      <c r="J45" s="8">
        <f t="shared" si="72"/>
        <v>1747042119.3399999</v>
      </c>
      <c r="K45" s="8">
        <f t="shared" si="72"/>
        <v>0</v>
      </c>
      <c r="L45" s="8">
        <f t="shared" si="72"/>
        <v>0</v>
      </c>
      <c r="M45" s="8">
        <f t="shared" si="72"/>
        <v>0</v>
      </c>
      <c r="N45" s="8">
        <f t="shared" si="72"/>
        <v>0</v>
      </c>
      <c r="O45" s="8">
        <f t="shared" si="72"/>
        <v>0</v>
      </c>
      <c r="P45" s="8">
        <f t="shared" si="72"/>
        <v>2100000000</v>
      </c>
      <c r="Q45" s="8">
        <f t="shared" si="72"/>
        <v>14236000000</v>
      </c>
      <c r="R45" s="8">
        <f t="shared" si="72"/>
        <v>0</v>
      </c>
      <c r="S45" s="8">
        <f t="shared" si="72"/>
        <v>0</v>
      </c>
      <c r="T45" s="8">
        <f t="shared" si="72"/>
        <v>2300000000</v>
      </c>
      <c r="U45" s="8">
        <f t="shared" si="72"/>
        <v>1000000000</v>
      </c>
      <c r="V45" s="8">
        <f t="shared" si="72"/>
        <v>4000000000</v>
      </c>
      <c r="W45" s="8">
        <f t="shared" si="72"/>
        <v>1500000000</v>
      </c>
      <c r="X45" s="8">
        <f t="shared" si="72"/>
        <v>0</v>
      </c>
      <c r="Y45" s="8">
        <f t="shared" si="72"/>
        <v>1867748786</v>
      </c>
      <c r="Z45" s="8">
        <f t="shared" si="72"/>
        <v>0</v>
      </c>
      <c r="AA45" s="8">
        <f t="shared" si="72"/>
        <v>1015495000</v>
      </c>
      <c r="AB45" s="8">
        <f t="shared" si="72"/>
        <v>0</v>
      </c>
      <c r="AC45" s="8">
        <f t="shared" si="72"/>
        <v>0</v>
      </c>
      <c r="AD45" s="8">
        <f t="shared" si="72"/>
        <v>3755596884</v>
      </c>
      <c r="AE45" s="8">
        <f t="shared" si="72"/>
        <v>6659835060.9899998</v>
      </c>
      <c r="AF45" s="8">
        <f t="shared" si="72"/>
        <v>16327690781</v>
      </c>
      <c r="AG45" s="8">
        <f t="shared" si="72"/>
        <v>2237666289</v>
      </c>
      <c r="AH45" s="8">
        <f t="shared" si="72"/>
        <v>0</v>
      </c>
      <c r="AI45" s="8">
        <f t="shared" si="72"/>
        <v>3374256536</v>
      </c>
      <c r="AJ45" s="8">
        <f t="shared" si="72"/>
        <v>0</v>
      </c>
      <c r="AK45" s="8">
        <f t="shared" si="72"/>
        <v>5792270026</v>
      </c>
      <c r="AL45" s="8">
        <f t="shared" si="72"/>
        <v>14503759269</v>
      </c>
      <c r="AM45" s="8">
        <f t="shared" si="72"/>
        <v>0</v>
      </c>
      <c r="AN45" s="8">
        <f t="shared" si="72"/>
        <v>4000000000</v>
      </c>
      <c r="AO45" s="8">
        <f t="shared" si="72"/>
        <v>4611535704</v>
      </c>
      <c r="AP45" s="8">
        <f t="shared" si="72"/>
        <v>5000000000</v>
      </c>
      <c r="AQ45" s="8">
        <f t="shared" si="72"/>
        <v>5982342059</v>
      </c>
      <c r="AR45" s="8">
        <f t="shared" si="72"/>
        <v>15000000000</v>
      </c>
      <c r="AS45" s="8">
        <f t="shared" si="72"/>
        <v>4269174087</v>
      </c>
      <c r="AT45" s="8">
        <f t="shared" si="72"/>
        <v>5446381763</v>
      </c>
      <c r="AU45" s="8">
        <f t="shared" si="72"/>
        <v>3300000000</v>
      </c>
      <c r="AV45" s="8">
        <f t="shared" si="72"/>
        <v>4816865557</v>
      </c>
      <c r="AW45" s="8">
        <f t="shared" si="72"/>
        <v>1573536340</v>
      </c>
      <c r="AX45" s="8">
        <f t="shared" si="72"/>
        <v>513831847</v>
      </c>
      <c r="AY45" s="8">
        <f t="shared" si="72"/>
        <v>2000000000</v>
      </c>
      <c r="AZ45" s="8">
        <f t="shared" si="72"/>
        <v>1779347359</v>
      </c>
      <c r="BA45" s="8">
        <f t="shared" si="72"/>
        <v>11964759140</v>
      </c>
      <c r="BB45" s="8">
        <f t="shared" si="72"/>
        <v>6366593272</v>
      </c>
      <c r="BC45" s="8">
        <f t="shared" si="72"/>
        <v>367264356</v>
      </c>
      <c r="BD45" s="8">
        <f t="shared" si="72"/>
        <v>0</v>
      </c>
      <c r="BE45" s="8">
        <f t="shared" si="72"/>
        <v>1381015277</v>
      </c>
      <c r="BF45" s="8">
        <f t="shared" si="72"/>
        <v>0</v>
      </c>
      <c r="BG45" s="8">
        <f t="shared" si="72"/>
        <v>2000000000</v>
      </c>
      <c r="BH45" s="8">
        <f t="shared" si="72"/>
        <v>2714990380</v>
      </c>
      <c r="BI45" s="8">
        <f t="shared" si="72"/>
        <v>0</v>
      </c>
      <c r="BJ45" s="8">
        <f t="shared" si="72"/>
        <v>0</v>
      </c>
      <c r="BK45" s="8">
        <f t="shared" si="72"/>
        <v>53430000000</v>
      </c>
      <c r="BL45" s="8">
        <f t="shared" si="72"/>
        <v>2994000000</v>
      </c>
      <c r="BM45" s="8">
        <f t="shared" si="72"/>
        <v>0</v>
      </c>
      <c r="BN45" s="8">
        <f t="shared" si="72"/>
        <v>0</v>
      </c>
      <c r="BO45" s="8">
        <f t="shared" si="72"/>
        <v>9138000000</v>
      </c>
      <c r="BP45" s="8">
        <f t="shared" si="72"/>
        <v>5000000000</v>
      </c>
      <c r="BQ45" s="8">
        <f t="shared" si="72"/>
        <v>25917890000</v>
      </c>
      <c r="BR45" s="8">
        <f t="shared" ref="BR45:EC45" si="73">SUM(BR46:BR52)</f>
        <v>13825000000</v>
      </c>
      <c r="BS45" s="8">
        <f t="shared" si="73"/>
        <v>1500000000</v>
      </c>
      <c r="BT45" s="8">
        <f t="shared" si="73"/>
        <v>145000000</v>
      </c>
      <c r="BU45" s="8">
        <f t="shared" si="73"/>
        <v>5000000000</v>
      </c>
      <c r="BV45" s="8">
        <f t="shared" si="73"/>
        <v>0</v>
      </c>
      <c r="BW45" s="8">
        <f t="shared" si="73"/>
        <v>44998668293</v>
      </c>
      <c r="BX45" s="8">
        <f t="shared" si="73"/>
        <v>17669069384</v>
      </c>
      <c r="BY45" s="8">
        <f t="shared" si="73"/>
        <v>6166666666.6599998</v>
      </c>
      <c r="BZ45" s="8">
        <f t="shared" si="73"/>
        <v>10000000000</v>
      </c>
      <c r="CA45" s="8">
        <f t="shared" si="73"/>
        <v>1800000000</v>
      </c>
      <c r="CB45" s="8">
        <f t="shared" si="73"/>
        <v>3000000000</v>
      </c>
      <c r="CC45" s="8">
        <f t="shared" si="73"/>
        <v>0</v>
      </c>
      <c r="CD45" s="8">
        <f t="shared" si="73"/>
        <v>3555000000</v>
      </c>
      <c r="CE45" s="8">
        <f t="shared" si="73"/>
        <v>0</v>
      </c>
      <c r="CF45" s="8">
        <f t="shared" si="73"/>
        <v>0</v>
      </c>
      <c r="CG45" s="8">
        <f t="shared" si="73"/>
        <v>5225000000</v>
      </c>
      <c r="CH45" s="8">
        <f t="shared" si="73"/>
        <v>0</v>
      </c>
      <c r="CI45" s="8">
        <f t="shared" si="73"/>
        <v>0</v>
      </c>
      <c r="CJ45" s="8">
        <f t="shared" si="73"/>
        <v>0</v>
      </c>
      <c r="CK45" s="8">
        <f t="shared" si="73"/>
        <v>0</v>
      </c>
      <c r="CL45" s="8">
        <f t="shared" si="73"/>
        <v>0</v>
      </c>
      <c r="CM45" s="8">
        <f t="shared" si="73"/>
        <v>0</v>
      </c>
      <c r="CN45" s="8">
        <f t="shared" si="73"/>
        <v>0</v>
      </c>
      <c r="CO45" s="8">
        <f t="shared" si="73"/>
        <v>0</v>
      </c>
      <c r="CP45" s="8">
        <f t="shared" si="73"/>
        <v>20000000000</v>
      </c>
      <c r="CQ45" s="8">
        <f t="shared" si="73"/>
        <v>0</v>
      </c>
      <c r="CR45" s="8">
        <f t="shared" si="73"/>
        <v>0</v>
      </c>
      <c r="CS45" s="8">
        <f t="shared" si="73"/>
        <v>12500000000</v>
      </c>
      <c r="CT45" s="8">
        <f t="shared" si="73"/>
        <v>9664038000</v>
      </c>
      <c r="CU45" s="8">
        <f t="shared" si="73"/>
        <v>16000645200</v>
      </c>
      <c r="CV45" s="8">
        <f t="shared" si="73"/>
        <v>3500000000</v>
      </c>
      <c r="CW45" s="8">
        <f t="shared" si="73"/>
        <v>0</v>
      </c>
      <c r="CX45" s="8">
        <f t="shared" si="73"/>
        <v>6000000000</v>
      </c>
      <c r="CY45" s="8">
        <f t="shared" si="73"/>
        <v>4310000000</v>
      </c>
      <c r="CZ45" s="8">
        <f t="shared" si="73"/>
        <v>2000000000</v>
      </c>
      <c r="DA45" s="8">
        <f t="shared" si="73"/>
        <v>29956287507</v>
      </c>
      <c r="DB45" s="8">
        <f t="shared" si="73"/>
        <v>5000000000</v>
      </c>
      <c r="DC45" s="8">
        <f t="shared" si="73"/>
        <v>1231900553</v>
      </c>
      <c r="DD45" s="8">
        <f t="shared" si="73"/>
        <v>560640487260.31006</v>
      </c>
      <c r="DE45" s="8">
        <f t="shared" si="73"/>
        <v>0</v>
      </c>
      <c r="DF45" s="8">
        <f t="shared" si="73"/>
        <v>35461702900</v>
      </c>
      <c r="DG45" s="8">
        <f t="shared" si="73"/>
        <v>2345846850</v>
      </c>
      <c r="DH45" s="8">
        <f t="shared" si="73"/>
        <v>3139258064.52</v>
      </c>
      <c r="DI45" s="8">
        <f t="shared" si="73"/>
        <v>9579574750.0699997</v>
      </c>
      <c r="DJ45" s="8">
        <f t="shared" si="73"/>
        <v>0</v>
      </c>
      <c r="DK45" s="8">
        <f t="shared" si="73"/>
        <v>23942405181.799999</v>
      </c>
      <c r="DL45" s="8">
        <f t="shared" si="73"/>
        <v>3000000000</v>
      </c>
      <c r="DM45" s="8">
        <f t="shared" si="73"/>
        <v>106669653967</v>
      </c>
      <c r="DN45" s="8">
        <f t="shared" si="73"/>
        <v>64274539405</v>
      </c>
      <c r="DO45" s="8">
        <f t="shared" si="73"/>
        <v>5000000000</v>
      </c>
      <c r="DP45" s="8">
        <f t="shared" si="73"/>
        <v>1999250000</v>
      </c>
      <c r="DQ45" s="8">
        <f t="shared" si="73"/>
        <v>2544500000</v>
      </c>
      <c r="DR45" s="8">
        <f t="shared" si="73"/>
        <v>10800000000</v>
      </c>
      <c r="DS45" s="8">
        <f t="shared" si="73"/>
        <v>0</v>
      </c>
      <c r="DT45" s="8">
        <f t="shared" si="73"/>
        <v>16561750981</v>
      </c>
      <c r="DU45" s="8">
        <f t="shared" si="73"/>
        <v>7904849770</v>
      </c>
      <c r="DV45" s="8">
        <f t="shared" si="73"/>
        <v>10000000000</v>
      </c>
      <c r="DW45" s="8">
        <f t="shared" si="73"/>
        <v>18628914565.379997</v>
      </c>
      <c r="DX45" s="8">
        <f t="shared" si="73"/>
        <v>3000000000</v>
      </c>
      <c r="DY45" s="8">
        <f t="shared" si="73"/>
        <v>2377152300.8600001</v>
      </c>
      <c r="DZ45" s="8">
        <f t="shared" si="73"/>
        <v>12445598466.76</v>
      </c>
      <c r="EA45" s="8">
        <f t="shared" si="73"/>
        <v>1000000000</v>
      </c>
      <c r="EB45" s="8">
        <f t="shared" si="73"/>
        <v>0</v>
      </c>
      <c r="EC45" s="8">
        <f t="shared" si="73"/>
        <v>7000000000</v>
      </c>
      <c r="ED45" s="8">
        <f t="shared" ref="ED45:GO45" si="74">SUM(ED46:ED52)</f>
        <v>0</v>
      </c>
      <c r="EE45" s="8">
        <f t="shared" si="74"/>
        <v>1000000000</v>
      </c>
      <c r="EF45" s="8">
        <f t="shared" si="74"/>
        <v>1500000000</v>
      </c>
      <c r="EG45" s="8">
        <f t="shared" si="74"/>
        <v>160000000</v>
      </c>
      <c r="EH45" s="8">
        <f t="shared" si="74"/>
        <v>1500000000</v>
      </c>
      <c r="EI45" s="8">
        <f t="shared" si="74"/>
        <v>24161122400</v>
      </c>
      <c r="EJ45" s="8">
        <f t="shared" si="74"/>
        <v>1500000000</v>
      </c>
      <c r="EK45" s="8">
        <f t="shared" si="74"/>
        <v>63009058860</v>
      </c>
      <c r="EL45" s="8">
        <f t="shared" si="74"/>
        <v>0</v>
      </c>
      <c r="EM45" s="8">
        <f t="shared" si="74"/>
        <v>0</v>
      </c>
      <c r="EN45" s="8">
        <f t="shared" si="74"/>
        <v>0</v>
      </c>
      <c r="EO45" s="8">
        <f t="shared" si="74"/>
        <v>1000000000</v>
      </c>
      <c r="EP45" s="8">
        <f t="shared" si="74"/>
        <v>48832359375</v>
      </c>
      <c r="EQ45" s="8">
        <f t="shared" si="74"/>
        <v>1500000000</v>
      </c>
      <c r="ER45" s="8">
        <f t="shared" si="74"/>
        <v>1650000000</v>
      </c>
      <c r="ES45" s="8">
        <f t="shared" si="74"/>
        <v>1000000000</v>
      </c>
      <c r="ET45" s="8">
        <f t="shared" si="74"/>
        <v>0</v>
      </c>
      <c r="EU45" s="8">
        <f t="shared" si="74"/>
        <v>0</v>
      </c>
      <c r="EV45" s="8">
        <f t="shared" si="74"/>
        <v>0</v>
      </c>
      <c r="EW45" s="8">
        <f t="shared" si="74"/>
        <v>7505956957296</v>
      </c>
      <c r="EX45" s="8">
        <f t="shared" si="74"/>
        <v>88199998800</v>
      </c>
      <c r="EY45" s="8">
        <f t="shared" si="74"/>
        <v>84439716870</v>
      </c>
      <c r="EZ45" s="8">
        <f t="shared" si="74"/>
        <v>0</v>
      </c>
      <c r="FA45" s="8">
        <f t="shared" si="74"/>
        <v>72923815400</v>
      </c>
      <c r="FB45" s="8">
        <f t="shared" si="74"/>
        <v>30069161400</v>
      </c>
      <c r="FC45" s="8">
        <f t="shared" si="74"/>
        <v>9350000000</v>
      </c>
      <c r="FD45" s="8">
        <f t="shared" si="74"/>
        <v>25398310919</v>
      </c>
      <c r="FE45" s="8">
        <f t="shared" si="74"/>
        <v>8000000000</v>
      </c>
      <c r="FF45" s="8">
        <f t="shared" si="74"/>
        <v>22482889700</v>
      </c>
      <c r="FG45" s="8">
        <f t="shared" si="74"/>
        <v>14836056700</v>
      </c>
      <c r="FH45" s="8">
        <f t="shared" si="74"/>
        <v>35988856037</v>
      </c>
      <c r="FI45" s="8">
        <f t="shared" si="74"/>
        <v>31000000000</v>
      </c>
      <c r="FJ45" s="8">
        <f t="shared" si="74"/>
        <v>540340500</v>
      </c>
      <c r="FK45" s="8">
        <f t="shared" si="74"/>
        <v>8599297661</v>
      </c>
      <c r="FL45" s="8">
        <f t="shared" si="74"/>
        <v>18115988401</v>
      </c>
      <c r="FM45" s="8">
        <f t="shared" si="74"/>
        <v>19380182607</v>
      </c>
      <c r="FN45" s="8">
        <f t="shared" si="74"/>
        <v>3224500000</v>
      </c>
      <c r="FO45" s="8">
        <f t="shared" si="74"/>
        <v>193554000000</v>
      </c>
      <c r="FP45" s="8">
        <f t="shared" si="74"/>
        <v>41368581250</v>
      </c>
      <c r="FQ45" s="8">
        <f t="shared" si="74"/>
        <v>54223415589</v>
      </c>
      <c r="FR45" s="8">
        <f t="shared" si="74"/>
        <v>3516342500</v>
      </c>
      <c r="FS45" s="8">
        <f t="shared" si="74"/>
        <v>128636652029</v>
      </c>
      <c r="FT45" s="8">
        <f t="shared" si="74"/>
        <v>8526631700</v>
      </c>
      <c r="FU45" s="8">
        <f t="shared" si="74"/>
        <v>14405361345</v>
      </c>
      <c r="FV45" s="8">
        <f t="shared" si="74"/>
        <v>855508220</v>
      </c>
      <c r="FW45" s="8">
        <f t="shared" si="74"/>
        <v>0</v>
      </c>
      <c r="FX45" s="8">
        <f t="shared" si="74"/>
        <v>9999998300</v>
      </c>
      <c r="FY45" s="8">
        <f t="shared" si="74"/>
        <v>800000000</v>
      </c>
      <c r="FZ45" s="8">
        <f t="shared" si="74"/>
        <v>140000000000</v>
      </c>
      <c r="GA45" s="8">
        <f t="shared" si="74"/>
        <v>10949900000</v>
      </c>
      <c r="GB45" s="8">
        <f t="shared" si="74"/>
        <v>44959920000</v>
      </c>
      <c r="GC45" s="8">
        <f t="shared" si="74"/>
        <v>10517344920</v>
      </c>
      <c r="GD45" s="8">
        <f t="shared" si="74"/>
        <v>4000000000</v>
      </c>
      <c r="GE45" s="8">
        <f t="shared" si="74"/>
        <v>42551000000</v>
      </c>
      <c r="GF45" s="8">
        <f t="shared" si="74"/>
        <v>15388000000</v>
      </c>
      <c r="GG45" s="8">
        <f t="shared" si="74"/>
        <v>6000000000</v>
      </c>
      <c r="GH45" s="8">
        <f t="shared" si="74"/>
        <v>17467399346</v>
      </c>
      <c r="GI45" s="8">
        <f t="shared" si="74"/>
        <v>66001040000</v>
      </c>
      <c r="GJ45" s="8">
        <f t="shared" si="74"/>
        <v>15000000000</v>
      </c>
      <c r="GK45" s="8">
        <f t="shared" si="74"/>
        <v>15000000000</v>
      </c>
      <c r="GL45" s="8">
        <f t="shared" si="74"/>
        <v>11750000000</v>
      </c>
      <c r="GM45" s="8">
        <f t="shared" si="74"/>
        <v>12500000000</v>
      </c>
      <c r="GN45" s="8">
        <f t="shared" si="74"/>
        <v>27249000000</v>
      </c>
      <c r="GO45" s="8">
        <f t="shared" si="74"/>
        <v>8000000000</v>
      </c>
      <c r="GP45" s="8">
        <f t="shared" ref="GP45:JA45" si="75">SUM(GP46:GP52)</f>
        <v>25755000000</v>
      </c>
      <c r="GQ45" s="8">
        <f t="shared" si="75"/>
        <v>39103000000</v>
      </c>
      <c r="GR45" s="8">
        <f t="shared" si="75"/>
        <v>0</v>
      </c>
      <c r="GS45" s="8">
        <f t="shared" si="75"/>
        <v>22176000000</v>
      </c>
      <c r="GT45" s="8">
        <f t="shared" si="75"/>
        <v>12878251000</v>
      </c>
      <c r="GU45" s="8">
        <f t="shared" si="75"/>
        <v>0</v>
      </c>
      <c r="GV45" s="8">
        <f t="shared" si="75"/>
        <v>12717627920</v>
      </c>
      <c r="GW45" s="8">
        <f t="shared" si="75"/>
        <v>5000000000</v>
      </c>
      <c r="GX45" s="8">
        <f t="shared" si="75"/>
        <v>21272000000</v>
      </c>
      <c r="GY45" s="8">
        <f t="shared" si="75"/>
        <v>162454952293</v>
      </c>
      <c r="GZ45" s="8">
        <f t="shared" si="75"/>
        <v>8849000000</v>
      </c>
      <c r="HA45" s="8">
        <f t="shared" si="75"/>
        <v>62794420839</v>
      </c>
      <c r="HB45" s="8">
        <f t="shared" si="75"/>
        <v>7635000000</v>
      </c>
      <c r="HC45" s="8">
        <f t="shared" si="75"/>
        <v>11500000000</v>
      </c>
      <c r="HD45" s="8">
        <f t="shared" si="75"/>
        <v>21062774000</v>
      </c>
      <c r="HE45" s="8">
        <f t="shared" si="75"/>
        <v>12725079674</v>
      </c>
      <c r="HF45" s="8">
        <f t="shared" si="75"/>
        <v>0</v>
      </c>
      <c r="HG45" s="8">
        <f t="shared" si="75"/>
        <v>4292787000</v>
      </c>
      <c r="HH45" s="8">
        <f t="shared" si="75"/>
        <v>1922857843</v>
      </c>
      <c r="HI45" s="8">
        <f t="shared" si="75"/>
        <v>11320000000</v>
      </c>
      <c r="HJ45" s="8">
        <f t="shared" si="75"/>
        <v>22000000000</v>
      </c>
      <c r="HK45" s="8">
        <f t="shared" si="75"/>
        <v>39572500000</v>
      </c>
      <c r="HL45" s="8">
        <f t="shared" si="75"/>
        <v>21537645533</v>
      </c>
      <c r="HM45" s="8">
        <f t="shared" si="75"/>
        <v>13890172500</v>
      </c>
      <c r="HN45" s="8">
        <f t="shared" si="75"/>
        <v>147316757415</v>
      </c>
      <c r="HO45" s="8">
        <f t="shared" si="75"/>
        <v>119900590681.45</v>
      </c>
      <c r="HP45" s="8">
        <f t="shared" si="75"/>
        <v>62276129467.860001</v>
      </c>
      <c r="HQ45" s="8">
        <f t="shared" si="75"/>
        <v>31233679228</v>
      </c>
      <c r="HR45" s="8">
        <f t="shared" si="75"/>
        <v>435981941737.29999</v>
      </c>
      <c r="HS45" s="8">
        <f t="shared" si="75"/>
        <v>0</v>
      </c>
      <c r="HT45" s="8">
        <f t="shared" si="75"/>
        <v>0</v>
      </c>
      <c r="HU45" s="8">
        <f t="shared" si="75"/>
        <v>2961849000</v>
      </c>
      <c r="HV45" s="8">
        <f t="shared" si="75"/>
        <v>0</v>
      </c>
      <c r="HW45" s="8">
        <f t="shared" si="75"/>
        <v>7000000000</v>
      </c>
      <c r="HX45" s="8">
        <f t="shared" si="75"/>
        <v>871971591</v>
      </c>
      <c r="HY45" s="8">
        <f t="shared" si="75"/>
        <v>0</v>
      </c>
      <c r="HZ45" s="8">
        <f t="shared" si="75"/>
        <v>28500000000</v>
      </c>
      <c r="IA45" s="8">
        <f t="shared" si="75"/>
        <v>8500000000</v>
      </c>
      <c r="IB45" s="8">
        <f t="shared" si="75"/>
        <v>11920122706</v>
      </c>
      <c r="IC45" s="8">
        <f t="shared" si="75"/>
        <v>7377000000</v>
      </c>
      <c r="ID45" s="8">
        <f t="shared" si="75"/>
        <v>42860186108.309998</v>
      </c>
      <c r="IE45" s="8">
        <f t="shared" si="75"/>
        <v>20046547173.18</v>
      </c>
      <c r="IF45" s="8">
        <f t="shared" si="75"/>
        <v>7500000000</v>
      </c>
      <c r="IG45" s="8">
        <f t="shared" si="75"/>
        <v>11000000000</v>
      </c>
      <c r="IH45" s="8">
        <f t="shared" si="75"/>
        <v>600000000</v>
      </c>
      <c r="II45" s="8">
        <f t="shared" si="75"/>
        <v>4993481905.2200003</v>
      </c>
      <c r="IJ45" s="8">
        <f t="shared" si="75"/>
        <v>9328851618</v>
      </c>
      <c r="IK45" s="8">
        <f t="shared" si="75"/>
        <v>2946000000</v>
      </c>
      <c r="IL45" s="8">
        <f t="shared" si="75"/>
        <v>4795525000</v>
      </c>
      <c r="IM45" s="8">
        <f t="shared" si="75"/>
        <v>0</v>
      </c>
      <c r="IN45" s="8">
        <f t="shared" si="75"/>
        <v>6285000000</v>
      </c>
      <c r="IO45" s="8">
        <f t="shared" si="75"/>
        <v>0</v>
      </c>
      <c r="IP45" s="8">
        <f t="shared" si="75"/>
        <v>-12500000000</v>
      </c>
      <c r="IQ45" s="8">
        <f t="shared" si="75"/>
        <v>12500000000</v>
      </c>
      <c r="IR45" s="8">
        <f t="shared" si="75"/>
        <v>4671400000</v>
      </c>
      <c r="IS45" s="8">
        <f t="shared" si="75"/>
        <v>18411678388.380001</v>
      </c>
      <c r="IT45" s="8">
        <f t="shared" si="75"/>
        <v>3000000000</v>
      </c>
      <c r="IU45" s="8">
        <f t="shared" si="75"/>
        <v>0</v>
      </c>
      <c r="IV45" s="8">
        <f t="shared" si="75"/>
        <v>0</v>
      </c>
      <c r="IW45" s="8">
        <f t="shared" si="75"/>
        <v>26198996407</v>
      </c>
      <c r="IX45" s="8">
        <f t="shared" si="75"/>
        <v>0</v>
      </c>
      <c r="IY45" s="8">
        <f t="shared" si="75"/>
        <v>5230036699.3999996</v>
      </c>
      <c r="IZ45" s="8">
        <f t="shared" si="75"/>
        <v>0</v>
      </c>
      <c r="JA45" s="8">
        <f t="shared" si="75"/>
        <v>0</v>
      </c>
      <c r="JB45" s="8">
        <f t="shared" ref="JB45:LM45" si="76">SUM(JB46:JB52)</f>
        <v>20682026</v>
      </c>
      <c r="JC45" s="8">
        <f t="shared" si="76"/>
        <v>165870000000</v>
      </c>
      <c r="JD45" s="8">
        <f t="shared" si="76"/>
        <v>44273464827.910004</v>
      </c>
      <c r="JE45" s="8">
        <f t="shared" si="76"/>
        <v>8000000000</v>
      </c>
      <c r="JF45" s="8">
        <f t="shared" si="76"/>
        <v>21035337781</v>
      </c>
      <c r="JG45" s="8">
        <f t="shared" si="76"/>
        <v>5000000000</v>
      </c>
      <c r="JH45" s="8">
        <f t="shared" si="76"/>
        <v>15000000000</v>
      </c>
      <c r="JI45" s="8">
        <f t="shared" si="76"/>
        <v>77460000000</v>
      </c>
      <c r="JJ45" s="8">
        <f t="shared" si="76"/>
        <v>11500000000</v>
      </c>
      <c r="JK45" s="8">
        <f t="shared" si="76"/>
        <v>10397370216</v>
      </c>
      <c r="JL45" s="8">
        <f t="shared" si="76"/>
        <v>19000000000</v>
      </c>
      <c r="JM45" s="8">
        <f t="shared" si="76"/>
        <v>16000000000</v>
      </c>
      <c r="JN45" s="8">
        <f t="shared" si="76"/>
        <v>0</v>
      </c>
      <c r="JO45" s="8">
        <f t="shared" si="76"/>
        <v>2000000000</v>
      </c>
      <c r="JP45" s="8">
        <f t="shared" si="76"/>
        <v>2000000000</v>
      </c>
      <c r="JQ45" s="8">
        <f t="shared" si="76"/>
        <v>12000000000</v>
      </c>
      <c r="JR45" s="8">
        <f t="shared" si="76"/>
        <v>0</v>
      </c>
      <c r="JS45" s="8">
        <f t="shared" si="76"/>
        <v>8078000000</v>
      </c>
      <c r="JT45" s="8">
        <f t="shared" si="76"/>
        <v>5250000000</v>
      </c>
      <c r="JU45" s="8">
        <f t="shared" si="76"/>
        <v>4258064516.1300001</v>
      </c>
      <c r="JV45" s="8">
        <f t="shared" si="76"/>
        <v>11070000000</v>
      </c>
      <c r="JW45" s="8">
        <f t="shared" si="76"/>
        <v>15370000000</v>
      </c>
      <c r="JX45" s="8">
        <f t="shared" si="76"/>
        <v>11683423066.66</v>
      </c>
      <c r="JY45" s="8">
        <f t="shared" si="76"/>
        <v>4750000000</v>
      </c>
      <c r="JZ45" s="8">
        <f t="shared" si="76"/>
        <v>6500000000</v>
      </c>
      <c r="KA45" s="8">
        <f t="shared" si="76"/>
        <v>7076438356</v>
      </c>
      <c r="KB45" s="8">
        <f t="shared" si="76"/>
        <v>12062385149</v>
      </c>
      <c r="KC45" s="8">
        <f t="shared" si="76"/>
        <v>6050000000</v>
      </c>
      <c r="KD45" s="8">
        <f t="shared" si="76"/>
        <v>1000000000</v>
      </c>
      <c r="KE45" s="8">
        <f t="shared" si="76"/>
        <v>5250000000</v>
      </c>
      <c r="KF45" s="8">
        <f t="shared" si="76"/>
        <v>0</v>
      </c>
      <c r="KG45" s="8">
        <f t="shared" si="76"/>
        <v>0</v>
      </c>
      <c r="KH45" s="8">
        <f t="shared" si="76"/>
        <v>0</v>
      </c>
      <c r="KI45" s="8">
        <f t="shared" si="76"/>
        <v>14009751500</v>
      </c>
      <c r="KJ45" s="8">
        <f t="shared" si="76"/>
        <v>0</v>
      </c>
      <c r="KK45" s="8">
        <f t="shared" si="76"/>
        <v>0</v>
      </c>
      <c r="KL45" s="8">
        <f t="shared" si="76"/>
        <v>2820000000</v>
      </c>
      <c r="KM45" s="8">
        <f t="shared" si="76"/>
        <v>7325000000</v>
      </c>
      <c r="KN45" s="8">
        <f t="shared" si="76"/>
        <v>4381251348</v>
      </c>
      <c r="KO45" s="8">
        <f t="shared" si="76"/>
        <v>1000000000</v>
      </c>
      <c r="KP45" s="8">
        <f t="shared" si="76"/>
        <v>1014000000</v>
      </c>
      <c r="KQ45" s="8">
        <f t="shared" si="76"/>
        <v>0</v>
      </c>
      <c r="KR45" s="8">
        <f t="shared" si="76"/>
        <v>50000000000</v>
      </c>
      <c r="KS45" s="8">
        <f t="shared" si="76"/>
        <v>0</v>
      </c>
      <c r="KT45" s="8">
        <f t="shared" si="76"/>
        <v>10000000000</v>
      </c>
      <c r="KU45" s="8">
        <f t="shared" si="76"/>
        <v>3690000000</v>
      </c>
      <c r="KV45" s="8">
        <f t="shared" si="76"/>
        <v>0</v>
      </c>
      <c r="KW45" s="8">
        <f t="shared" si="76"/>
        <v>4950000000</v>
      </c>
      <c r="KX45" s="8">
        <f t="shared" si="76"/>
        <v>4100000000</v>
      </c>
      <c r="KY45" s="8">
        <f t="shared" si="76"/>
        <v>0</v>
      </c>
      <c r="KZ45" s="8">
        <f t="shared" si="76"/>
        <v>3000000000</v>
      </c>
      <c r="LA45" s="8">
        <f t="shared" si="76"/>
        <v>17359333478</v>
      </c>
      <c r="LB45" s="8">
        <f t="shared" si="76"/>
        <v>0</v>
      </c>
      <c r="LC45" s="8">
        <f t="shared" si="76"/>
        <v>792000000</v>
      </c>
      <c r="LD45" s="8">
        <f t="shared" si="76"/>
        <v>9059347949</v>
      </c>
      <c r="LE45" s="8">
        <f t="shared" si="76"/>
        <v>0</v>
      </c>
      <c r="LF45" s="8">
        <f t="shared" si="76"/>
        <v>50120000000</v>
      </c>
      <c r="LG45" s="8">
        <f t="shared" si="76"/>
        <v>0</v>
      </c>
      <c r="LH45" s="8">
        <f t="shared" si="76"/>
        <v>4000000000</v>
      </c>
      <c r="LI45" s="8">
        <f t="shared" si="76"/>
        <v>1200000000</v>
      </c>
      <c r="LJ45" s="8">
        <f t="shared" si="76"/>
        <v>11895992000</v>
      </c>
      <c r="LK45" s="8">
        <f t="shared" si="76"/>
        <v>9447793955</v>
      </c>
      <c r="LL45" s="8">
        <f t="shared" si="76"/>
        <v>1000000000</v>
      </c>
      <c r="LM45" s="8">
        <f t="shared" si="76"/>
        <v>7450000000</v>
      </c>
      <c r="LN45" s="8">
        <f t="shared" ref="LN45:NY45" si="77">SUM(LN46:LN52)</f>
        <v>2000000000</v>
      </c>
      <c r="LO45" s="8">
        <f t="shared" si="77"/>
        <v>2957668325</v>
      </c>
      <c r="LP45" s="8">
        <f t="shared" si="77"/>
        <v>200000000</v>
      </c>
      <c r="LQ45" s="8">
        <f t="shared" si="77"/>
        <v>0</v>
      </c>
      <c r="LR45" s="8">
        <f t="shared" si="77"/>
        <v>0</v>
      </c>
      <c r="LS45" s="8">
        <f t="shared" si="77"/>
        <v>0</v>
      </c>
      <c r="LT45" s="8">
        <f t="shared" si="77"/>
        <v>0</v>
      </c>
      <c r="LU45" s="8">
        <f t="shared" si="77"/>
        <v>0</v>
      </c>
      <c r="LV45" s="8">
        <f t="shared" si="77"/>
        <v>39184000000</v>
      </c>
      <c r="LW45" s="8">
        <f t="shared" si="77"/>
        <v>2000000000</v>
      </c>
      <c r="LX45" s="8">
        <f t="shared" si="77"/>
        <v>6875000000</v>
      </c>
      <c r="LY45" s="8">
        <f t="shared" si="77"/>
        <v>7500000000</v>
      </c>
      <c r="LZ45" s="8">
        <f t="shared" si="77"/>
        <v>7300000000</v>
      </c>
      <c r="MA45" s="8">
        <f t="shared" si="77"/>
        <v>0</v>
      </c>
      <c r="MB45" s="8">
        <f t="shared" si="77"/>
        <v>1798898025.3399999</v>
      </c>
      <c r="MC45" s="8">
        <f t="shared" si="77"/>
        <v>4000000000</v>
      </c>
      <c r="MD45" s="8">
        <f t="shared" si="77"/>
        <v>25747937000</v>
      </c>
      <c r="ME45" s="8">
        <f t="shared" si="77"/>
        <v>5531425667</v>
      </c>
      <c r="MF45" s="8">
        <f t="shared" si="77"/>
        <v>0</v>
      </c>
      <c r="MG45" s="8">
        <f t="shared" si="77"/>
        <v>456750950</v>
      </c>
      <c r="MH45" s="8">
        <f t="shared" si="77"/>
        <v>4000000000</v>
      </c>
      <c r="MI45" s="8">
        <f t="shared" si="77"/>
        <v>9419480000</v>
      </c>
      <c r="MJ45" s="8">
        <f t="shared" si="77"/>
        <v>65276338548</v>
      </c>
      <c r="MK45" s="8">
        <f t="shared" si="77"/>
        <v>3000000000</v>
      </c>
      <c r="ML45" s="8">
        <f t="shared" si="77"/>
        <v>5053031264.2600002</v>
      </c>
      <c r="MM45" s="8">
        <f t="shared" si="77"/>
        <v>5889255300</v>
      </c>
      <c r="MN45" s="8">
        <f t="shared" si="77"/>
        <v>26175597608</v>
      </c>
      <c r="MO45" s="8">
        <f t="shared" si="77"/>
        <v>9490000000</v>
      </c>
      <c r="MP45" s="8">
        <f t="shared" si="77"/>
        <v>53685498000</v>
      </c>
      <c r="MQ45" s="8">
        <f t="shared" si="77"/>
        <v>0</v>
      </c>
      <c r="MR45" s="8">
        <f t="shared" si="77"/>
        <v>5500000000</v>
      </c>
      <c r="MS45" s="8">
        <f t="shared" si="77"/>
        <v>9000000000</v>
      </c>
      <c r="MT45" s="8">
        <f t="shared" si="77"/>
        <v>1650000000</v>
      </c>
      <c r="MU45" s="8">
        <f t="shared" si="77"/>
        <v>5000000000</v>
      </c>
      <c r="MV45" s="8">
        <f t="shared" si="77"/>
        <v>14563020129.24</v>
      </c>
      <c r="MW45" s="8">
        <f t="shared" si="77"/>
        <v>3500000000</v>
      </c>
      <c r="MX45" s="8">
        <f t="shared" si="77"/>
        <v>0</v>
      </c>
      <c r="MY45" s="8">
        <f t="shared" si="77"/>
        <v>3000000000</v>
      </c>
      <c r="MZ45" s="8">
        <f t="shared" si="77"/>
        <v>3123958980</v>
      </c>
      <c r="NA45" s="8">
        <f t="shared" si="77"/>
        <v>2274086498</v>
      </c>
      <c r="NB45" s="8">
        <f t="shared" si="77"/>
        <v>7300000000</v>
      </c>
      <c r="NC45" s="8">
        <f t="shared" si="77"/>
        <v>0</v>
      </c>
      <c r="ND45" s="8">
        <f t="shared" si="77"/>
        <v>5000000000</v>
      </c>
      <c r="NE45" s="8">
        <f t="shared" si="77"/>
        <v>7184500451</v>
      </c>
      <c r="NF45" s="8">
        <f t="shared" si="77"/>
        <v>8015857030.7399998</v>
      </c>
      <c r="NG45" s="8">
        <f t="shared" si="77"/>
        <v>0</v>
      </c>
      <c r="NH45" s="8">
        <f t="shared" si="77"/>
        <v>1500000000</v>
      </c>
      <c r="NI45" s="8">
        <f t="shared" si="77"/>
        <v>66549298824</v>
      </c>
      <c r="NJ45" s="8">
        <f t="shared" si="77"/>
        <v>12625865996</v>
      </c>
      <c r="NK45" s="8">
        <f t="shared" si="77"/>
        <v>81427893198</v>
      </c>
      <c r="NL45" s="8">
        <f t="shared" si="77"/>
        <v>0</v>
      </c>
      <c r="NM45" s="8">
        <f t="shared" si="77"/>
        <v>30268333328</v>
      </c>
      <c r="NN45" s="8">
        <f t="shared" si="77"/>
        <v>3500000000</v>
      </c>
      <c r="NO45" s="8">
        <f t="shared" si="77"/>
        <v>0</v>
      </c>
      <c r="NP45" s="8">
        <f t="shared" si="77"/>
        <v>4000000000</v>
      </c>
      <c r="NQ45" s="8">
        <f t="shared" si="77"/>
        <v>0</v>
      </c>
      <c r="NR45" s="8">
        <f t="shared" si="77"/>
        <v>3700000000</v>
      </c>
      <c r="NS45" s="8">
        <f t="shared" si="77"/>
        <v>3916000000</v>
      </c>
      <c r="NT45" s="8">
        <f t="shared" si="77"/>
        <v>4000000000</v>
      </c>
      <c r="NU45" s="8">
        <f t="shared" si="77"/>
        <v>2500000000</v>
      </c>
      <c r="NV45" s="8">
        <f t="shared" si="77"/>
        <v>0</v>
      </c>
      <c r="NW45" s="8">
        <f t="shared" si="77"/>
        <v>7512122650.4799995</v>
      </c>
      <c r="NX45" s="8">
        <f t="shared" si="77"/>
        <v>0</v>
      </c>
      <c r="NY45" s="8">
        <f t="shared" si="77"/>
        <v>2000000000</v>
      </c>
      <c r="NZ45" s="8">
        <f t="shared" ref="NZ45:QK45" si="78">SUM(NZ46:NZ52)</f>
        <v>0</v>
      </c>
      <c r="OA45" s="8">
        <f t="shared" si="78"/>
        <v>390000000</v>
      </c>
      <c r="OB45" s="8">
        <f t="shared" si="78"/>
        <v>0</v>
      </c>
      <c r="OC45" s="8">
        <f t="shared" si="78"/>
        <v>0</v>
      </c>
      <c r="OD45" s="8">
        <f t="shared" si="78"/>
        <v>25726000000</v>
      </c>
      <c r="OE45" s="8">
        <f t="shared" si="78"/>
        <v>44149768509.959999</v>
      </c>
      <c r="OF45" s="8">
        <f t="shared" si="78"/>
        <v>11700000000</v>
      </c>
      <c r="OG45" s="8">
        <f t="shared" si="78"/>
        <v>3730872917.6399999</v>
      </c>
      <c r="OH45" s="8">
        <f t="shared" si="78"/>
        <v>6500000000</v>
      </c>
      <c r="OI45" s="8">
        <f t="shared" si="78"/>
        <v>328035294.12</v>
      </c>
      <c r="OJ45" s="8">
        <f t="shared" si="78"/>
        <v>26228864606</v>
      </c>
      <c r="OK45" s="8">
        <f t="shared" si="78"/>
        <v>0</v>
      </c>
      <c r="OL45" s="8">
        <f t="shared" si="78"/>
        <v>6600000000</v>
      </c>
      <c r="OM45" s="8">
        <f t="shared" si="78"/>
        <v>2000000000</v>
      </c>
      <c r="ON45" s="8">
        <f t="shared" si="78"/>
        <v>20408174571</v>
      </c>
      <c r="OO45" s="8">
        <f t="shared" si="78"/>
        <v>0</v>
      </c>
      <c r="OP45" s="8">
        <f t="shared" si="78"/>
        <v>16009000000</v>
      </c>
      <c r="OQ45" s="8">
        <f t="shared" si="78"/>
        <v>0</v>
      </c>
      <c r="OR45" s="8">
        <f t="shared" si="78"/>
        <v>9395595359</v>
      </c>
      <c r="OS45" s="8">
        <f t="shared" si="78"/>
        <v>0</v>
      </c>
      <c r="OT45" s="8">
        <f t="shared" si="78"/>
        <v>2160000000</v>
      </c>
      <c r="OU45" s="8">
        <f t="shared" si="78"/>
        <v>10000000000</v>
      </c>
      <c r="OV45" s="8">
        <f t="shared" si="78"/>
        <v>0</v>
      </c>
      <c r="OW45" s="8">
        <f t="shared" si="78"/>
        <v>1000000000</v>
      </c>
      <c r="OX45" s="8">
        <f t="shared" si="78"/>
        <v>0</v>
      </c>
      <c r="OY45" s="8">
        <f t="shared" si="78"/>
        <v>2500000000</v>
      </c>
      <c r="OZ45" s="8">
        <f t="shared" si="78"/>
        <v>3300000000</v>
      </c>
      <c r="PA45" s="8">
        <f t="shared" si="78"/>
        <v>0</v>
      </c>
      <c r="PB45" s="8">
        <f t="shared" si="78"/>
        <v>500000000</v>
      </c>
      <c r="PC45" s="8">
        <f t="shared" si="78"/>
        <v>20980000000</v>
      </c>
      <c r="PD45" s="8">
        <f t="shared" si="78"/>
        <v>0</v>
      </c>
      <c r="PE45" s="8">
        <f t="shared" si="78"/>
        <v>0</v>
      </c>
      <c r="PF45" s="8">
        <f t="shared" si="78"/>
        <v>0</v>
      </c>
      <c r="PG45" s="8">
        <f t="shared" si="78"/>
        <v>0</v>
      </c>
      <c r="PH45" s="8">
        <f t="shared" si="78"/>
        <v>0</v>
      </c>
      <c r="PI45" s="8">
        <f t="shared" si="78"/>
        <v>0</v>
      </c>
      <c r="PJ45" s="8">
        <f t="shared" si="78"/>
        <v>5000000000</v>
      </c>
      <c r="PK45" s="8">
        <f t="shared" si="78"/>
        <v>500000000</v>
      </c>
      <c r="PL45" s="8">
        <f t="shared" si="78"/>
        <v>0</v>
      </c>
      <c r="PM45" s="8">
        <f t="shared" si="78"/>
        <v>2000000000</v>
      </c>
      <c r="PN45" s="8">
        <f t="shared" si="78"/>
        <v>0</v>
      </c>
      <c r="PO45" s="8">
        <f t="shared" si="78"/>
        <v>1675000000</v>
      </c>
      <c r="PP45" s="8">
        <f t="shared" si="78"/>
        <v>10750000000</v>
      </c>
      <c r="PQ45" s="8">
        <f t="shared" si="78"/>
        <v>52750000000</v>
      </c>
      <c r="PR45" s="8">
        <f t="shared" si="78"/>
        <v>12983547970</v>
      </c>
      <c r="PS45" s="8">
        <f t="shared" si="78"/>
        <v>0</v>
      </c>
      <c r="PT45" s="8">
        <f t="shared" si="78"/>
        <v>4000000000</v>
      </c>
      <c r="PU45" s="8">
        <f t="shared" si="78"/>
        <v>0</v>
      </c>
      <c r="PV45" s="8">
        <f t="shared" si="78"/>
        <v>5000000000</v>
      </c>
      <c r="PW45" s="8">
        <f t="shared" si="78"/>
        <v>250000000</v>
      </c>
      <c r="PX45" s="8">
        <f t="shared" si="78"/>
        <v>8502513786</v>
      </c>
      <c r="PY45" s="8">
        <f t="shared" si="78"/>
        <v>2000000000</v>
      </c>
      <c r="PZ45" s="8">
        <f t="shared" si="78"/>
        <v>4600000000</v>
      </c>
      <c r="QA45" s="8">
        <f t="shared" si="78"/>
        <v>7500000000</v>
      </c>
      <c r="QB45" s="8">
        <f t="shared" si="78"/>
        <v>0</v>
      </c>
      <c r="QC45" s="8">
        <f t="shared" si="78"/>
        <v>7000000000</v>
      </c>
      <c r="QD45" s="8">
        <f t="shared" si="78"/>
        <v>2750000000</v>
      </c>
      <c r="QE45" s="8">
        <f t="shared" si="78"/>
        <v>116245961912</v>
      </c>
      <c r="QF45" s="8">
        <f t="shared" si="78"/>
        <v>104490478930</v>
      </c>
      <c r="QG45" s="8">
        <f t="shared" si="78"/>
        <v>3212000000</v>
      </c>
      <c r="QH45" s="8">
        <f t="shared" si="78"/>
        <v>0</v>
      </c>
      <c r="QI45" s="8">
        <f t="shared" si="78"/>
        <v>10000000000</v>
      </c>
      <c r="QJ45" s="8">
        <f t="shared" si="78"/>
        <v>200000000000</v>
      </c>
      <c r="QK45" s="8">
        <f t="shared" si="78"/>
        <v>98556339000</v>
      </c>
      <c r="QL45" s="8">
        <f t="shared" ref="QL45:SW45" si="79">SUM(QL46:QL52)</f>
        <v>0</v>
      </c>
      <c r="QM45" s="8">
        <f t="shared" si="79"/>
        <v>2000000000</v>
      </c>
      <c r="QN45" s="8">
        <f t="shared" si="79"/>
        <v>13505000000</v>
      </c>
      <c r="QO45" s="8">
        <f t="shared" si="79"/>
        <v>12000000000</v>
      </c>
      <c r="QP45" s="8">
        <f t="shared" si="79"/>
        <v>10000000000</v>
      </c>
      <c r="QQ45" s="8">
        <f t="shared" si="79"/>
        <v>6399098565</v>
      </c>
      <c r="QR45" s="8">
        <f t="shared" si="79"/>
        <v>20524844568</v>
      </c>
      <c r="QS45" s="8">
        <f t="shared" si="79"/>
        <v>35954575000</v>
      </c>
      <c r="QT45" s="8">
        <f t="shared" si="79"/>
        <v>15662391715</v>
      </c>
      <c r="QU45" s="8">
        <f t="shared" si="79"/>
        <v>10610000000</v>
      </c>
      <c r="QV45" s="8">
        <f t="shared" si="79"/>
        <v>2500000000</v>
      </c>
      <c r="QW45" s="8">
        <f t="shared" si="79"/>
        <v>0</v>
      </c>
      <c r="QX45" s="8">
        <f t="shared" si="79"/>
        <v>61347311133</v>
      </c>
      <c r="QY45" s="8">
        <f t="shared" si="79"/>
        <v>17862974189</v>
      </c>
      <c r="QZ45" s="8">
        <f t="shared" si="79"/>
        <v>2227982936</v>
      </c>
      <c r="RA45" s="8">
        <f t="shared" si="79"/>
        <v>0</v>
      </c>
      <c r="RB45" s="8">
        <f t="shared" si="79"/>
        <v>0</v>
      </c>
      <c r="RC45" s="8">
        <f t="shared" si="79"/>
        <v>0</v>
      </c>
      <c r="RD45" s="8">
        <f t="shared" si="79"/>
        <v>0</v>
      </c>
      <c r="RE45" s="8">
        <f t="shared" si="79"/>
        <v>3000000000</v>
      </c>
      <c r="RF45" s="8">
        <f t="shared" si="79"/>
        <v>100000000012</v>
      </c>
      <c r="RG45" s="8">
        <f t="shared" si="79"/>
        <v>0</v>
      </c>
      <c r="RH45" s="8">
        <f t="shared" si="79"/>
        <v>26500000000</v>
      </c>
      <c r="RI45" s="8">
        <f t="shared" si="79"/>
        <v>0</v>
      </c>
      <c r="RJ45" s="8">
        <f t="shared" si="79"/>
        <v>0</v>
      </c>
      <c r="RK45" s="8">
        <f t="shared" si="79"/>
        <v>5000000000</v>
      </c>
      <c r="RL45" s="8">
        <f t="shared" si="79"/>
        <v>49436111107.239998</v>
      </c>
      <c r="RM45" s="8">
        <f t="shared" si="79"/>
        <v>0</v>
      </c>
      <c r="RN45" s="8">
        <f t="shared" si="79"/>
        <v>34080595933</v>
      </c>
      <c r="RO45" s="8">
        <f t="shared" si="79"/>
        <v>7850000000</v>
      </c>
      <c r="RP45" s="8">
        <f t="shared" si="79"/>
        <v>0</v>
      </c>
      <c r="RQ45" s="8">
        <f t="shared" si="79"/>
        <v>6307947241</v>
      </c>
      <c r="RR45" s="8">
        <f t="shared" si="79"/>
        <v>2500000000</v>
      </c>
      <c r="RS45" s="8">
        <f t="shared" si="79"/>
        <v>500000000</v>
      </c>
      <c r="RT45" s="8">
        <f t="shared" si="79"/>
        <v>0</v>
      </c>
      <c r="RU45" s="8">
        <f t="shared" si="79"/>
        <v>18055049200</v>
      </c>
      <c r="RV45" s="8">
        <f t="shared" si="79"/>
        <v>11810740600</v>
      </c>
      <c r="RW45" s="8">
        <f t="shared" si="79"/>
        <v>18884000700</v>
      </c>
      <c r="RX45" s="8">
        <f t="shared" si="79"/>
        <v>10941821652</v>
      </c>
      <c r="RY45" s="8">
        <f t="shared" si="79"/>
        <v>5999998200</v>
      </c>
      <c r="RZ45" s="8">
        <f t="shared" si="79"/>
        <v>15667641200</v>
      </c>
      <c r="SA45" s="8">
        <f t="shared" si="79"/>
        <v>0</v>
      </c>
      <c r="SB45" s="8">
        <f t="shared" si="79"/>
        <v>22000000000</v>
      </c>
      <c r="SC45" s="8">
        <f t="shared" si="79"/>
        <v>0</v>
      </c>
      <c r="SD45" s="8">
        <f t="shared" si="79"/>
        <v>2400000000</v>
      </c>
      <c r="SE45" s="8">
        <f t="shared" si="79"/>
        <v>1250000000</v>
      </c>
      <c r="SF45" s="8">
        <f t="shared" si="79"/>
        <v>1500000000</v>
      </c>
      <c r="SG45" s="8">
        <f t="shared" si="79"/>
        <v>0</v>
      </c>
      <c r="SH45" s="8">
        <f t="shared" si="79"/>
        <v>1000000000</v>
      </c>
      <c r="SI45" s="8">
        <f t="shared" si="79"/>
        <v>3000000000</v>
      </c>
      <c r="SJ45" s="8">
        <f t="shared" si="79"/>
        <v>1715791819</v>
      </c>
      <c r="SK45" s="8">
        <f t="shared" si="79"/>
        <v>0</v>
      </c>
      <c r="SL45" s="8">
        <f t="shared" si="79"/>
        <v>21708562983</v>
      </c>
      <c r="SM45" s="8">
        <f t="shared" si="79"/>
        <v>7980000000</v>
      </c>
      <c r="SN45" s="8">
        <f t="shared" si="79"/>
        <v>5972673679</v>
      </c>
      <c r="SO45" s="8">
        <f t="shared" si="79"/>
        <v>6000000000</v>
      </c>
      <c r="SP45" s="8">
        <f t="shared" si="79"/>
        <v>14000000000</v>
      </c>
      <c r="SQ45" s="8">
        <f t="shared" si="79"/>
        <v>2000000000</v>
      </c>
      <c r="SR45" s="8">
        <f t="shared" si="79"/>
        <v>0</v>
      </c>
      <c r="SS45" s="8">
        <f t="shared" si="79"/>
        <v>5000000000</v>
      </c>
      <c r="ST45" s="8">
        <f t="shared" si="79"/>
        <v>500000000</v>
      </c>
      <c r="SU45" s="8">
        <f t="shared" si="79"/>
        <v>0</v>
      </c>
      <c r="SV45" s="8">
        <f t="shared" si="79"/>
        <v>0</v>
      </c>
      <c r="SW45" s="8">
        <f t="shared" si="79"/>
        <v>0</v>
      </c>
      <c r="SX45" s="8">
        <f t="shared" ref="SX45:TZ45" si="80">SUM(SX46:SX52)</f>
        <v>1500000000</v>
      </c>
      <c r="SY45" s="8">
        <f t="shared" si="80"/>
        <v>2000000000</v>
      </c>
      <c r="SZ45" s="8">
        <f t="shared" si="80"/>
        <v>50000000000</v>
      </c>
      <c r="TA45" s="8">
        <f t="shared" si="80"/>
        <v>3000000000</v>
      </c>
      <c r="TB45" s="8">
        <f t="shared" si="80"/>
        <v>47120000</v>
      </c>
      <c r="TC45" s="8">
        <f t="shared" si="80"/>
        <v>1000000000</v>
      </c>
      <c r="TD45" s="8">
        <f t="shared" si="80"/>
        <v>102500000000</v>
      </c>
      <c r="TE45" s="8">
        <f t="shared" si="80"/>
        <v>0</v>
      </c>
      <c r="TF45" s="8">
        <f t="shared" si="80"/>
        <v>5866319455</v>
      </c>
      <c r="TG45" s="8">
        <f t="shared" si="80"/>
        <v>119419633121</v>
      </c>
      <c r="TH45" s="8">
        <f t="shared" si="80"/>
        <v>5066000000</v>
      </c>
      <c r="TI45" s="8">
        <f t="shared" si="80"/>
        <v>0</v>
      </c>
      <c r="TJ45" s="8">
        <f t="shared" si="80"/>
        <v>3000000000</v>
      </c>
      <c r="TK45" s="8">
        <f t="shared" si="80"/>
        <v>2000000000</v>
      </c>
      <c r="TL45" s="8">
        <f t="shared" si="80"/>
        <v>6673072634</v>
      </c>
      <c r="TM45" s="8">
        <f t="shared" si="80"/>
        <v>2000000000</v>
      </c>
      <c r="TN45" s="8">
        <f t="shared" si="80"/>
        <v>31133965964</v>
      </c>
      <c r="TO45" s="8">
        <f t="shared" si="80"/>
        <v>500000000</v>
      </c>
      <c r="TP45" s="8">
        <f t="shared" si="80"/>
        <v>4000000000</v>
      </c>
      <c r="TQ45" s="8">
        <f t="shared" si="80"/>
        <v>0</v>
      </c>
      <c r="TR45" s="8">
        <f t="shared" si="80"/>
        <v>2250000000</v>
      </c>
      <c r="TS45" s="8">
        <f t="shared" si="80"/>
        <v>0</v>
      </c>
      <c r="TT45" s="8">
        <f t="shared" si="80"/>
        <v>0</v>
      </c>
      <c r="TU45" s="8">
        <f t="shared" si="80"/>
        <v>20000000000</v>
      </c>
      <c r="TV45" s="8">
        <f t="shared" si="80"/>
        <v>0</v>
      </c>
      <c r="TW45" s="8">
        <f t="shared" si="80"/>
        <v>2000000000</v>
      </c>
      <c r="TX45" s="8">
        <f t="shared" si="80"/>
        <v>3000000000</v>
      </c>
      <c r="TY45" s="8">
        <f t="shared" si="80"/>
        <v>1450000000</v>
      </c>
      <c r="TZ45" s="8">
        <f t="shared" si="80"/>
        <v>0</v>
      </c>
    </row>
    <row r="46" spans="1:546" ht="15" x14ac:dyDescent="0.25">
      <c r="A46" s="9">
        <v>6</v>
      </c>
      <c r="B46" s="9">
        <v>2</v>
      </c>
      <c r="C46" s="9">
        <v>1</v>
      </c>
      <c r="D46" s="10" t="s">
        <v>588</v>
      </c>
      <c r="E46" s="11">
        <v>74590905137.679993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0</v>
      </c>
      <c r="BK46" s="11">
        <v>0</v>
      </c>
      <c r="BL46" s="11">
        <v>0</v>
      </c>
      <c r="BM46" s="11">
        <v>0</v>
      </c>
      <c r="BN46" s="11">
        <v>0</v>
      </c>
      <c r="BO46" s="11">
        <v>0</v>
      </c>
      <c r="BP46" s="11">
        <v>0</v>
      </c>
      <c r="BQ46" s="11">
        <v>0</v>
      </c>
      <c r="BR46" s="11">
        <v>0</v>
      </c>
      <c r="BS46" s="11">
        <v>0</v>
      </c>
      <c r="BT46" s="11">
        <v>0</v>
      </c>
      <c r="BU46" s="11">
        <v>0</v>
      </c>
      <c r="BV46" s="11">
        <v>0</v>
      </c>
      <c r="BW46" s="11">
        <v>0</v>
      </c>
      <c r="BX46" s="11">
        <v>0</v>
      </c>
      <c r="BY46" s="11">
        <v>0</v>
      </c>
      <c r="BZ46" s="11">
        <v>0</v>
      </c>
      <c r="CA46" s="11">
        <v>0</v>
      </c>
      <c r="CB46" s="11">
        <v>0</v>
      </c>
      <c r="CC46" s="11">
        <v>0</v>
      </c>
      <c r="CD46" s="11">
        <v>0</v>
      </c>
      <c r="CE46" s="11">
        <v>0</v>
      </c>
      <c r="CF46" s="11">
        <v>0</v>
      </c>
      <c r="CG46" s="11">
        <v>0</v>
      </c>
      <c r="CH46" s="11">
        <v>0</v>
      </c>
      <c r="CI46" s="11">
        <v>0</v>
      </c>
      <c r="CJ46" s="11">
        <v>0</v>
      </c>
      <c r="CK46" s="11">
        <v>0</v>
      </c>
      <c r="CL46" s="11">
        <v>0</v>
      </c>
      <c r="CM46" s="11">
        <v>0</v>
      </c>
      <c r="CN46" s="11">
        <v>0</v>
      </c>
      <c r="CO46" s="11">
        <v>0</v>
      </c>
      <c r="CP46" s="11">
        <v>0</v>
      </c>
      <c r="CQ46" s="11">
        <v>0</v>
      </c>
      <c r="CR46" s="11">
        <v>0</v>
      </c>
      <c r="CS46" s="11">
        <v>0</v>
      </c>
      <c r="CT46" s="11">
        <v>0</v>
      </c>
      <c r="CU46" s="11">
        <v>0</v>
      </c>
      <c r="CV46" s="11">
        <v>0</v>
      </c>
      <c r="CW46" s="11">
        <v>0</v>
      </c>
      <c r="CX46" s="11">
        <v>0</v>
      </c>
      <c r="CY46" s="11">
        <v>0</v>
      </c>
      <c r="CZ46" s="11">
        <v>0</v>
      </c>
      <c r="DA46" s="11">
        <v>0</v>
      </c>
      <c r="DB46" s="11">
        <v>0</v>
      </c>
      <c r="DC46" s="11">
        <v>0</v>
      </c>
      <c r="DD46" s="11">
        <v>0</v>
      </c>
      <c r="DE46" s="11">
        <v>0</v>
      </c>
      <c r="DF46" s="11">
        <v>0</v>
      </c>
      <c r="DG46" s="11">
        <v>0</v>
      </c>
      <c r="DH46" s="11">
        <v>0</v>
      </c>
      <c r="DI46" s="11">
        <v>0</v>
      </c>
      <c r="DJ46" s="11">
        <v>0</v>
      </c>
      <c r="DK46" s="11">
        <v>0</v>
      </c>
      <c r="DL46" s="11">
        <v>0</v>
      </c>
      <c r="DM46" s="11">
        <v>0</v>
      </c>
      <c r="DN46" s="11">
        <v>0</v>
      </c>
      <c r="DO46" s="11">
        <v>0</v>
      </c>
      <c r="DP46" s="11">
        <v>0</v>
      </c>
      <c r="DQ46" s="11">
        <v>0</v>
      </c>
      <c r="DR46" s="11">
        <v>0</v>
      </c>
      <c r="DS46" s="11">
        <v>0</v>
      </c>
      <c r="DT46" s="11">
        <v>0</v>
      </c>
      <c r="DU46" s="11">
        <v>0</v>
      </c>
      <c r="DV46" s="11">
        <v>0</v>
      </c>
      <c r="DW46" s="11">
        <v>0</v>
      </c>
      <c r="DX46" s="11">
        <v>0</v>
      </c>
      <c r="DY46" s="11">
        <v>0</v>
      </c>
      <c r="DZ46" s="11">
        <v>0</v>
      </c>
      <c r="EA46" s="11">
        <v>0</v>
      </c>
      <c r="EB46" s="11">
        <v>0</v>
      </c>
      <c r="EC46" s="11">
        <v>0</v>
      </c>
      <c r="ED46" s="11">
        <v>0</v>
      </c>
      <c r="EE46" s="11">
        <v>0</v>
      </c>
      <c r="EF46" s="11">
        <v>0</v>
      </c>
      <c r="EG46" s="11">
        <v>0</v>
      </c>
      <c r="EH46" s="11">
        <v>0</v>
      </c>
      <c r="EI46" s="11">
        <v>0</v>
      </c>
      <c r="EJ46" s="11">
        <v>0</v>
      </c>
      <c r="EK46" s="11">
        <v>0</v>
      </c>
      <c r="EL46" s="11">
        <v>0</v>
      </c>
      <c r="EM46" s="11">
        <v>0</v>
      </c>
      <c r="EN46" s="11">
        <v>0</v>
      </c>
      <c r="EO46" s="11">
        <v>0</v>
      </c>
      <c r="EP46" s="11">
        <v>0</v>
      </c>
      <c r="EQ46" s="11">
        <v>0</v>
      </c>
      <c r="ER46" s="11">
        <v>0</v>
      </c>
      <c r="ES46" s="11">
        <v>0</v>
      </c>
      <c r="ET46" s="11">
        <v>0</v>
      </c>
      <c r="EU46" s="11">
        <v>0</v>
      </c>
      <c r="EV46" s="11">
        <v>0</v>
      </c>
      <c r="EW46" s="11">
        <v>76817812254</v>
      </c>
      <c r="EX46" s="11">
        <v>0</v>
      </c>
      <c r="EY46" s="11">
        <v>0</v>
      </c>
      <c r="EZ46" s="11">
        <v>0</v>
      </c>
      <c r="FA46" s="11">
        <v>0</v>
      </c>
      <c r="FB46" s="11">
        <v>0</v>
      </c>
      <c r="FC46" s="11">
        <v>0</v>
      </c>
      <c r="FD46" s="11">
        <v>0</v>
      </c>
      <c r="FE46" s="11">
        <v>0</v>
      </c>
      <c r="FF46" s="11">
        <v>0</v>
      </c>
      <c r="FG46" s="11">
        <v>0</v>
      </c>
      <c r="FH46" s="11">
        <v>0</v>
      </c>
      <c r="FI46" s="11">
        <v>30000000000</v>
      </c>
      <c r="FJ46" s="11">
        <v>0</v>
      </c>
      <c r="FK46" s="11">
        <v>0</v>
      </c>
      <c r="FL46" s="11">
        <v>726394401</v>
      </c>
      <c r="FM46" s="11">
        <v>0</v>
      </c>
      <c r="FN46" s="11">
        <v>0</v>
      </c>
      <c r="FO46" s="11">
        <v>0</v>
      </c>
      <c r="FP46" s="11">
        <v>0</v>
      </c>
      <c r="FQ46" s="11">
        <v>0</v>
      </c>
      <c r="FR46" s="11">
        <v>0</v>
      </c>
      <c r="FS46" s="11">
        <v>0</v>
      </c>
      <c r="FT46" s="11">
        <v>0</v>
      </c>
      <c r="FU46" s="11">
        <v>0</v>
      </c>
      <c r="FV46" s="11">
        <v>0</v>
      </c>
      <c r="FW46" s="11">
        <v>0</v>
      </c>
      <c r="FX46" s="11">
        <v>0</v>
      </c>
      <c r="FY46" s="11">
        <v>0</v>
      </c>
      <c r="FZ46" s="11">
        <v>0</v>
      </c>
      <c r="GA46" s="11">
        <v>0</v>
      </c>
      <c r="GB46" s="11">
        <v>0</v>
      </c>
      <c r="GC46" s="11">
        <v>0</v>
      </c>
      <c r="GD46" s="11">
        <v>0</v>
      </c>
      <c r="GE46" s="11">
        <v>0</v>
      </c>
      <c r="GF46" s="11">
        <v>0</v>
      </c>
      <c r="GG46" s="11">
        <v>0</v>
      </c>
      <c r="GH46" s="11">
        <v>0</v>
      </c>
      <c r="GI46" s="11">
        <v>0</v>
      </c>
      <c r="GJ46" s="11">
        <v>0</v>
      </c>
      <c r="GK46" s="11">
        <v>0</v>
      </c>
      <c r="GL46" s="11">
        <v>0</v>
      </c>
      <c r="GM46" s="11">
        <v>7500000000</v>
      </c>
      <c r="GN46" s="11">
        <v>8000000000</v>
      </c>
      <c r="GO46" s="11">
        <v>0</v>
      </c>
      <c r="GP46" s="11">
        <v>0</v>
      </c>
      <c r="GQ46" s="11">
        <v>0</v>
      </c>
      <c r="GR46" s="11">
        <v>0</v>
      </c>
      <c r="GS46" s="11">
        <v>0</v>
      </c>
      <c r="GT46" s="11">
        <v>0</v>
      </c>
      <c r="GU46" s="11">
        <v>0</v>
      </c>
      <c r="GV46" s="11">
        <v>0</v>
      </c>
      <c r="GW46" s="11">
        <v>0</v>
      </c>
      <c r="GX46" s="11">
        <v>0</v>
      </c>
      <c r="GY46" s="11">
        <v>127154952293</v>
      </c>
      <c r="GZ46" s="11">
        <v>0</v>
      </c>
      <c r="HA46" s="11">
        <v>25436607</v>
      </c>
      <c r="HB46" s="11">
        <v>0</v>
      </c>
      <c r="HC46" s="11">
        <v>0</v>
      </c>
      <c r="HD46" s="11">
        <v>0</v>
      </c>
      <c r="HE46" s="11">
        <v>4302387924</v>
      </c>
      <c r="HF46" s="11">
        <v>0</v>
      </c>
      <c r="HG46" s="11">
        <v>0</v>
      </c>
      <c r="HH46" s="11">
        <v>0</v>
      </c>
      <c r="HI46" s="11">
        <v>0</v>
      </c>
      <c r="HJ46" s="11">
        <v>0</v>
      </c>
      <c r="HK46" s="11">
        <v>0</v>
      </c>
      <c r="HL46" s="11">
        <v>0</v>
      </c>
      <c r="HM46" s="11">
        <v>0</v>
      </c>
      <c r="HN46" s="11">
        <v>0</v>
      </c>
      <c r="HO46" s="11">
        <v>0</v>
      </c>
      <c r="HP46" s="11">
        <v>0</v>
      </c>
      <c r="HQ46" s="11">
        <v>0</v>
      </c>
      <c r="HR46" s="11">
        <v>0</v>
      </c>
      <c r="HS46" s="11">
        <v>0</v>
      </c>
      <c r="HT46" s="11">
        <v>0</v>
      </c>
      <c r="HU46" s="11">
        <v>0</v>
      </c>
      <c r="HV46" s="11">
        <v>0</v>
      </c>
      <c r="HW46" s="11">
        <v>0</v>
      </c>
      <c r="HX46" s="11">
        <v>0</v>
      </c>
      <c r="HY46" s="11">
        <v>0</v>
      </c>
      <c r="HZ46" s="11">
        <v>0</v>
      </c>
      <c r="IA46" s="11">
        <v>0</v>
      </c>
      <c r="IB46" s="11">
        <v>0</v>
      </c>
      <c r="IC46" s="11">
        <v>0</v>
      </c>
      <c r="ID46" s="11">
        <v>21360186108.310001</v>
      </c>
      <c r="IE46" s="11">
        <v>15046547173.18</v>
      </c>
      <c r="IF46" s="11">
        <v>0</v>
      </c>
      <c r="IG46" s="11">
        <v>0</v>
      </c>
      <c r="IH46" s="11">
        <v>0</v>
      </c>
      <c r="II46" s="11">
        <v>219209710.22</v>
      </c>
      <c r="IJ46" s="11">
        <v>0</v>
      </c>
      <c r="IK46" s="11">
        <v>0</v>
      </c>
      <c r="IL46" s="11">
        <v>0</v>
      </c>
      <c r="IM46" s="11">
        <v>0</v>
      </c>
      <c r="IN46" s="11">
        <v>0</v>
      </c>
      <c r="IO46" s="11">
        <v>0</v>
      </c>
      <c r="IP46" s="11">
        <v>-12500000000</v>
      </c>
      <c r="IQ46" s="11">
        <v>5000000000</v>
      </c>
      <c r="IR46" s="11">
        <v>0</v>
      </c>
      <c r="IS46" s="11">
        <v>6361678388.3800001</v>
      </c>
      <c r="IT46" s="11">
        <v>0</v>
      </c>
      <c r="IU46" s="11">
        <v>0</v>
      </c>
      <c r="IV46" s="11">
        <v>0</v>
      </c>
      <c r="IW46" s="11">
        <v>0</v>
      </c>
      <c r="IX46" s="11">
        <v>0</v>
      </c>
      <c r="IY46" s="11">
        <v>3875036699.4000001</v>
      </c>
      <c r="IZ46" s="11">
        <v>0</v>
      </c>
      <c r="JA46" s="11">
        <v>0</v>
      </c>
      <c r="JB46" s="11">
        <v>0</v>
      </c>
      <c r="JC46" s="11">
        <v>0</v>
      </c>
      <c r="JD46" s="11">
        <v>0</v>
      </c>
      <c r="JE46" s="11">
        <v>0</v>
      </c>
      <c r="JF46" s="11">
        <v>0</v>
      </c>
      <c r="JG46" s="11">
        <v>0</v>
      </c>
      <c r="JH46" s="11">
        <v>0</v>
      </c>
      <c r="JI46" s="11">
        <v>0</v>
      </c>
      <c r="JJ46" s="11">
        <v>0</v>
      </c>
      <c r="JK46" s="11">
        <v>0</v>
      </c>
      <c r="JL46" s="11">
        <v>0</v>
      </c>
      <c r="JM46" s="11">
        <v>0</v>
      </c>
      <c r="JN46" s="11">
        <v>0</v>
      </c>
      <c r="JO46" s="11">
        <v>0</v>
      </c>
      <c r="JP46" s="11">
        <v>0</v>
      </c>
      <c r="JQ46" s="11">
        <v>0</v>
      </c>
      <c r="JR46" s="11">
        <v>0</v>
      </c>
      <c r="JS46" s="11">
        <v>0</v>
      </c>
      <c r="JT46" s="11">
        <v>0</v>
      </c>
      <c r="JU46" s="11">
        <v>0</v>
      </c>
      <c r="JV46" s="11">
        <v>0</v>
      </c>
      <c r="JW46" s="11">
        <v>0</v>
      </c>
      <c r="JX46" s="11">
        <v>0</v>
      </c>
      <c r="JY46" s="11">
        <v>0</v>
      </c>
      <c r="JZ46" s="11">
        <v>0</v>
      </c>
      <c r="KA46" s="11">
        <v>76438356</v>
      </c>
      <c r="KB46" s="11">
        <v>0</v>
      </c>
      <c r="KC46" s="11" t="s">
        <v>559</v>
      </c>
      <c r="KD46" s="11">
        <v>0</v>
      </c>
      <c r="KE46" s="11">
        <v>0</v>
      </c>
      <c r="KF46" s="11">
        <v>0</v>
      </c>
      <c r="KG46" s="11">
        <v>0</v>
      </c>
      <c r="KH46" s="11">
        <v>0</v>
      </c>
      <c r="KI46" s="11">
        <v>0</v>
      </c>
      <c r="KJ46" s="11">
        <v>0</v>
      </c>
      <c r="KK46" s="11">
        <v>0</v>
      </c>
      <c r="KL46" s="11">
        <v>0</v>
      </c>
      <c r="KM46" s="11">
        <v>0</v>
      </c>
      <c r="KN46" s="11">
        <v>0</v>
      </c>
      <c r="KO46" s="11">
        <v>0</v>
      </c>
      <c r="KP46" s="11">
        <v>0</v>
      </c>
      <c r="KQ46" s="11">
        <v>0</v>
      </c>
      <c r="KR46" s="11">
        <v>30000000000</v>
      </c>
      <c r="KS46" s="11">
        <v>0</v>
      </c>
      <c r="KT46" s="11">
        <v>0</v>
      </c>
      <c r="KU46" s="11">
        <v>0</v>
      </c>
      <c r="KV46" s="11">
        <v>0</v>
      </c>
      <c r="KW46" s="11">
        <v>0</v>
      </c>
      <c r="KX46" s="11">
        <v>0</v>
      </c>
      <c r="KY46" s="11">
        <v>0</v>
      </c>
      <c r="KZ46" s="11">
        <v>0</v>
      </c>
      <c r="LA46" s="11">
        <v>0</v>
      </c>
      <c r="LB46" s="11">
        <v>0</v>
      </c>
      <c r="LC46" s="11">
        <v>0</v>
      </c>
      <c r="LD46" s="11">
        <v>0</v>
      </c>
      <c r="LE46" s="11">
        <v>0</v>
      </c>
      <c r="LF46" s="11">
        <v>0</v>
      </c>
      <c r="LG46" s="11">
        <v>0</v>
      </c>
      <c r="LH46" s="11">
        <v>0</v>
      </c>
      <c r="LI46" s="11">
        <v>0</v>
      </c>
      <c r="LJ46" s="11">
        <v>0</v>
      </c>
      <c r="LK46" s="11">
        <v>0</v>
      </c>
      <c r="LL46" s="11">
        <v>0</v>
      </c>
      <c r="LM46" s="11">
        <v>0</v>
      </c>
      <c r="LN46" s="11">
        <v>0</v>
      </c>
      <c r="LO46" s="11">
        <v>0</v>
      </c>
      <c r="LP46" s="11">
        <v>0</v>
      </c>
      <c r="LQ46" s="11">
        <v>0</v>
      </c>
      <c r="LR46" s="11">
        <v>0</v>
      </c>
      <c r="LS46" s="11">
        <v>0</v>
      </c>
      <c r="LT46" s="11">
        <v>0</v>
      </c>
      <c r="LU46" s="11">
        <v>0</v>
      </c>
      <c r="LV46" s="11">
        <v>0</v>
      </c>
      <c r="LW46" s="11">
        <v>0</v>
      </c>
      <c r="LX46" s="11">
        <v>0</v>
      </c>
      <c r="LY46" s="11">
        <v>0</v>
      </c>
      <c r="LZ46" s="11">
        <v>0</v>
      </c>
      <c r="MA46" s="11">
        <v>0</v>
      </c>
      <c r="MB46" s="11">
        <v>0</v>
      </c>
      <c r="MC46" s="11">
        <v>0</v>
      </c>
      <c r="MD46" s="11">
        <v>0</v>
      </c>
      <c r="ME46" s="11">
        <v>0</v>
      </c>
      <c r="MF46" s="11">
        <v>0</v>
      </c>
      <c r="MG46" s="11">
        <v>0</v>
      </c>
      <c r="MH46" s="11">
        <v>0</v>
      </c>
      <c r="MI46" s="11">
        <v>0</v>
      </c>
      <c r="MJ46" s="11">
        <v>0</v>
      </c>
      <c r="MK46" s="11">
        <v>0</v>
      </c>
      <c r="ML46" s="11">
        <v>0</v>
      </c>
      <c r="MM46" s="11">
        <v>0</v>
      </c>
      <c r="MN46" s="11">
        <v>0</v>
      </c>
      <c r="MO46" s="11">
        <v>0</v>
      </c>
      <c r="MP46" s="11">
        <v>50000000000</v>
      </c>
      <c r="MQ46" s="11">
        <v>0</v>
      </c>
      <c r="MR46" s="11">
        <v>0</v>
      </c>
      <c r="MS46" s="11">
        <v>0</v>
      </c>
      <c r="MT46" s="11">
        <v>0</v>
      </c>
      <c r="MU46" s="11">
        <v>0</v>
      </c>
      <c r="MV46" s="11">
        <v>0</v>
      </c>
      <c r="MW46" s="11">
        <v>0</v>
      </c>
      <c r="MX46" s="11">
        <v>0</v>
      </c>
      <c r="MY46" s="11">
        <v>0</v>
      </c>
      <c r="MZ46" s="11">
        <v>0</v>
      </c>
      <c r="NA46" s="11">
        <v>0</v>
      </c>
      <c r="NB46" s="11">
        <v>0</v>
      </c>
      <c r="NC46" s="11">
        <v>0</v>
      </c>
      <c r="ND46" s="11">
        <v>0</v>
      </c>
      <c r="NE46" s="11">
        <v>0</v>
      </c>
      <c r="NF46" s="11">
        <v>0</v>
      </c>
      <c r="NG46" s="11">
        <v>0</v>
      </c>
      <c r="NH46" s="11">
        <v>0</v>
      </c>
      <c r="NI46" s="11">
        <v>0</v>
      </c>
      <c r="NJ46" s="11">
        <v>0</v>
      </c>
      <c r="NK46" s="11">
        <v>0</v>
      </c>
      <c r="NL46" s="11">
        <v>0</v>
      </c>
      <c r="NM46" s="11">
        <v>0</v>
      </c>
      <c r="NN46" s="11">
        <v>0</v>
      </c>
      <c r="NO46" s="11">
        <v>0</v>
      </c>
      <c r="NP46" s="11">
        <v>0</v>
      </c>
      <c r="NQ46" s="11">
        <v>0</v>
      </c>
      <c r="NR46" s="11">
        <v>0</v>
      </c>
      <c r="NS46" s="11">
        <v>0</v>
      </c>
      <c r="NT46" s="11">
        <v>0</v>
      </c>
      <c r="NU46" s="11">
        <v>0</v>
      </c>
      <c r="NV46" s="11">
        <v>0</v>
      </c>
      <c r="NW46" s="11">
        <v>0</v>
      </c>
      <c r="NX46" s="11">
        <v>0</v>
      </c>
      <c r="NY46" s="11">
        <v>0</v>
      </c>
      <c r="NZ46" s="11">
        <v>0</v>
      </c>
      <c r="OA46" s="11">
        <v>0</v>
      </c>
      <c r="OB46" s="11">
        <v>0</v>
      </c>
      <c r="OC46" s="11">
        <v>0</v>
      </c>
      <c r="OD46" s="11">
        <v>0</v>
      </c>
      <c r="OE46" s="11">
        <v>0</v>
      </c>
      <c r="OF46" s="11">
        <v>0</v>
      </c>
      <c r="OG46" s="11">
        <v>0</v>
      </c>
      <c r="OH46" s="11">
        <v>0</v>
      </c>
      <c r="OI46" s="11">
        <v>0</v>
      </c>
      <c r="OJ46" s="11">
        <v>0</v>
      </c>
      <c r="OK46" s="11">
        <v>0</v>
      </c>
      <c r="OL46" s="11">
        <v>0</v>
      </c>
      <c r="OM46" s="11">
        <v>0</v>
      </c>
      <c r="ON46" s="11">
        <v>0</v>
      </c>
      <c r="OO46" s="11">
        <v>0</v>
      </c>
      <c r="OP46" s="11">
        <v>0</v>
      </c>
      <c r="OQ46" s="11">
        <v>0</v>
      </c>
      <c r="OR46" s="11">
        <v>0</v>
      </c>
      <c r="OS46" s="11">
        <v>0</v>
      </c>
      <c r="OT46" s="11">
        <v>0</v>
      </c>
      <c r="OU46" s="11">
        <v>0</v>
      </c>
      <c r="OV46" s="11">
        <v>0</v>
      </c>
      <c r="OW46" s="11">
        <v>0</v>
      </c>
      <c r="OX46" s="11">
        <v>0</v>
      </c>
      <c r="OY46" s="11">
        <v>0</v>
      </c>
      <c r="OZ46" s="11">
        <v>0</v>
      </c>
      <c r="PA46" s="11">
        <v>0</v>
      </c>
      <c r="PB46" s="11">
        <v>0</v>
      </c>
      <c r="PC46" s="11">
        <v>0</v>
      </c>
      <c r="PD46" s="11">
        <v>0</v>
      </c>
      <c r="PE46" s="11">
        <v>0</v>
      </c>
      <c r="PF46" s="11">
        <v>0</v>
      </c>
      <c r="PG46" s="11">
        <v>0</v>
      </c>
      <c r="PH46" s="11">
        <v>0</v>
      </c>
      <c r="PI46" s="11">
        <v>0</v>
      </c>
      <c r="PJ46" s="11">
        <v>0</v>
      </c>
      <c r="PK46" s="11">
        <v>0</v>
      </c>
      <c r="PL46" s="11">
        <v>0</v>
      </c>
      <c r="PM46" s="11">
        <v>0</v>
      </c>
      <c r="PN46" s="11">
        <v>0</v>
      </c>
      <c r="PO46" s="11">
        <v>0</v>
      </c>
      <c r="PP46" s="11">
        <v>0</v>
      </c>
      <c r="PQ46" s="11">
        <v>52750000000</v>
      </c>
      <c r="PR46" s="11">
        <v>2983547970</v>
      </c>
      <c r="PS46" s="11">
        <v>0</v>
      </c>
      <c r="PT46" s="11">
        <v>0</v>
      </c>
      <c r="PU46" s="11">
        <v>0</v>
      </c>
      <c r="PV46" s="11">
        <v>0</v>
      </c>
      <c r="PW46" s="11">
        <v>0</v>
      </c>
      <c r="PX46" s="11">
        <v>0</v>
      </c>
      <c r="PY46" s="11">
        <v>0</v>
      </c>
      <c r="PZ46" s="11">
        <v>0</v>
      </c>
      <c r="QA46" s="11">
        <v>0</v>
      </c>
      <c r="QB46" s="11">
        <v>0</v>
      </c>
      <c r="QC46" s="11">
        <v>0</v>
      </c>
      <c r="QD46" s="11">
        <v>0</v>
      </c>
      <c r="QE46" s="11">
        <v>66245961912</v>
      </c>
      <c r="QF46" s="11">
        <v>0</v>
      </c>
      <c r="QG46" s="11">
        <v>0</v>
      </c>
      <c r="QH46" s="11">
        <v>0</v>
      </c>
      <c r="QI46" s="11">
        <v>0</v>
      </c>
      <c r="QJ46" s="11">
        <v>0</v>
      </c>
      <c r="QK46" s="11">
        <v>0</v>
      </c>
      <c r="QL46" s="11">
        <v>0</v>
      </c>
      <c r="QM46" s="11">
        <v>0</v>
      </c>
      <c r="QN46" s="11">
        <v>0</v>
      </c>
      <c r="QO46" s="11">
        <v>0</v>
      </c>
      <c r="QP46" s="11">
        <v>0</v>
      </c>
      <c r="QQ46" s="11">
        <v>1544098565</v>
      </c>
      <c r="QR46" s="11">
        <v>5000000000</v>
      </c>
      <c r="QS46" s="11">
        <v>0</v>
      </c>
      <c r="QT46" s="11">
        <v>0</v>
      </c>
      <c r="QU46" s="11">
        <v>0</v>
      </c>
      <c r="QV46" s="11">
        <v>0</v>
      </c>
      <c r="QW46" s="11">
        <v>0</v>
      </c>
      <c r="QX46" s="11">
        <v>0</v>
      </c>
      <c r="QY46" s="11">
        <v>0</v>
      </c>
      <c r="QZ46" s="11">
        <v>0</v>
      </c>
      <c r="RA46" s="11">
        <v>0</v>
      </c>
      <c r="RB46" s="11">
        <v>0</v>
      </c>
      <c r="RC46" s="11">
        <v>0</v>
      </c>
      <c r="RD46" s="11">
        <v>0</v>
      </c>
      <c r="RE46" s="11">
        <v>0</v>
      </c>
      <c r="RF46" s="11">
        <v>0</v>
      </c>
      <c r="RG46" s="11">
        <v>0</v>
      </c>
      <c r="RH46" s="11">
        <v>0</v>
      </c>
      <c r="RI46" s="11">
        <v>0</v>
      </c>
      <c r="RJ46" s="11">
        <v>0</v>
      </c>
      <c r="RK46" s="11">
        <v>0</v>
      </c>
      <c r="RL46" s="11">
        <v>0</v>
      </c>
      <c r="RM46" s="11">
        <v>0</v>
      </c>
      <c r="RN46" s="11">
        <v>0</v>
      </c>
      <c r="RO46" s="11">
        <v>0</v>
      </c>
      <c r="RP46" s="11">
        <v>0</v>
      </c>
      <c r="RQ46" s="11">
        <v>0</v>
      </c>
      <c r="RR46" s="11">
        <v>0</v>
      </c>
      <c r="RS46" s="11">
        <v>0</v>
      </c>
      <c r="RT46" s="11">
        <v>0</v>
      </c>
      <c r="RU46" s="11">
        <v>0</v>
      </c>
      <c r="RV46" s="11">
        <v>0</v>
      </c>
      <c r="RW46" s="11">
        <v>0</v>
      </c>
      <c r="RX46" s="11">
        <v>0</v>
      </c>
      <c r="RY46" s="11">
        <v>0</v>
      </c>
      <c r="RZ46" s="11">
        <v>0</v>
      </c>
      <c r="SA46" s="11">
        <v>0</v>
      </c>
      <c r="SB46" s="11">
        <v>0</v>
      </c>
      <c r="SC46" s="11">
        <v>0</v>
      </c>
      <c r="SD46" s="11">
        <v>0</v>
      </c>
      <c r="SE46" s="11">
        <v>0</v>
      </c>
      <c r="SF46" s="11">
        <v>0</v>
      </c>
      <c r="SG46" s="11">
        <v>0</v>
      </c>
      <c r="SH46" s="11">
        <v>0</v>
      </c>
      <c r="SI46" s="11">
        <v>0</v>
      </c>
      <c r="SJ46" s="11">
        <v>0</v>
      </c>
      <c r="SK46" s="11">
        <v>0</v>
      </c>
      <c r="SL46" s="11">
        <v>0</v>
      </c>
      <c r="SM46" s="11">
        <v>0</v>
      </c>
      <c r="SN46" s="11">
        <v>0</v>
      </c>
      <c r="SO46" s="11">
        <v>0</v>
      </c>
      <c r="SP46" s="11">
        <v>0</v>
      </c>
      <c r="SQ46" s="11">
        <v>0</v>
      </c>
      <c r="SR46" s="11">
        <v>0</v>
      </c>
      <c r="SS46" s="11">
        <v>0</v>
      </c>
      <c r="ST46" s="11">
        <v>0</v>
      </c>
      <c r="SU46" s="11">
        <v>0</v>
      </c>
      <c r="SV46" s="11">
        <v>0</v>
      </c>
      <c r="SW46" s="11">
        <v>0</v>
      </c>
      <c r="SX46" s="11">
        <v>0</v>
      </c>
      <c r="SY46" s="11">
        <v>0</v>
      </c>
      <c r="SZ46" s="11">
        <v>0</v>
      </c>
      <c r="TA46" s="11">
        <v>0</v>
      </c>
      <c r="TB46" s="11">
        <v>0</v>
      </c>
      <c r="TC46" s="11">
        <v>0</v>
      </c>
      <c r="TD46" s="11">
        <v>0</v>
      </c>
      <c r="TE46" s="11">
        <v>0</v>
      </c>
      <c r="TF46" s="11">
        <v>0</v>
      </c>
      <c r="TG46" s="11">
        <v>0</v>
      </c>
      <c r="TH46" s="11">
        <v>0</v>
      </c>
      <c r="TI46" s="11">
        <v>0</v>
      </c>
      <c r="TJ46" s="11">
        <v>0</v>
      </c>
      <c r="TK46" s="11">
        <v>0</v>
      </c>
      <c r="TL46" s="11">
        <v>0</v>
      </c>
      <c r="TM46" s="11">
        <v>0</v>
      </c>
      <c r="TN46" s="11">
        <v>0</v>
      </c>
      <c r="TO46" s="11">
        <v>0</v>
      </c>
      <c r="TP46" s="11">
        <v>0</v>
      </c>
      <c r="TQ46" s="11">
        <v>0</v>
      </c>
      <c r="TR46" s="11">
        <v>0</v>
      </c>
      <c r="TS46" s="11">
        <v>0</v>
      </c>
      <c r="TT46" s="11">
        <v>0</v>
      </c>
      <c r="TU46" s="11">
        <v>0</v>
      </c>
      <c r="TV46" s="11">
        <v>0</v>
      </c>
      <c r="TW46" s="11">
        <v>0</v>
      </c>
      <c r="TX46" s="11">
        <v>0</v>
      </c>
      <c r="TY46" s="11">
        <v>0</v>
      </c>
      <c r="TZ46" s="11">
        <v>0</v>
      </c>
    </row>
    <row r="47" spans="1:546" ht="15" x14ac:dyDescent="0.25">
      <c r="A47" s="9">
        <v>6</v>
      </c>
      <c r="B47" s="9">
        <v>2</v>
      </c>
      <c r="C47" s="9">
        <v>2</v>
      </c>
      <c r="D47" s="10" t="s">
        <v>589</v>
      </c>
      <c r="E47" s="11">
        <v>0</v>
      </c>
      <c r="F47" s="11">
        <v>0</v>
      </c>
      <c r="G47" s="11">
        <v>5000000000</v>
      </c>
      <c r="H47" s="11">
        <v>0</v>
      </c>
      <c r="I47" s="11">
        <v>0</v>
      </c>
      <c r="J47" s="11">
        <v>1700000000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2100000000</v>
      </c>
      <c r="Q47" s="11">
        <v>9000000000</v>
      </c>
      <c r="R47" s="11">
        <v>0</v>
      </c>
      <c r="S47" s="11">
        <v>0</v>
      </c>
      <c r="T47" s="11">
        <v>2300000000</v>
      </c>
      <c r="U47" s="11">
        <v>1000000000</v>
      </c>
      <c r="V47" s="11">
        <v>4000000000</v>
      </c>
      <c r="W47" s="11">
        <v>1500000000</v>
      </c>
      <c r="X47" s="11">
        <v>0</v>
      </c>
      <c r="Y47" s="11">
        <v>0</v>
      </c>
      <c r="Z47" s="11">
        <v>0</v>
      </c>
      <c r="AA47" s="11">
        <v>1000000000</v>
      </c>
      <c r="AB47" s="11">
        <v>0</v>
      </c>
      <c r="AC47" s="11">
        <v>0</v>
      </c>
      <c r="AD47" s="11">
        <v>3755596884</v>
      </c>
      <c r="AE47" s="11">
        <v>5971403058</v>
      </c>
      <c r="AF47" s="11">
        <v>11987401639</v>
      </c>
      <c r="AG47" s="11">
        <v>2237666289</v>
      </c>
      <c r="AH47" s="11">
        <v>0</v>
      </c>
      <c r="AI47" s="11">
        <v>2000000000</v>
      </c>
      <c r="AJ47" s="11">
        <v>0</v>
      </c>
      <c r="AK47" s="11">
        <v>5792270026</v>
      </c>
      <c r="AL47" s="11">
        <v>14503759269</v>
      </c>
      <c r="AM47" s="11">
        <v>0</v>
      </c>
      <c r="AN47" s="11">
        <v>4000000000</v>
      </c>
      <c r="AO47" s="11">
        <v>3488198234</v>
      </c>
      <c r="AP47" s="11">
        <v>5000000000</v>
      </c>
      <c r="AQ47" s="11">
        <v>5982342059</v>
      </c>
      <c r="AR47" s="11">
        <v>15000000000</v>
      </c>
      <c r="AS47" s="11">
        <v>4269174087</v>
      </c>
      <c r="AT47" s="11">
        <v>5446381763</v>
      </c>
      <c r="AU47" s="11">
        <v>3300000000</v>
      </c>
      <c r="AV47" s="11">
        <v>4816865557</v>
      </c>
      <c r="AW47" s="11">
        <v>1572716340</v>
      </c>
      <c r="AX47" s="11">
        <v>513831847</v>
      </c>
      <c r="AY47" s="11">
        <v>2000000000</v>
      </c>
      <c r="AZ47" s="11">
        <v>1779347359</v>
      </c>
      <c r="BA47" s="11">
        <v>11964759140</v>
      </c>
      <c r="BB47" s="11">
        <v>6366593272</v>
      </c>
      <c r="BC47" s="11">
        <v>0</v>
      </c>
      <c r="BD47" s="11">
        <v>0</v>
      </c>
      <c r="BE47" s="11">
        <v>685133141</v>
      </c>
      <c r="BF47" s="11">
        <v>0</v>
      </c>
      <c r="BG47" s="11">
        <v>2000000000</v>
      </c>
      <c r="BH47" s="11">
        <v>2714990380</v>
      </c>
      <c r="BI47" s="11">
        <v>0</v>
      </c>
      <c r="BJ47" s="11">
        <v>0</v>
      </c>
      <c r="BK47" s="11">
        <v>53430000000</v>
      </c>
      <c r="BL47" s="11">
        <v>2994000000</v>
      </c>
      <c r="BM47" s="11">
        <v>0</v>
      </c>
      <c r="BN47" s="11">
        <v>0</v>
      </c>
      <c r="BO47" s="11">
        <v>9138000000</v>
      </c>
      <c r="BP47" s="11">
        <v>5000000000</v>
      </c>
      <c r="BQ47" s="11">
        <v>16500000000</v>
      </c>
      <c r="BR47" s="11">
        <v>13000000000</v>
      </c>
      <c r="BS47" s="11">
        <v>1500000000</v>
      </c>
      <c r="BT47" s="11">
        <v>145000000</v>
      </c>
      <c r="BU47" s="11">
        <v>5000000000</v>
      </c>
      <c r="BV47" s="11">
        <v>0</v>
      </c>
      <c r="BW47" s="11">
        <v>20000000000</v>
      </c>
      <c r="BX47" s="11">
        <v>17669069384</v>
      </c>
      <c r="BY47" s="11">
        <v>5000000000</v>
      </c>
      <c r="BZ47" s="11">
        <v>10000000000</v>
      </c>
      <c r="CA47" s="11">
        <v>1800000000</v>
      </c>
      <c r="CB47" s="11">
        <v>3000000000</v>
      </c>
      <c r="CC47" s="11">
        <v>0</v>
      </c>
      <c r="CD47" s="11">
        <v>3555000000</v>
      </c>
      <c r="CE47" s="11">
        <v>0</v>
      </c>
      <c r="CF47" s="11">
        <v>0</v>
      </c>
      <c r="CG47" s="11">
        <v>5225000000</v>
      </c>
      <c r="CH47" s="11">
        <v>0</v>
      </c>
      <c r="CI47" s="11">
        <v>0</v>
      </c>
      <c r="CJ47" s="11">
        <v>0</v>
      </c>
      <c r="CK47" s="11">
        <v>0</v>
      </c>
      <c r="CL47" s="11">
        <v>0</v>
      </c>
      <c r="CM47" s="11">
        <v>0</v>
      </c>
      <c r="CN47" s="11">
        <v>0</v>
      </c>
      <c r="CO47" s="11">
        <v>0</v>
      </c>
      <c r="CP47" s="11">
        <v>20000000000</v>
      </c>
      <c r="CQ47" s="11">
        <v>0</v>
      </c>
      <c r="CR47" s="11">
        <v>0</v>
      </c>
      <c r="CS47" s="11">
        <v>12500000000</v>
      </c>
      <c r="CT47" s="11">
        <v>9664038000</v>
      </c>
      <c r="CU47" s="11">
        <v>13925000000</v>
      </c>
      <c r="CV47" s="11">
        <v>3500000000</v>
      </c>
      <c r="CW47" s="11">
        <v>0</v>
      </c>
      <c r="CX47" s="11">
        <v>6000000000</v>
      </c>
      <c r="CY47" s="11">
        <v>4310000000</v>
      </c>
      <c r="CZ47" s="11">
        <v>2000000000</v>
      </c>
      <c r="DA47" s="11">
        <v>6236750000</v>
      </c>
      <c r="DB47" s="11">
        <v>5000000000</v>
      </c>
      <c r="DC47" s="11">
        <v>1000000000</v>
      </c>
      <c r="DD47" s="11">
        <v>70099615000</v>
      </c>
      <c r="DE47" s="11">
        <v>0</v>
      </c>
      <c r="DF47" s="11">
        <v>24900000000</v>
      </c>
      <c r="DG47" s="11">
        <v>500000000</v>
      </c>
      <c r="DH47" s="11">
        <v>0</v>
      </c>
      <c r="DI47" s="11">
        <v>1000000000</v>
      </c>
      <c r="DJ47" s="11">
        <v>0</v>
      </c>
      <c r="DK47" s="11">
        <v>19500000000</v>
      </c>
      <c r="DL47" s="11">
        <v>3000000000</v>
      </c>
      <c r="DM47" s="11">
        <v>0</v>
      </c>
      <c r="DN47" s="11">
        <v>1000000000</v>
      </c>
      <c r="DO47" s="11">
        <v>5000000000</v>
      </c>
      <c r="DP47" s="11">
        <v>1999250000</v>
      </c>
      <c r="DQ47" s="11">
        <v>2544500000</v>
      </c>
      <c r="DR47" s="11">
        <v>10800000000</v>
      </c>
      <c r="DS47" s="11">
        <v>0</v>
      </c>
      <c r="DT47" s="11">
        <v>16561750981</v>
      </c>
      <c r="DU47" s="11">
        <v>1000000000</v>
      </c>
      <c r="DV47" s="11">
        <v>10000000000</v>
      </c>
      <c r="DW47" s="11">
        <v>5000000000</v>
      </c>
      <c r="DX47" s="11">
        <v>3000000000</v>
      </c>
      <c r="DY47" s="11">
        <v>2363402300.8600001</v>
      </c>
      <c r="DZ47" s="11">
        <v>1100000000</v>
      </c>
      <c r="EA47" s="11">
        <v>1000000000</v>
      </c>
      <c r="EB47" s="11">
        <v>0</v>
      </c>
      <c r="EC47" s="11">
        <v>7000000000</v>
      </c>
      <c r="ED47" s="11">
        <v>0</v>
      </c>
      <c r="EE47" s="11">
        <v>1000000000</v>
      </c>
      <c r="EF47" s="11">
        <v>1500000000</v>
      </c>
      <c r="EG47" s="11">
        <v>160000000</v>
      </c>
      <c r="EH47" s="11">
        <v>1500000000</v>
      </c>
      <c r="EI47" s="11">
        <v>0</v>
      </c>
      <c r="EJ47" s="11">
        <v>1500000000</v>
      </c>
      <c r="EK47" s="11">
        <v>0</v>
      </c>
      <c r="EL47" s="11">
        <v>0</v>
      </c>
      <c r="EM47" s="11">
        <v>0</v>
      </c>
      <c r="EN47" s="11">
        <v>0</v>
      </c>
      <c r="EO47" s="11">
        <v>1000000000</v>
      </c>
      <c r="EP47" s="11">
        <v>34076500000</v>
      </c>
      <c r="EQ47" s="11">
        <v>1500000000</v>
      </c>
      <c r="ER47" s="11">
        <v>1650000000</v>
      </c>
      <c r="ES47" s="11">
        <v>1000000000</v>
      </c>
      <c r="ET47" s="11">
        <v>0</v>
      </c>
      <c r="EU47" s="11">
        <v>0</v>
      </c>
      <c r="EV47" s="11">
        <v>0</v>
      </c>
      <c r="EW47" s="11">
        <v>7395509521612</v>
      </c>
      <c r="EX47" s="11">
        <v>88199998800</v>
      </c>
      <c r="EY47" s="11">
        <v>83361185884</v>
      </c>
      <c r="EZ47" s="11">
        <v>0</v>
      </c>
      <c r="FA47" s="11">
        <v>72923815400</v>
      </c>
      <c r="FB47" s="11">
        <v>4400000000</v>
      </c>
      <c r="FC47" s="11">
        <v>8000000000</v>
      </c>
      <c r="FD47" s="11">
        <v>4772881700</v>
      </c>
      <c r="FE47" s="11">
        <v>5000000000</v>
      </c>
      <c r="FF47" s="11">
        <v>22482889700</v>
      </c>
      <c r="FG47" s="11">
        <v>14836056700</v>
      </c>
      <c r="FH47" s="11">
        <v>10449081000</v>
      </c>
      <c r="FI47" s="11">
        <v>1000000000</v>
      </c>
      <c r="FJ47" s="11">
        <v>0</v>
      </c>
      <c r="FK47" s="11">
        <v>8599297661</v>
      </c>
      <c r="FL47" s="11">
        <v>17389594000</v>
      </c>
      <c r="FM47" s="11">
        <v>7649367436</v>
      </c>
      <c r="FN47" s="11">
        <v>3224500000</v>
      </c>
      <c r="FO47" s="11">
        <v>193554000000</v>
      </c>
      <c r="FP47" s="11">
        <v>41212396200</v>
      </c>
      <c r="FQ47" s="11">
        <v>8700000000</v>
      </c>
      <c r="FR47" s="11">
        <v>3516342500</v>
      </c>
      <c r="FS47" s="11">
        <v>128636652029</v>
      </c>
      <c r="FT47" s="11">
        <v>5776631700</v>
      </c>
      <c r="FU47" s="11">
        <v>8339359100</v>
      </c>
      <c r="FV47" s="11">
        <v>0</v>
      </c>
      <c r="FW47" s="11">
        <v>0</v>
      </c>
      <c r="FX47" s="11">
        <v>9999998300</v>
      </c>
      <c r="FY47" s="11">
        <v>0</v>
      </c>
      <c r="FZ47" s="11">
        <v>140000000000</v>
      </c>
      <c r="GA47" s="11">
        <v>10949900000</v>
      </c>
      <c r="GB47" s="11">
        <v>43184920000</v>
      </c>
      <c r="GC47" s="11">
        <v>10400000000</v>
      </c>
      <c r="GD47" s="11">
        <v>4000000000</v>
      </c>
      <c r="GE47" s="11">
        <v>28051000000</v>
      </c>
      <c r="GF47" s="11">
        <v>15388000000</v>
      </c>
      <c r="GG47" s="11">
        <v>6000000000</v>
      </c>
      <c r="GH47" s="11">
        <v>17265000000</v>
      </c>
      <c r="GI47" s="11">
        <v>15200000000</v>
      </c>
      <c r="GJ47" s="11">
        <v>15000000000</v>
      </c>
      <c r="GK47" s="11">
        <v>15000000000</v>
      </c>
      <c r="GL47" s="11">
        <v>10250000000</v>
      </c>
      <c r="GM47" s="11">
        <v>5000000000</v>
      </c>
      <c r="GN47" s="11">
        <v>19249000000</v>
      </c>
      <c r="GO47" s="11">
        <v>8000000000</v>
      </c>
      <c r="GP47" s="11">
        <v>25755000000</v>
      </c>
      <c r="GQ47" s="11">
        <v>39103000000</v>
      </c>
      <c r="GR47" s="11">
        <v>0</v>
      </c>
      <c r="GS47" s="11">
        <v>22176000000</v>
      </c>
      <c r="GT47" s="11">
        <v>12878251000</v>
      </c>
      <c r="GU47" s="11">
        <v>0</v>
      </c>
      <c r="GV47" s="11">
        <v>10422000000</v>
      </c>
      <c r="GW47" s="11">
        <v>5000000000</v>
      </c>
      <c r="GX47" s="11">
        <v>21272000000</v>
      </c>
      <c r="GY47" s="11">
        <v>35300000000</v>
      </c>
      <c r="GZ47" s="11">
        <v>8849000000</v>
      </c>
      <c r="HA47" s="11">
        <v>20472951092</v>
      </c>
      <c r="HB47" s="11">
        <v>7635000000</v>
      </c>
      <c r="HC47" s="11">
        <v>11500000000</v>
      </c>
      <c r="HD47" s="11">
        <v>21062774000</v>
      </c>
      <c r="HE47" s="11">
        <v>8400000000</v>
      </c>
      <c r="HF47" s="11">
        <v>0</v>
      </c>
      <c r="HG47" s="11">
        <v>4292787000</v>
      </c>
      <c r="HH47" s="11">
        <v>1000000000</v>
      </c>
      <c r="HI47" s="11">
        <v>11320000000</v>
      </c>
      <c r="HJ47" s="11">
        <v>20000000000</v>
      </c>
      <c r="HK47" s="11">
        <v>31500000000</v>
      </c>
      <c r="HL47" s="11">
        <v>21500000000</v>
      </c>
      <c r="HM47" s="11">
        <v>13000000000</v>
      </c>
      <c r="HN47" s="11">
        <v>140296757415</v>
      </c>
      <c r="HO47" s="11">
        <v>63861759721.449997</v>
      </c>
      <c r="HP47" s="11">
        <v>58170000000</v>
      </c>
      <c r="HQ47" s="11">
        <v>0</v>
      </c>
      <c r="HR47" s="11">
        <v>0</v>
      </c>
      <c r="HS47" s="11">
        <v>0</v>
      </c>
      <c r="HT47" s="11">
        <v>0</v>
      </c>
      <c r="HU47" s="11">
        <v>2961849000</v>
      </c>
      <c r="HV47" s="11">
        <v>0</v>
      </c>
      <c r="HW47" s="11">
        <v>7000000000</v>
      </c>
      <c r="HX47" s="11">
        <v>0</v>
      </c>
      <c r="HY47" s="11">
        <v>0</v>
      </c>
      <c r="HZ47" s="11">
        <v>28500000000</v>
      </c>
      <c r="IA47" s="11">
        <v>8500000000</v>
      </c>
      <c r="IB47" s="11">
        <v>11920122706</v>
      </c>
      <c r="IC47" s="11">
        <v>7377000000</v>
      </c>
      <c r="ID47" s="11">
        <v>20500000000</v>
      </c>
      <c r="IE47" s="11">
        <v>5000000000</v>
      </c>
      <c r="IF47" s="11">
        <v>7500000000</v>
      </c>
      <c r="IG47" s="11">
        <v>11000000000</v>
      </c>
      <c r="IH47" s="11">
        <v>600000000</v>
      </c>
      <c r="II47" s="11">
        <v>4774272195</v>
      </c>
      <c r="IJ47" s="11">
        <v>9328851618</v>
      </c>
      <c r="IK47" s="11">
        <v>2946000000</v>
      </c>
      <c r="IL47" s="11">
        <v>3350525000</v>
      </c>
      <c r="IM47" s="11">
        <v>0</v>
      </c>
      <c r="IN47" s="11">
        <v>6285000000</v>
      </c>
      <c r="IO47" s="11">
        <v>0</v>
      </c>
      <c r="IP47" s="11">
        <v>0</v>
      </c>
      <c r="IQ47" s="11">
        <v>7500000000</v>
      </c>
      <c r="IR47" s="11">
        <v>4671400000</v>
      </c>
      <c r="IS47" s="11">
        <v>12050000000</v>
      </c>
      <c r="IT47" s="11">
        <v>3000000000</v>
      </c>
      <c r="IU47" s="11">
        <v>0</v>
      </c>
      <c r="IV47" s="11">
        <v>0</v>
      </c>
      <c r="IW47" s="11">
        <v>26198996407</v>
      </c>
      <c r="IX47" s="11">
        <v>0</v>
      </c>
      <c r="IY47" s="11">
        <v>1355000000</v>
      </c>
      <c r="IZ47" s="11">
        <v>0</v>
      </c>
      <c r="JA47" s="11">
        <v>0</v>
      </c>
      <c r="JB47" s="11">
        <v>0</v>
      </c>
      <c r="JC47" s="11">
        <v>165870000000</v>
      </c>
      <c r="JD47" s="11">
        <v>7500000000</v>
      </c>
      <c r="JE47" s="11">
        <v>8000000000</v>
      </c>
      <c r="JF47" s="11">
        <v>19875000000</v>
      </c>
      <c r="JG47" s="11">
        <v>5000000000</v>
      </c>
      <c r="JH47" s="11">
        <v>15000000000</v>
      </c>
      <c r="JI47" s="11">
        <v>2500000000</v>
      </c>
      <c r="JJ47" s="11">
        <v>11500000000</v>
      </c>
      <c r="JK47" s="11">
        <v>10397370216</v>
      </c>
      <c r="JL47" s="11">
        <v>19000000000</v>
      </c>
      <c r="JM47" s="11">
        <v>16000000000</v>
      </c>
      <c r="JN47" s="11">
        <v>0</v>
      </c>
      <c r="JO47" s="11">
        <v>2000000000</v>
      </c>
      <c r="JP47" s="11">
        <v>2000000000</v>
      </c>
      <c r="JQ47" s="11">
        <v>1000000000</v>
      </c>
      <c r="JR47" s="11">
        <v>0</v>
      </c>
      <c r="JS47" s="11">
        <v>6578000000</v>
      </c>
      <c r="JT47" s="11">
        <v>5250000000</v>
      </c>
      <c r="JU47" s="11">
        <v>3000000000</v>
      </c>
      <c r="JV47" s="11">
        <v>11070000000</v>
      </c>
      <c r="JW47" s="11">
        <v>15370000000</v>
      </c>
      <c r="JX47" s="11">
        <v>10300000000</v>
      </c>
      <c r="JY47" s="11">
        <v>4750000000</v>
      </c>
      <c r="JZ47" s="11">
        <v>6500000000</v>
      </c>
      <c r="KA47" s="11">
        <v>7000000000</v>
      </c>
      <c r="KB47" s="11">
        <v>12062385149</v>
      </c>
      <c r="KC47" s="11">
        <v>6050000000</v>
      </c>
      <c r="KD47" s="11">
        <v>1000000000</v>
      </c>
      <c r="KE47" s="11">
        <v>5250000000</v>
      </c>
      <c r="KF47" s="11">
        <v>0</v>
      </c>
      <c r="KG47" s="11">
        <v>0</v>
      </c>
      <c r="KH47" s="11">
        <v>0</v>
      </c>
      <c r="KI47" s="11">
        <v>6000000000</v>
      </c>
      <c r="KJ47" s="11">
        <v>0</v>
      </c>
      <c r="KK47" s="11">
        <v>0</v>
      </c>
      <c r="KL47" s="11">
        <v>2820000000</v>
      </c>
      <c r="KM47" s="11">
        <v>6000000000</v>
      </c>
      <c r="KN47" s="11">
        <v>0</v>
      </c>
      <c r="KO47" s="11">
        <v>1000000000</v>
      </c>
      <c r="KP47" s="11">
        <v>0</v>
      </c>
      <c r="KQ47" s="11">
        <v>0</v>
      </c>
      <c r="KR47" s="11">
        <v>20000000000</v>
      </c>
      <c r="KS47" s="11">
        <v>0</v>
      </c>
      <c r="KT47" s="11">
        <v>10000000000</v>
      </c>
      <c r="KU47" s="11">
        <v>3690000000</v>
      </c>
      <c r="KV47" s="11">
        <v>0</v>
      </c>
      <c r="KW47" s="11">
        <v>4950000000</v>
      </c>
      <c r="KX47" s="11">
        <v>4100000000</v>
      </c>
      <c r="KY47" s="11">
        <v>0</v>
      </c>
      <c r="KZ47" s="11">
        <v>3000000000</v>
      </c>
      <c r="LA47" s="11">
        <v>17359333478</v>
      </c>
      <c r="LB47" s="11">
        <v>0</v>
      </c>
      <c r="LC47" s="11">
        <v>792000000</v>
      </c>
      <c r="LD47" s="11">
        <v>0</v>
      </c>
      <c r="LE47" s="11">
        <v>0</v>
      </c>
      <c r="LF47" s="11">
        <v>50120000000</v>
      </c>
      <c r="LG47" s="11">
        <v>0</v>
      </c>
      <c r="LH47" s="11">
        <v>4000000000</v>
      </c>
      <c r="LI47" s="11">
        <v>0</v>
      </c>
      <c r="LJ47" s="11">
        <v>10895992000</v>
      </c>
      <c r="LK47" s="11">
        <v>0</v>
      </c>
      <c r="LL47" s="11">
        <v>1000000000</v>
      </c>
      <c r="LM47" s="11">
        <v>7450000000</v>
      </c>
      <c r="LN47" s="11">
        <v>2000000000</v>
      </c>
      <c r="LO47" s="11">
        <v>1750000000</v>
      </c>
      <c r="LP47" s="11">
        <v>200000000</v>
      </c>
      <c r="LQ47" s="11">
        <v>0</v>
      </c>
      <c r="LR47" s="11">
        <v>0</v>
      </c>
      <c r="LS47" s="11">
        <v>0</v>
      </c>
      <c r="LT47" s="11">
        <v>0</v>
      </c>
      <c r="LU47" s="11">
        <v>0</v>
      </c>
      <c r="LV47" s="11">
        <v>39184000000</v>
      </c>
      <c r="LW47" s="11">
        <v>2000000000</v>
      </c>
      <c r="LX47" s="11">
        <v>6875000000</v>
      </c>
      <c r="LY47" s="11">
        <v>7500000000</v>
      </c>
      <c r="LZ47" s="11">
        <v>7300000000</v>
      </c>
      <c r="MA47" s="11">
        <v>0</v>
      </c>
      <c r="MB47" s="11">
        <v>1798898025.3399999</v>
      </c>
      <c r="MC47" s="11">
        <v>4000000000</v>
      </c>
      <c r="MD47" s="11">
        <v>6000000000</v>
      </c>
      <c r="ME47" s="11">
        <v>3664759000</v>
      </c>
      <c r="MF47" s="11">
        <v>0</v>
      </c>
      <c r="MG47" s="11">
        <v>0</v>
      </c>
      <c r="MH47" s="11">
        <v>4000000000</v>
      </c>
      <c r="MI47" s="11">
        <v>5100000000</v>
      </c>
      <c r="MJ47" s="11">
        <v>650000000</v>
      </c>
      <c r="MK47" s="11">
        <v>3000000000</v>
      </c>
      <c r="ML47" s="11">
        <v>2000000000</v>
      </c>
      <c r="MM47" s="11">
        <v>3000000000</v>
      </c>
      <c r="MN47" s="11">
        <v>4000000000</v>
      </c>
      <c r="MO47" s="11">
        <v>9490000000</v>
      </c>
      <c r="MP47" s="11">
        <v>3500000000</v>
      </c>
      <c r="MQ47" s="11">
        <v>0</v>
      </c>
      <c r="MR47" s="11">
        <v>5500000000</v>
      </c>
      <c r="MS47" s="11">
        <v>9000000000</v>
      </c>
      <c r="MT47" s="11">
        <v>1650000000</v>
      </c>
      <c r="MU47" s="11">
        <v>5000000000</v>
      </c>
      <c r="MV47" s="11">
        <v>621647000</v>
      </c>
      <c r="MW47" s="11">
        <v>3500000000</v>
      </c>
      <c r="MX47" s="11">
        <v>0</v>
      </c>
      <c r="MY47" s="11">
        <v>3000000000</v>
      </c>
      <c r="MZ47" s="11">
        <v>2500000000</v>
      </c>
      <c r="NA47" s="11">
        <v>0</v>
      </c>
      <c r="NB47" s="11">
        <v>7000000000</v>
      </c>
      <c r="NC47" s="11">
        <v>0</v>
      </c>
      <c r="ND47" s="11">
        <v>5000000000</v>
      </c>
      <c r="NE47" s="11">
        <v>7000000000</v>
      </c>
      <c r="NF47" s="11">
        <v>5250000000</v>
      </c>
      <c r="NG47" s="11">
        <v>0</v>
      </c>
      <c r="NH47" s="11">
        <v>1500000000</v>
      </c>
      <c r="NI47" s="11">
        <v>20906980424</v>
      </c>
      <c r="NJ47" s="11">
        <v>0</v>
      </c>
      <c r="NK47" s="11">
        <v>0</v>
      </c>
      <c r="NL47" s="11">
        <v>0</v>
      </c>
      <c r="NM47" s="11">
        <v>0</v>
      </c>
      <c r="NN47" s="11">
        <v>3500000000</v>
      </c>
      <c r="NO47" s="11">
        <v>0</v>
      </c>
      <c r="NP47" s="11">
        <v>4000000000</v>
      </c>
      <c r="NQ47" s="11">
        <v>0</v>
      </c>
      <c r="NR47" s="11">
        <v>3700000000</v>
      </c>
      <c r="NS47" s="11">
        <v>3916000000</v>
      </c>
      <c r="NT47" s="11">
        <v>4000000000</v>
      </c>
      <c r="NU47" s="11">
        <v>2500000000</v>
      </c>
      <c r="NV47" s="11">
        <v>0</v>
      </c>
      <c r="NW47" s="11">
        <v>7512122650.4799995</v>
      </c>
      <c r="NX47" s="11">
        <v>0</v>
      </c>
      <c r="NY47" s="11">
        <v>2000000000</v>
      </c>
      <c r="NZ47" s="11">
        <v>0</v>
      </c>
      <c r="OA47" s="11">
        <v>390000000</v>
      </c>
      <c r="OB47" s="11">
        <v>0</v>
      </c>
      <c r="OC47" s="11">
        <v>0</v>
      </c>
      <c r="OD47" s="11">
        <v>25726000000</v>
      </c>
      <c r="OE47" s="11">
        <v>6000000000</v>
      </c>
      <c r="OF47" s="11">
        <v>10000000000</v>
      </c>
      <c r="OG47" s="11">
        <v>3600000000</v>
      </c>
      <c r="OH47" s="11">
        <v>6500000000</v>
      </c>
      <c r="OI47" s="11">
        <v>250000000</v>
      </c>
      <c r="OJ47" s="11">
        <v>26228864606</v>
      </c>
      <c r="OK47" s="11">
        <v>0</v>
      </c>
      <c r="OL47" s="11">
        <v>6300000000</v>
      </c>
      <c r="OM47" s="11">
        <v>2000000000</v>
      </c>
      <c r="ON47" s="11">
        <v>9750000000</v>
      </c>
      <c r="OO47" s="11">
        <v>0</v>
      </c>
      <c r="OP47" s="11">
        <v>16009000000</v>
      </c>
      <c r="OQ47" s="11">
        <v>0</v>
      </c>
      <c r="OR47" s="11">
        <v>9395595359</v>
      </c>
      <c r="OS47" s="11">
        <v>0</v>
      </c>
      <c r="OT47" s="11">
        <v>2160000000</v>
      </c>
      <c r="OU47" s="11">
        <v>10000000000</v>
      </c>
      <c r="OV47" s="11">
        <v>0</v>
      </c>
      <c r="OW47" s="11">
        <v>1000000000</v>
      </c>
      <c r="OX47" s="11">
        <v>0</v>
      </c>
      <c r="OY47" s="11">
        <v>2500000000</v>
      </c>
      <c r="OZ47" s="11">
        <v>3000000000</v>
      </c>
      <c r="PA47" s="11">
        <v>0</v>
      </c>
      <c r="PB47" s="11">
        <v>500000000</v>
      </c>
      <c r="PC47" s="11">
        <v>20980000000</v>
      </c>
      <c r="PD47" s="11">
        <v>0</v>
      </c>
      <c r="PE47" s="11">
        <v>0</v>
      </c>
      <c r="PF47" s="11">
        <v>0</v>
      </c>
      <c r="PG47" s="11">
        <v>0</v>
      </c>
      <c r="PH47" s="11">
        <v>0</v>
      </c>
      <c r="PI47" s="11">
        <v>0</v>
      </c>
      <c r="PJ47" s="11">
        <v>5000000000</v>
      </c>
      <c r="PK47" s="11">
        <v>500000000</v>
      </c>
      <c r="PL47" s="11">
        <v>0</v>
      </c>
      <c r="PM47" s="11">
        <v>2000000000</v>
      </c>
      <c r="PN47" s="11">
        <v>0</v>
      </c>
      <c r="PO47" s="11">
        <v>1675000000</v>
      </c>
      <c r="PP47" s="11">
        <v>10000000000</v>
      </c>
      <c r="PQ47" s="11">
        <v>0</v>
      </c>
      <c r="PR47" s="11">
        <v>10000000000</v>
      </c>
      <c r="PS47" s="11">
        <v>0</v>
      </c>
      <c r="PT47" s="11">
        <v>4000000000</v>
      </c>
      <c r="PU47" s="11">
        <v>0</v>
      </c>
      <c r="PV47" s="11">
        <v>5000000000</v>
      </c>
      <c r="PW47" s="11">
        <v>250000000</v>
      </c>
      <c r="PX47" s="11">
        <v>5000000000</v>
      </c>
      <c r="PY47" s="11">
        <v>2000000000</v>
      </c>
      <c r="PZ47" s="11">
        <v>4600000000</v>
      </c>
      <c r="QA47" s="11">
        <v>7500000000</v>
      </c>
      <c r="QB47" s="11">
        <v>0</v>
      </c>
      <c r="QC47" s="11">
        <v>7000000000</v>
      </c>
      <c r="QD47" s="11">
        <v>2750000000</v>
      </c>
      <c r="QE47" s="11">
        <v>50000000000</v>
      </c>
      <c r="QF47" s="11">
        <v>0</v>
      </c>
      <c r="QG47" s="11">
        <v>3212000000</v>
      </c>
      <c r="QH47" s="11">
        <v>0</v>
      </c>
      <c r="QI47" s="11">
        <v>10000000000</v>
      </c>
      <c r="QJ47" s="11">
        <v>0</v>
      </c>
      <c r="QK47" s="11">
        <v>5701072000</v>
      </c>
      <c r="QL47" s="11">
        <v>0</v>
      </c>
      <c r="QM47" s="11">
        <v>2000000000</v>
      </c>
      <c r="QN47" s="11">
        <v>13505000000</v>
      </c>
      <c r="QO47" s="11">
        <v>12000000000</v>
      </c>
      <c r="QP47" s="11">
        <v>10000000000</v>
      </c>
      <c r="QQ47" s="11">
        <v>4855000000</v>
      </c>
      <c r="QR47" s="11">
        <v>500000000</v>
      </c>
      <c r="QS47" s="11">
        <v>5000000000</v>
      </c>
      <c r="QT47" s="11">
        <v>0</v>
      </c>
      <c r="QU47" s="11">
        <v>10610000000</v>
      </c>
      <c r="QV47" s="11">
        <v>2500000000</v>
      </c>
      <c r="QW47" s="11">
        <v>0</v>
      </c>
      <c r="QX47" s="11">
        <v>3551367359</v>
      </c>
      <c r="QY47" s="11">
        <v>0</v>
      </c>
      <c r="QZ47" s="11">
        <v>2000000000</v>
      </c>
      <c r="RA47" s="11">
        <v>0</v>
      </c>
      <c r="RB47" s="11">
        <v>0</v>
      </c>
      <c r="RC47" s="11">
        <v>0</v>
      </c>
      <c r="RD47" s="11">
        <v>0</v>
      </c>
      <c r="RE47" s="11">
        <v>3000000000</v>
      </c>
      <c r="RF47" s="11">
        <v>0</v>
      </c>
      <c r="RG47" s="11">
        <v>0</v>
      </c>
      <c r="RH47" s="11">
        <v>1500000000</v>
      </c>
      <c r="RI47" s="11">
        <v>0</v>
      </c>
      <c r="RJ47" s="11">
        <v>0</v>
      </c>
      <c r="RK47" s="11">
        <v>5000000000</v>
      </c>
      <c r="RL47" s="11">
        <v>700000000</v>
      </c>
      <c r="RM47" s="11">
        <v>0</v>
      </c>
      <c r="RN47" s="11">
        <v>6000000000</v>
      </c>
      <c r="RO47" s="11">
        <v>7850000000</v>
      </c>
      <c r="RP47" s="11">
        <v>0</v>
      </c>
      <c r="RQ47" s="11">
        <v>6000000000</v>
      </c>
      <c r="RR47" s="11">
        <v>2500000000</v>
      </c>
      <c r="RS47" s="11">
        <v>500000000</v>
      </c>
      <c r="RT47" s="11">
        <v>0</v>
      </c>
      <c r="RU47" s="11">
        <v>18055049200</v>
      </c>
      <c r="RV47" s="11">
        <v>11810740600</v>
      </c>
      <c r="RW47" s="11">
        <v>18884000700</v>
      </c>
      <c r="RX47" s="11">
        <v>10941821652</v>
      </c>
      <c r="RY47" s="11">
        <v>5999998200</v>
      </c>
      <c r="RZ47" s="11">
        <v>15667641200</v>
      </c>
      <c r="SA47" s="11">
        <v>0</v>
      </c>
      <c r="SB47" s="11">
        <v>22000000000</v>
      </c>
      <c r="SC47" s="11">
        <v>0</v>
      </c>
      <c r="SD47" s="11">
        <v>1200000000</v>
      </c>
      <c r="SE47" s="11">
        <v>1250000000</v>
      </c>
      <c r="SF47" s="11">
        <v>1500000000</v>
      </c>
      <c r="SG47" s="11">
        <v>0</v>
      </c>
      <c r="SH47" s="11">
        <v>1000000000</v>
      </c>
      <c r="SI47" s="11">
        <v>3000000000</v>
      </c>
      <c r="SJ47" s="11">
        <v>0</v>
      </c>
      <c r="SK47" s="11">
        <v>0</v>
      </c>
      <c r="SL47" s="11">
        <v>3000000000</v>
      </c>
      <c r="SM47" s="11">
        <v>7980000000</v>
      </c>
      <c r="SN47" s="11">
        <v>2500000000</v>
      </c>
      <c r="SO47" s="11">
        <v>6000000000</v>
      </c>
      <c r="SP47" s="11">
        <v>14000000000</v>
      </c>
      <c r="SQ47" s="11">
        <v>2000000000</v>
      </c>
      <c r="SR47" s="11">
        <v>0</v>
      </c>
      <c r="SS47" s="11">
        <v>5000000000</v>
      </c>
      <c r="ST47" s="11">
        <v>500000000</v>
      </c>
      <c r="SU47" s="11">
        <v>0</v>
      </c>
      <c r="SV47" s="11">
        <v>0</v>
      </c>
      <c r="SW47" s="11">
        <v>0</v>
      </c>
      <c r="SX47" s="11">
        <v>1500000000</v>
      </c>
      <c r="SY47" s="11">
        <v>2000000000</v>
      </c>
      <c r="SZ47" s="11">
        <v>50000000000</v>
      </c>
      <c r="TA47" s="11">
        <v>3000000000</v>
      </c>
      <c r="TB47" s="11">
        <v>0</v>
      </c>
      <c r="TC47" s="11">
        <v>1000000000</v>
      </c>
      <c r="TD47" s="11">
        <v>2500000000</v>
      </c>
      <c r="TE47" s="11">
        <v>0</v>
      </c>
      <c r="TF47" s="11">
        <v>5387208455</v>
      </c>
      <c r="TG47" s="11">
        <v>11500000000</v>
      </c>
      <c r="TH47" s="11">
        <v>0</v>
      </c>
      <c r="TI47" s="11">
        <v>0</v>
      </c>
      <c r="TJ47" s="11">
        <v>3000000000</v>
      </c>
      <c r="TK47" s="11">
        <v>2000000000</v>
      </c>
      <c r="TL47" s="11">
        <v>3339739300</v>
      </c>
      <c r="TM47" s="11">
        <v>2000000000</v>
      </c>
      <c r="TN47" s="11">
        <v>10000000000</v>
      </c>
      <c r="TO47" s="11">
        <v>500000000</v>
      </c>
      <c r="TP47" s="11">
        <v>4000000000</v>
      </c>
      <c r="TQ47" s="11">
        <v>0</v>
      </c>
      <c r="TR47" s="11">
        <v>2250000000</v>
      </c>
      <c r="TS47" s="11">
        <v>0</v>
      </c>
      <c r="TT47" s="11">
        <v>0</v>
      </c>
      <c r="TU47" s="11">
        <v>20000000000</v>
      </c>
      <c r="TV47" s="11">
        <v>0</v>
      </c>
      <c r="TW47" s="11">
        <v>2000000000</v>
      </c>
      <c r="TX47" s="11">
        <v>3000000000</v>
      </c>
      <c r="TY47" s="11">
        <v>1450000000</v>
      </c>
      <c r="TZ47" s="11">
        <v>0</v>
      </c>
    </row>
    <row r="48" spans="1:546" ht="15" x14ac:dyDescent="0.25">
      <c r="A48" s="9">
        <v>6</v>
      </c>
      <c r="B48" s="9">
        <v>2</v>
      </c>
      <c r="C48" s="9">
        <v>3</v>
      </c>
      <c r="D48" s="10" t="s">
        <v>590</v>
      </c>
      <c r="E48" s="11">
        <v>0</v>
      </c>
      <c r="F48" s="11">
        <v>419768722</v>
      </c>
      <c r="G48" s="11">
        <v>0</v>
      </c>
      <c r="H48" s="11">
        <v>0</v>
      </c>
      <c r="I48" s="11">
        <v>0</v>
      </c>
      <c r="J48" s="11">
        <v>47042119.340000004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2800000000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1867748786</v>
      </c>
      <c r="Z48" s="11">
        <v>0</v>
      </c>
      <c r="AA48" s="11">
        <v>15495000</v>
      </c>
      <c r="AB48" s="11">
        <v>0</v>
      </c>
      <c r="AC48" s="11">
        <v>0</v>
      </c>
      <c r="AD48" s="11">
        <v>0</v>
      </c>
      <c r="AE48" s="11">
        <v>688432002.99000001</v>
      </c>
      <c r="AF48" s="11">
        <v>0</v>
      </c>
      <c r="AG48" s="11">
        <v>0</v>
      </c>
      <c r="AH48" s="11">
        <v>0</v>
      </c>
      <c r="AI48" s="11">
        <v>1374256536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1123337470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820000</v>
      </c>
      <c r="AX48" s="11">
        <v>0</v>
      </c>
      <c r="AY48" s="11">
        <v>0</v>
      </c>
      <c r="AZ48" s="11">
        <v>0</v>
      </c>
      <c r="BA48" s="11">
        <v>0</v>
      </c>
      <c r="BB48" s="11">
        <v>0</v>
      </c>
      <c r="BC48" s="11">
        <v>0</v>
      </c>
      <c r="BD48" s="11">
        <v>0</v>
      </c>
      <c r="BE48" s="11">
        <v>695882136</v>
      </c>
      <c r="BF48" s="11">
        <v>0</v>
      </c>
      <c r="BG48" s="11">
        <v>0</v>
      </c>
      <c r="BH48" s="11">
        <v>0</v>
      </c>
      <c r="BI48" s="11">
        <v>0</v>
      </c>
      <c r="BJ48" s="11">
        <v>0</v>
      </c>
      <c r="BK48" s="11">
        <v>0</v>
      </c>
      <c r="BL48" s="11">
        <v>0</v>
      </c>
      <c r="BM48" s="11">
        <v>0</v>
      </c>
      <c r="BN48" s="11">
        <v>0</v>
      </c>
      <c r="BO48" s="11">
        <v>0</v>
      </c>
      <c r="BP48" s="11">
        <v>0</v>
      </c>
      <c r="BQ48" s="11">
        <v>9417890000</v>
      </c>
      <c r="BR48" s="11">
        <v>0</v>
      </c>
      <c r="BS48" s="11">
        <v>0</v>
      </c>
      <c r="BT48" s="11">
        <v>0</v>
      </c>
      <c r="BU48" s="11">
        <v>0</v>
      </c>
      <c r="BV48" s="11">
        <v>0</v>
      </c>
      <c r="BW48" s="11">
        <v>24998668293</v>
      </c>
      <c r="BX48" s="11">
        <v>0</v>
      </c>
      <c r="BY48" s="11">
        <v>1166666666.6600001</v>
      </c>
      <c r="BZ48" s="11">
        <v>0</v>
      </c>
      <c r="CA48" s="11">
        <v>0</v>
      </c>
      <c r="CB48" s="11">
        <v>0</v>
      </c>
      <c r="CC48" s="11">
        <v>0</v>
      </c>
      <c r="CD48" s="11">
        <v>0</v>
      </c>
      <c r="CE48" s="11">
        <v>0</v>
      </c>
      <c r="CF48" s="11">
        <v>0</v>
      </c>
      <c r="CG48" s="11">
        <v>0</v>
      </c>
      <c r="CH48" s="11">
        <v>0</v>
      </c>
      <c r="CI48" s="11">
        <v>0</v>
      </c>
      <c r="CJ48" s="11">
        <v>0</v>
      </c>
      <c r="CK48" s="11">
        <v>0</v>
      </c>
      <c r="CL48" s="11">
        <v>0</v>
      </c>
      <c r="CM48" s="11">
        <v>0</v>
      </c>
      <c r="CN48" s="11">
        <v>0</v>
      </c>
      <c r="CO48" s="11">
        <v>0</v>
      </c>
      <c r="CP48" s="11">
        <v>0</v>
      </c>
      <c r="CQ48" s="11">
        <v>0</v>
      </c>
      <c r="CR48" s="11">
        <v>0</v>
      </c>
      <c r="CS48" s="11">
        <v>0</v>
      </c>
      <c r="CT48" s="11">
        <v>0</v>
      </c>
      <c r="CU48" s="11">
        <v>2075645200</v>
      </c>
      <c r="CV48" s="11">
        <v>0</v>
      </c>
      <c r="CW48" s="11">
        <v>0</v>
      </c>
      <c r="CX48" s="11">
        <v>0</v>
      </c>
      <c r="CY48" s="11">
        <v>0</v>
      </c>
      <c r="CZ48" s="11">
        <v>0</v>
      </c>
      <c r="DA48" s="11">
        <v>23719537507</v>
      </c>
      <c r="DB48" s="11">
        <v>0</v>
      </c>
      <c r="DC48" s="11">
        <v>231900553</v>
      </c>
      <c r="DD48" s="11">
        <v>490540872260.31</v>
      </c>
      <c r="DE48" s="11">
        <v>0</v>
      </c>
      <c r="DF48" s="11">
        <v>10561702900</v>
      </c>
      <c r="DG48" s="11">
        <v>1845846850</v>
      </c>
      <c r="DH48" s="11">
        <v>3139258064.52</v>
      </c>
      <c r="DI48" s="11">
        <v>8579574750.0699997</v>
      </c>
      <c r="DJ48" s="11">
        <v>0</v>
      </c>
      <c r="DK48" s="11">
        <v>4442405181.8000002</v>
      </c>
      <c r="DL48" s="11">
        <v>0</v>
      </c>
      <c r="DM48" s="11">
        <v>106669653967</v>
      </c>
      <c r="DN48" s="11">
        <v>63274539405</v>
      </c>
      <c r="DO48" s="11">
        <v>0</v>
      </c>
      <c r="DP48" s="11">
        <v>0</v>
      </c>
      <c r="DQ48" s="11">
        <v>0</v>
      </c>
      <c r="DR48" s="11">
        <v>0</v>
      </c>
      <c r="DS48" s="11">
        <v>0</v>
      </c>
      <c r="DT48" s="11">
        <v>0</v>
      </c>
      <c r="DU48" s="11">
        <v>6904849770</v>
      </c>
      <c r="DV48" s="11">
        <v>0</v>
      </c>
      <c r="DW48" s="11">
        <v>13628914565.379999</v>
      </c>
      <c r="DX48" s="11">
        <v>0</v>
      </c>
      <c r="DY48" s="11">
        <v>13750000</v>
      </c>
      <c r="DZ48" s="11">
        <v>7228181153.7600002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0</v>
      </c>
      <c r="EI48" s="11">
        <v>24161122400</v>
      </c>
      <c r="EJ48" s="11">
        <v>0</v>
      </c>
      <c r="EK48" s="11">
        <v>63009058860</v>
      </c>
      <c r="EL48" s="11">
        <v>0</v>
      </c>
      <c r="EM48" s="11">
        <v>0</v>
      </c>
      <c r="EN48" s="11">
        <v>0</v>
      </c>
      <c r="EO48" s="11">
        <v>0</v>
      </c>
      <c r="EP48" s="11">
        <v>14755859375</v>
      </c>
      <c r="EQ48" s="11">
        <v>0</v>
      </c>
      <c r="ER48" s="11">
        <v>0</v>
      </c>
      <c r="ES48" s="11">
        <v>0</v>
      </c>
      <c r="ET48" s="11">
        <v>0</v>
      </c>
      <c r="EU48" s="11">
        <v>0</v>
      </c>
      <c r="EV48" s="11">
        <v>0</v>
      </c>
      <c r="EW48" s="11">
        <v>33629623430</v>
      </c>
      <c r="EX48" s="11">
        <v>0</v>
      </c>
      <c r="EY48" s="11">
        <v>1078530986</v>
      </c>
      <c r="EZ48" s="11">
        <v>0</v>
      </c>
      <c r="FA48" s="11">
        <v>0</v>
      </c>
      <c r="FB48" s="11">
        <v>25669161400</v>
      </c>
      <c r="FC48" s="11">
        <v>1350000000</v>
      </c>
      <c r="FD48" s="11">
        <v>20625429219</v>
      </c>
      <c r="FE48" s="11">
        <v>3000000000</v>
      </c>
      <c r="FF48" s="11">
        <v>0</v>
      </c>
      <c r="FG48" s="11">
        <v>0</v>
      </c>
      <c r="FH48" s="11">
        <v>25539775037</v>
      </c>
      <c r="FI48" s="11">
        <v>0</v>
      </c>
      <c r="FJ48" s="11">
        <v>540340500</v>
      </c>
      <c r="FK48" s="11">
        <v>0</v>
      </c>
      <c r="FL48" s="11">
        <v>0</v>
      </c>
      <c r="FM48" s="11">
        <v>11730815171</v>
      </c>
      <c r="FN48" s="11">
        <v>0</v>
      </c>
      <c r="FO48" s="11">
        <v>0</v>
      </c>
      <c r="FP48" s="11">
        <v>156185050</v>
      </c>
      <c r="FQ48" s="11">
        <v>45523415589</v>
      </c>
      <c r="FR48" s="11">
        <v>0</v>
      </c>
      <c r="FS48" s="11">
        <v>0</v>
      </c>
      <c r="FT48" s="11">
        <v>2750000000</v>
      </c>
      <c r="FU48" s="11">
        <v>6066002245</v>
      </c>
      <c r="FV48" s="11">
        <v>855508220</v>
      </c>
      <c r="FW48" s="11">
        <v>0</v>
      </c>
      <c r="FX48" s="11">
        <v>0</v>
      </c>
      <c r="FY48" s="11">
        <v>0</v>
      </c>
      <c r="FZ48" s="11">
        <v>0</v>
      </c>
      <c r="GA48" s="11">
        <v>0</v>
      </c>
      <c r="GB48" s="11">
        <v>0</v>
      </c>
      <c r="GC48" s="11">
        <v>117344920</v>
      </c>
      <c r="GD48" s="11">
        <v>0</v>
      </c>
      <c r="GE48" s="11">
        <v>9500000000</v>
      </c>
      <c r="GF48" s="11">
        <v>0</v>
      </c>
      <c r="GG48" s="11">
        <v>0</v>
      </c>
      <c r="GH48" s="11">
        <v>202399346</v>
      </c>
      <c r="GI48" s="11">
        <v>49491040000</v>
      </c>
      <c r="GJ48" s="11">
        <v>0</v>
      </c>
      <c r="GK48" s="11">
        <v>0</v>
      </c>
      <c r="GL48" s="11">
        <v>0</v>
      </c>
      <c r="GM48" s="11">
        <v>0</v>
      </c>
      <c r="GN48" s="11">
        <v>0</v>
      </c>
      <c r="GO48" s="11">
        <v>0</v>
      </c>
      <c r="GP48" s="11">
        <v>0</v>
      </c>
      <c r="GQ48" s="11">
        <v>0</v>
      </c>
      <c r="GR48" s="11">
        <v>0</v>
      </c>
      <c r="GS48" s="11">
        <v>0</v>
      </c>
      <c r="GT48" s="11">
        <v>0</v>
      </c>
      <c r="GU48" s="11">
        <v>0</v>
      </c>
      <c r="GV48" s="11">
        <v>2256548000</v>
      </c>
      <c r="GW48" s="11">
        <v>0</v>
      </c>
      <c r="GX48" s="11">
        <v>0</v>
      </c>
      <c r="GY48" s="11">
        <v>0</v>
      </c>
      <c r="GZ48" s="11">
        <v>0</v>
      </c>
      <c r="HA48" s="11">
        <v>31205062058</v>
      </c>
      <c r="HB48" s="11">
        <v>0</v>
      </c>
      <c r="HC48" s="11">
        <v>0</v>
      </c>
      <c r="HD48" s="11">
        <v>0</v>
      </c>
      <c r="HE48" s="11">
        <v>22691750</v>
      </c>
      <c r="HF48" s="11">
        <v>0</v>
      </c>
      <c r="HG48" s="11">
        <v>0</v>
      </c>
      <c r="HH48" s="11">
        <v>918102868</v>
      </c>
      <c r="HI48" s="11">
        <v>0</v>
      </c>
      <c r="HJ48" s="11">
        <v>0</v>
      </c>
      <c r="HK48" s="11">
        <v>0</v>
      </c>
      <c r="HL48" s="11">
        <v>37645533</v>
      </c>
      <c r="HM48" s="11">
        <v>890172500</v>
      </c>
      <c r="HN48" s="11">
        <v>7020000000</v>
      </c>
      <c r="HO48" s="11">
        <v>56038830960</v>
      </c>
      <c r="HP48" s="11">
        <v>4106129467.8600001</v>
      </c>
      <c r="HQ48" s="11">
        <v>31233679228</v>
      </c>
      <c r="HR48" s="11">
        <v>435981941737.29999</v>
      </c>
      <c r="HS48" s="11">
        <v>0</v>
      </c>
      <c r="HT48" s="11">
        <v>0</v>
      </c>
      <c r="HU48" s="11">
        <v>0</v>
      </c>
      <c r="HV48" s="11">
        <v>0</v>
      </c>
      <c r="HW48" s="11">
        <v>0</v>
      </c>
      <c r="HX48" s="11">
        <v>871971591</v>
      </c>
      <c r="HY48" s="11">
        <v>0</v>
      </c>
      <c r="HZ48" s="11">
        <v>0</v>
      </c>
      <c r="IA48" s="11">
        <v>0</v>
      </c>
      <c r="IB48" s="11">
        <v>0</v>
      </c>
      <c r="IC48" s="11">
        <v>0</v>
      </c>
      <c r="ID48" s="11">
        <v>1000000000</v>
      </c>
      <c r="IE48" s="11">
        <v>0</v>
      </c>
      <c r="IF48" s="11">
        <v>0</v>
      </c>
      <c r="IG48" s="11">
        <v>0</v>
      </c>
      <c r="IH48" s="11">
        <v>0</v>
      </c>
      <c r="II48" s="11">
        <v>0</v>
      </c>
      <c r="IJ48" s="11">
        <v>0</v>
      </c>
      <c r="IK48" s="11">
        <v>0</v>
      </c>
      <c r="IL48" s="11">
        <v>0</v>
      </c>
      <c r="IM48" s="11">
        <v>0</v>
      </c>
      <c r="IN48" s="11">
        <v>0</v>
      </c>
      <c r="IO48" s="11">
        <v>0</v>
      </c>
      <c r="IP48" s="11">
        <v>0</v>
      </c>
      <c r="IQ48" s="11">
        <v>0</v>
      </c>
      <c r="IR48" s="11">
        <v>0</v>
      </c>
      <c r="IS48" s="11">
        <v>0</v>
      </c>
      <c r="IT48" s="11">
        <v>0</v>
      </c>
      <c r="IU48" s="11">
        <v>0</v>
      </c>
      <c r="IV48" s="11">
        <v>0</v>
      </c>
      <c r="IW48" s="11">
        <v>0</v>
      </c>
      <c r="IX48" s="11">
        <v>0</v>
      </c>
      <c r="IY48" s="11">
        <v>0</v>
      </c>
      <c r="IZ48" s="11">
        <v>0</v>
      </c>
      <c r="JA48" s="11">
        <v>0</v>
      </c>
      <c r="JB48" s="11">
        <v>20682026</v>
      </c>
      <c r="JC48" s="11">
        <v>0</v>
      </c>
      <c r="JD48" s="11">
        <v>36773464827.910004</v>
      </c>
      <c r="JE48" s="11">
        <v>0</v>
      </c>
      <c r="JF48" s="11">
        <v>1160337781</v>
      </c>
      <c r="JG48" s="11">
        <v>0</v>
      </c>
      <c r="JH48" s="11">
        <v>0</v>
      </c>
      <c r="JI48" s="11">
        <v>74960000000</v>
      </c>
      <c r="JJ48" s="11">
        <v>0</v>
      </c>
      <c r="JK48" s="11">
        <v>0</v>
      </c>
      <c r="JL48" s="11">
        <v>0</v>
      </c>
      <c r="JM48" s="11">
        <v>0</v>
      </c>
      <c r="JN48" s="11">
        <v>0</v>
      </c>
      <c r="JO48" s="11">
        <v>0</v>
      </c>
      <c r="JP48" s="11">
        <v>0</v>
      </c>
      <c r="JQ48" s="11">
        <v>11000000000</v>
      </c>
      <c r="JR48" s="11">
        <v>0</v>
      </c>
      <c r="JS48" s="11">
        <v>1500000000</v>
      </c>
      <c r="JT48" s="11">
        <v>0</v>
      </c>
      <c r="JU48" s="11">
        <v>1258064516.1300001</v>
      </c>
      <c r="JV48" s="11">
        <v>0</v>
      </c>
      <c r="JW48" s="11">
        <v>0</v>
      </c>
      <c r="JX48" s="11">
        <v>1383423066.6600001</v>
      </c>
      <c r="JY48" s="11">
        <v>0</v>
      </c>
      <c r="JZ48" s="11">
        <v>0</v>
      </c>
      <c r="KA48" s="11">
        <v>0</v>
      </c>
      <c r="KB48" s="11">
        <v>0</v>
      </c>
      <c r="KC48" s="11">
        <v>0</v>
      </c>
      <c r="KD48" s="11">
        <v>0</v>
      </c>
      <c r="KE48" s="11">
        <v>0</v>
      </c>
      <c r="KF48" s="11">
        <v>0</v>
      </c>
      <c r="KG48" s="11">
        <v>0</v>
      </c>
      <c r="KH48" s="11">
        <v>0</v>
      </c>
      <c r="KI48" s="11">
        <v>0</v>
      </c>
      <c r="KJ48" s="11">
        <v>0</v>
      </c>
      <c r="KK48" s="11">
        <v>0</v>
      </c>
      <c r="KL48" s="11">
        <v>0</v>
      </c>
      <c r="KM48" s="11">
        <v>0</v>
      </c>
      <c r="KN48" s="11">
        <v>4381251348</v>
      </c>
      <c r="KO48" s="11">
        <v>0</v>
      </c>
      <c r="KP48" s="11">
        <v>0</v>
      </c>
      <c r="KQ48" s="11">
        <v>0</v>
      </c>
      <c r="KR48" s="11">
        <v>0</v>
      </c>
      <c r="KS48" s="11">
        <v>0</v>
      </c>
      <c r="KT48" s="11">
        <v>0</v>
      </c>
      <c r="KU48" s="11">
        <v>0</v>
      </c>
      <c r="KV48" s="11">
        <v>0</v>
      </c>
      <c r="KW48" s="11">
        <v>0</v>
      </c>
      <c r="KX48" s="11">
        <v>0</v>
      </c>
      <c r="KY48" s="11">
        <v>0</v>
      </c>
      <c r="KZ48" s="11">
        <v>0</v>
      </c>
      <c r="LA48" s="11">
        <v>0</v>
      </c>
      <c r="LB48" s="11">
        <v>0</v>
      </c>
      <c r="LC48" s="11">
        <v>0</v>
      </c>
      <c r="LD48" s="11">
        <v>9059347949</v>
      </c>
      <c r="LE48" s="11">
        <v>0</v>
      </c>
      <c r="LF48" s="11">
        <v>0</v>
      </c>
      <c r="LG48" s="11">
        <v>0</v>
      </c>
      <c r="LH48" s="11">
        <v>0</v>
      </c>
      <c r="LI48" s="11">
        <v>1200000000</v>
      </c>
      <c r="LJ48" s="11">
        <v>0</v>
      </c>
      <c r="LK48" s="11">
        <v>0</v>
      </c>
      <c r="LL48" s="11">
        <v>0</v>
      </c>
      <c r="LM48" s="11">
        <v>0</v>
      </c>
      <c r="LN48" s="11">
        <v>0</v>
      </c>
      <c r="LO48" s="11">
        <v>1207668325</v>
      </c>
      <c r="LP48" s="11">
        <v>0</v>
      </c>
      <c r="LQ48" s="11">
        <v>0</v>
      </c>
      <c r="LR48" s="11">
        <v>0</v>
      </c>
      <c r="LS48" s="11">
        <v>0</v>
      </c>
      <c r="LT48" s="11">
        <v>0</v>
      </c>
      <c r="LU48" s="11">
        <v>0</v>
      </c>
      <c r="LV48" s="11">
        <v>0</v>
      </c>
      <c r="LW48" s="11">
        <v>0</v>
      </c>
      <c r="LX48" s="11">
        <v>0</v>
      </c>
      <c r="LY48" s="11">
        <v>0</v>
      </c>
      <c r="LZ48" s="11">
        <v>0</v>
      </c>
      <c r="MA48" s="11">
        <v>0</v>
      </c>
      <c r="MB48" s="11">
        <v>0</v>
      </c>
      <c r="MC48" s="11">
        <v>0</v>
      </c>
      <c r="MD48" s="11">
        <v>19747937000</v>
      </c>
      <c r="ME48" s="11">
        <v>1866666667</v>
      </c>
      <c r="MF48" s="11">
        <v>0</v>
      </c>
      <c r="MG48" s="11">
        <v>0</v>
      </c>
      <c r="MH48" s="11">
        <v>0</v>
      </c>
      <c r="MI48" s="11">
        <v>4319480000</v>
      </c>
      <c r="MJ48" s="11">
        <v>64626338548</v>
      </c>
      <c r="MK48" s="11">
        <v>0</v>
      </c>
      <c r="ML48" s="11">
        <v>3053031264.2600002</v>
      </c>
      <c r="MM48" s="11">
        <v>2889255300</v>
      </c>
      <c r="MN48" s="11">
        <v>22175597608</v>
      </c>
      <c r="MO48" s="11">
        <v>0</v>
      </c>
      <c r="MP48" s="11">
        <v>185498000</v>
      </c>
      <c r="MQ48" s="11">
        <v>0</v>
      </c>
      <c r="MR48" s="11">
        <v>0</v>
      </c>
      <c r="MS48" s="11">
        <v>0</v>
      </c>
      <c r="MT48" s="11">
        <v>0</v>
      </c>
      <c r="MU48" s="11">
        <v>0</v>
      </c>
      <c r="MV48" s="11">
        <v>13941373129.24</v>
      </c>
      <c r="MW48" s="11">
        <v>0</v>
      </c>
      <c r="MX48" s="11">
        <v>0</v>
      </c>
      <c r="MY48" s="11">
        <v>0</v>
      </c>
      <c r="MZ48" s="11">
        <v>623958980</v>
      </c>
      <c r="NA48" s="11">
        <v>2274086498</v>
      </c>
      <c r="NB48" s="11">
        <v>300000000</v>
      </c>
      <c r="NC48" s="11">
        <v>0</v>
      </c>
      <c r="ND48" s="11">
        <v>0</v>
      </c>
      <c r="NE48" s="11">
        <v>184500451</v>
      </c>
      <c r="NF48" s="11">
        <v>2765857030.7399998</v>
      </c>
      <c r="NG48" s="11">
        <v>0</v>
      </c>
      <c r="NH48" s="11">
        <v>0</v>
      </c>
      <c r="NI48" s="11">
        <v>45642318400</v>
      </c>
      <c r="NJ48" s="11">
        <v>0</v>
      </c>
      <c r="NK48" s="11">
        <v>81427893198</v>
      </c>
      <c r="NL48" s="11">
        <v>0</v>
      </c>
      <c r="NM48" s="11">
        <v>30268333328</v>
      </c>
      <c r="NN48" s="11">
        <v>0</v>
      </c>
      <c r="NO48" s="11">
        <v>0</v>
      </c>
      <c r="NP48" s="11">
        <v>0</v>
      </c>
      <c r="NQ48" s="11">
        <v>0</v>
      </c>
      <c r="NR48" s="11">
        <v>0</v>
      </c>
      <c r="NS48" s="11">
        <v>0</v>
      </c>
      <c r="NT48" s="11">
        <v>0</v>
      </c>
      <c r="NU48" s="11">
        <v>0</v>
      </c>
      <c r="NV48" s="11">
        <v>0</v>
      </c>
      <c r="NW48" s="11">
        <v>0</v>
      </c>
      <c r="NX48" s="11">
        <v>0</v>
      </c>
      <c r="NY48" s="11">
        <v>0</v>
      </c>
      <c r="NZ48" s="11">
        <v>0</v>
      </c>
      <c r="OA48" s="11">
        <v>0</v>
      </c>
      <c r="OB48" s="11">
        <v>0</v>
      </c>
      <c r="OC48" s="11">
        <v>0</v>
      </c>
      <c r="OD48" s="11">
        <v>0</v>
      </c>
      <c r="OE48" s="11">
        <v>28125000000</v>
      </c>
      <c r="OF48" s="11">
        <v>0</v>
      </c>
      <c r="OG48" s="11">
        <v>130872917.64</v>
      </c>
      <c r="OH48" s="11">
        <v>0</v>
      </c>
      <c r="OI48" s="11">
        <v>78035294.120000005</v>
      </c>
      <c r="OJ48" s="11">
        <v>0</v>
      </c>
      <c r="OK48" s="11">
        <v>0</v>
      </c>
      <c r="OL48" s="11">
        <v>0</v>
      </c>
      <c r="OM48" s="11">
        <v>0</v>
      </c>
      <c r="ON48" s="11">
        <v>10658174571</v>
      </c>
      <c r="OO48" s="11">
        <v>0</v>
      </c>
      <c r="OP48" s="11">
        <v>0</v>
      </c>
      <c r="OQ48" s="11">
        <v>0</v>
      </c>
      <c r="OR48" s="11">
        <v>0</v>
      </c>
      <c r="OS48" s="11">
        <v>0</v>
      </c>
      <c r="OT48" s="11">
        <v>0</v>
      </c>
      <c r="OU48" s="11">
        <v>0</v>
      </c>
      <c r="OV48" s="11">
        <v>0</v>
      </c>
      <c r="OW48" s="11">
        <v>0</v>
      </c>
      <c r="OX48" s="11">
        <v>0</v>
      </c>
      <c r="OY48" s="11">
        <v>0</v>
      </c>
      <c r="OZ48" s="11">
        <v>0</v>
      </c>
      <c r="PA48" s="11">
        <v>0</v>
      </c>
      <c r="PB48" s="11">
        <v>0</v>
      </c>
      <c r="PC48" s="11">
        <v>0</v>
      </c>
      <c r="PD48" s="11">
        <v>0</v>
      </c>
      <c r="PE48" s="11">
        <v>0</v>
      </c>
      <c r="PF48" s="11">
        <v>0</v>
      </c>
      <c r="PG48" s="11">
        <v>0</v>
      </c>
      <c r="PH48" s="11">
        <v>0</v>
      </c>
      <c r="PI48" s="11">
        <v>0</v>
      </c>
      <c r="PJ48" s="11">
        <v>0</v>
      </c>
      <c r="PK48" s="11">
        <v>0</v>
      </c>
      <c r="PL48" s="11">
        <v>0</v>
      </c>
      <c r="PM48" s="11">
        <v>0</v>
      </c>
      <c r="PN48" s="11">
        <v>0</v>
      </c>
      <c r="PO48" s="11">
        <v>0</v>
      </c>
      <c r="PP48" s="11">
        <v>0</v>
      </c>
      <c r="PQ48" s="11">
        <v>0</v>
      </c>
      <c r="PR48" s="11">
        <v>0</v>
      </c>
      <c r="PS48" s="11">
        <v>0</v>
      </c>
      <c r="PT48" s="11">
        <v>0</v>
      </c>
      <c r="PU48" s="11">
        <v>0</v>
      </c>
      <c r="PV48" s="11">
        <v>0</v>
      </c>
      <c r="PW48" s="11">
        <v>0</v>
      </c>
      <c r="PX48" s="11">
        <v>3502513786</v>
      </c>
      <c r="PY48" s="11">
        <v>0</v>
      </c>
      <c r="PZ48" s="11">
        <v>0</v>
      </c>
      <c r="QA48" s="11">
        <v>0</v>
      </c>
      <c r="QB48" s="11">
        <v>0</v>
      </c>
      <c r="QC48" s="11">
        <v>0</v>
      </c>
      <c r="QD48" s="11">
        <v>0</v>
      </c>
      <c r="QE48" s="11">
        <v>0</v>
      </c>
      <c r="QF48" s="11">
        <v>0</v>
      </c>
      <c r="QG48" s="11">
        <v>0</v>
      </c>
      <c r="QH48" s="11">
        <v>0</v>
      </c>
      <c r="QI48" s="11">
        <v>0</v>
      </c>
      <c r="QJ48" s="11">
        <v>200000000000</v>
      </c>
      <c r="QK48" s="11">
        <v>92855267000</v>
      </c>
      <c r="QL48" s="11">
        <v>0</v>
      </c>
      <c r="QM48" s="11">
        <v>0</v>
      </c>
      <c r="QN48" s="11">
        <v>0</v>
      </c>
      <c r="QO48" s="11">
        <v>0</v>
      </c>
      <c r="QP48" s="11">
        <v>0</v>
      </c>
      <c r="QQ48" s="11">
        <v>0</v>
      </c>
      <c r="QR48" s="11">
        <v>15024844568</v>
      </c>
      <c r="QS48" s="11">
        <v>30954575000</v>
      </c>
      <c r="QT48" s="11">
        <v>15662391715</v>
      </c>
      <c r="QU48" s="11">
        <v>0</v>
      </c>
      <c r="QV48" s="11">
        <v>0</v>
      </c>
      <c r="QW48" s="11">
        <v>0</v>
      </c>
      <c r="QX48" s="11">
        <v>57795943774</v>
      </c>
      <c r="QY48" s="11">
        <v>17862974189</v>
      </c>
      <c r="QZ48" s="11">
        <v>227982936</v>
      </c>
      <c r="RA48" s="11">
        <v>0</v>
      </c>
      <c r="RB48" s="11">
        <v>0</v>
      </c>
      <c r="RC48" s="11">
        <v>0</v>
      </c>
      <c r="RD48" s="11">
        <v>0</v>
      </c>
      <c r="RE48" s="11">
        <v>0</v>
      </c>
      <c r="RF48" s="11">
        <v>100000000012</v>
      </c>
      <c r="RG48" s="11">
        <v>0</v>
      </c>
      <c r="RH48" s="11">
        <v>0</v>
      </c>
      <c r="RI48" s="11">
        <v>0</v>
      </c>
      <c r="RJ48" s="11">
        <v>0</v>
      </c>
      <c r="RK48" s="11">
        <v>0</v>
      </c>
      <c r="RL48" s="11">
        <v>48736111107.239998</v>
      </c>
      <c r="RM48" s="11">
        <v>0</v>
      </c>
      <c r="RN48" s="11">
        <v>28080595933</v>
      </c>
      <c r="RO48" s="11">
        <v>0</v>
      </c>
      <c r="RP48" s="11">
        <v>0</v>
      </c>
      <c r="RQ48" s="11">
        <v>307947241</v>
      </c>
      <c r="RR48" s="11">
        <v>0</v>
      </c>
      <c r="RS48" s="11">
        <v>0</v>
      </c>
      <c r="RT48" s="11">
        <v>0</v>
      </c>
      <c r="RU48" s="11">
        <v>0</v>
      </c>
      <c r="RV48" s="11">
        <v>0</v>
      </c>
      <c r="RW48" s="11">
        <v>0</v>
      </c>
      <c r="RX48" s="11">
        <v>0</v>
      </c>
      <c r="RY48" s="11">
        <v>0</v>
      </c>
      <c r="RZ48" s="11">
        <v>0</v>
      </c>
      <c r="SA48" s="11">
        <v>0</v>
      </c>
      <c r="SB48" s="11">
        <v>0</v>
      </c>
      <c r="SC48" s="11">
        <v>0</v>
      </c>
      <c r="SD48" s="11">
        <v>0</v>
      </c>
      <c r="SE48" s="11">
        <v>0</v>
      </c>
      <c r="SF48" s="11">
        <v>0</v>
      </c>
      <c r="SG48" s="11">
        <v>0</v>
      </c>
      <c r="SH48" s="11">
        <v>0</v>
      </c>
      <c r="SI48" s="11">
        <v>0</v>
      </c>
      <c r="SJ48" s="11">
        <v>0</v>
      </c>
      <c r="SK48" s="11">
        <v>0</v>
      </c>
      <c r="SL48" s="11">
        <v>18708562983</v>
      </c>
      <c r="SM48" s="11">
        <v>0</v>
      </c>
      <c r="SN48" s="11">
        <v>3472673679</v>
      </c>
      <c r="SO48" s="11">
        <v>0</v>
      </c>
      <c r="SP48" s="11">
        <v>0</v>
      </c>
      <c r="SQ48" s="11">
        <v>0</v>
      </c>
      <c r="SR48" s="11">
        <v>0</v>
      </c>
      <c r="SS48" s="11">
        <v>0</v>
      </c>
      <c r="ST48" s="11">
        <v>0</v>
      </c>
      <c r="SU48" s="11">
        <v>0</v>
      </c>
      <c r="SV48" s="11">
        <v>0</v>
      </c>
      <c r="SW48" s="11">
        <v>0</v>
      </c>
      <c r="SX48" s="11">
        <v>0</v>
      </c>
      <c r="SY48" s="11">
        <v>0</v>
      </c>
      <c r="SZ48" s="11">
        <v>0</v>
      </c>
      <c r="TA48" s="11">
        <v>0</v>
      </c>
      <c r="TB48" s="11">
        <v>0</v>
      </c>
      <c r="TC48" s="11">
        <v>0</v>
      </c>
      <c r="TD48" s="11">
        <v>100000000000</v>
      </c>
      <c r="TE48" s="11">
        <v>0</v>
      </c>
      <c r="TF48" s="11">
        <v>479111000</v>
      </c>
      <c r="TG48" s="11">
        <v>107919633121</v>
      </c>
      <c r="TH48" s="11">
        <v>5066000000</v>
      </c>
      <c r="TI48" s="11">
        <v>0</v>
      </c>
      <c r="TJ48" s="11">
        <v>0</v>
      </c>
      <c r="TK48" s="11">
        <v>0</v>
      </c>
      <c r="TL48" s="11">
        <v>3333333334</v>
      </c>
      <c r="TM48" s="11">
        <v>0</v>
      </c>
      <c r="TN48" s="11">
        <v>21133965964</v>
      </c>
      <c r="TO48" s="11">
        <v>0</v>
      </c>
      <c r="TP48" s="11">
        <v>0</v>
      </c>
      <c r="TQ48" s="11">
        <v>0</v>
      </c>
      <c r="TR48" s="11">
        <v>0</v>
      </c>
      <c r="TS48" s="11">
        <v>0</v>
      </c>
      <c r="TT48" s="11">
        <v>0</v>
      </c>
      <c r="TU48" s="11">
        <v>0</v>
      </c>
      <c r="TV48" s="11">
        <v>0</v>
      </c>
      <c r="TW48" s="11">
        <v>0</v>
      </c>
      <c r="TX48" s="11">
        <v>0</v>
      </c>
      <c r="TY48" s="11">
        <v>0</v>
      </c>
      <c r="TZ48" s="11">
        <v>0</v>
      </c>
    </row>
    <row r="49" spans="1:546" ht="15" x14ac:dyDescent="0.25">
      <c r="A49" s="9">
        <v>6</v>
      </c>
      <c r="B49" s="9">
        <v>2</v>
      </c>
      <c r="C49" s="9">
        <v>4</v>
      </c>
      <c r="D49" s="10" t="s">
        <v>591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2436000000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0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 s="11">
        <v>0</v>
      </c>
      <c r="AY49" s="11">
        <v>0</v>
      </c>
      <c r="AZ49" s="11">
        <v>0</v>
      </c>
      <c r="BA49" s="11">
        <v>0</v>
      </c>
      <c r="BB49" s="11">
        <v>0</v>
      </c>
      <c r="BC49" s="11">
        <v>0</v>
      </c>
      <c r="BD49" s="11">
        <v>0</v>
      </c>
      <c r="BE49" s="11">
        <v>0</v>
      </c>
      <c r="BF49" s="11">
        <v>0</v>
      </c>
      <c r="BG49" s="11">
        <v>0</v>
      </c>
      <c r="BH49" s="11">
        <v>0</v>
      </c>
      <c r="BI49" s="11">
        <v>0</v>
      </c>
      <c r="BJ49" s="11">
        <v>0</v>
      </c>
      <c r="BK49" s="11">
        <v>0</v>
      </c>
      <c r="BL49" s="11">
        <v>0</v>
      </c>
      <c r="BM49" s="11">
        <v>0</v>
      </c>
      <c r="BN49" s="11">
        <v>0</v>
      </c>
      <c r="BO49" s="11">
        <v>0</v>
      </c>
      <c r="BP49" s="11">
        <v>0</v>
      </c>
      <c r="BQ49" s="11">
        <v>0</v>
      </c>
      <c r="BR49" s="11">
        <v>825000000</v>
      </c>
      <c r="BS49" s="11">
        <v>0</v>
      </c>
      <c r="BT49" s="11">
        <v>0</v>
      </c>
      <c r="BU49" s="11">
        <v>0</v>
      </c>
      <c r="BV49" s="11">
        <v>0</v>
      </c>
      <c r="BW49" s="11">
        <v>0</v>
      </c>
      <c r="BX49" s="11">
        <v>0</v>
      </c>
      <c r="BY49" s="11">
        <v>0</v>
      </c>
      <c r="BZ49" s="11">
        <v>0</v>
      </c>
      <c r="CA49" s="11">
        <v>0</v>
      </c>
      <c r="CB49" s="11">
        <v>0</v>
      </c>
      <c r="CC49" s="11">
        <v>0</v>
      </c>
      <c r="CD49" s="11">
        <v>0</v>
      </c>
      <c r="CE49" s="11">
        <v>0</v>
      </c>
      <c r="CF49" s="11">
        <v>0</v>
      </c>
      <c r="CG49" s="11">
        <v>0</v>
      </c>
      <c r="CH49" s="11">
        <v>0</v>
      </c>
      <c r="CI49" s="11">
        <v>0</v>
      </c>
      <c r="CJ49" s="11">
        <v>0</v>
      </c>
      <c r="CK49" s="11">
        <v>0</v>
      </c>
      <c r="CL49" s="11">
        <v>0</v>
      </c>
      <c r="CM49" s="11">
        <v>0</v>
      </c>
      <c r="CN49" s="11">
        <v>0</v>
      </c>
      <c r="CO49" s="11">
        <v>0</v>
      </c>
      <c r="CP49" s="11">
        <v>0</v>
      </c>
      <c r="CQ49" s="11">
        <v>0</v>
      </c>
      <c r="CR49" s="11">
        <v>0</v>
      </c>
      <c r="CS49" s="11">
        <v>0</v>
      </c>
      <c r="CT49" s="11">
        <v>0</v>
      </c>
      <c r="CU49" s="11">
        <v>0</v>
      </c>
      <c r="CV49" s="11">
        <v>0</v>
      </c>
      <c r="CW49" s="11">
        <v>0</v>
      </c>
      <c r="CX49" s="11">
        <v>0</v>
      </c>
      <c r="CY49" s="11">
        <v>0</v>
      </c>
      <c r="CZ49" s="11">
        <v>0</v>
      </c>
      <c r="DA49" s="11">
        <v>0</v>
      </c>
      <c r="DB49" s="11">
        <v>0</v>
      </c>
      <c r="DC49" s="11">
        <v>0</v>
      </c>
      <c r="DD49" s="11">
        <v>0</v>
      </c>
      <c r="DE49" s="11">
        <v>0</v>
      </c>
      <c r="DF49" s="11">
        <v>0</v>
      </c>
      <c r="DG49" s="11">
        <v>0</v>
      </c>
      <c r="DH49" s="11">
        <v>0</v>
      </c>
      <c r="DI49" s="11">
        <v>0</v>
      </c>
      <c r="DJ49" s="11">
        <v>0</v>
      </c>
      <c r="DK49" s="11">
        <v>0</v>
      </c>
      <c r="DL49" s="11">
        <v>0</v>
      </c>
      <c r="DM49" s="11">
        <v>0</v>
      </c>
      <c r="DN49" s="11">
        <v>0</v>
      </c>
      <c r="DO49" s="11">
        <v>0</v>
      </c>
      <c r="DP49" s="11">
        <v>0</v>
      </c>
      <c r="DQ49" s="11">
        <v>0</v>
      </c>
      <c r="DR49" s="11">
        <v>0</v>
      </c>
      <c r="DS49" s="11">
        <v>0</v>
      </c>
      <c r="DT49" s="11">
        <v>0</v>
      </c>
      <c r="DU49" s="11">
        <v>0</v>
      </c>
      <c r="DV49" s="11">
        <v>0</v>
      </c>
      <c r="DW49" s="11">
        <v>0</v>
      </c>
      <c r="DX49" s="11">
        <v>0</v>
      </c>
      <c r="DY49" s="11">
        <v>0</v>
      </c>
      <c r="DZ49" s="11">
        <v>0</v>
      </c>
      <c r="EA49" s="11">
        <v>0</v>
      </c>
      <c r="EB49" s="11">
        <v>0</v>
      </c>
      <c r="EC49" s="11">
        <v>0</v>
      </c>
      <c r="ED49" s="11">
        <v>0</v>
      </c>
      <c r="EE49" s="11">
        <v>0</v>
      </c>
      <c r="EF49" s="11">
        <v>0</v>
      </c>
      <c r="EG49" s="11">
        <v>0</v>
      </c>
      <c r="EH49" s="11">
        <v>0</v>
      </c>
      <c r="EI49" s="11">
        <v>0</v>
      </c>
      <c r="EJ49" s="11">
        <v>0</v>
      </c>
      <c r="EK49" s="11">
        <v>0</v>
      </c>
      <c r="EL49" s="11">
        <v>0</v>
      </c>
      <c r="EM49" s="11">
        <v>0</v>
      </c>
      <c r="EN49" s="11">
        <v>0</v>
      </c>
      <c r="EO49" s="11">
        <v>0</v>
      </c>
      <c r="EP49" s="11">
        <v>0</v>
      </c>
      <c r="EQ49" s="11">
        <v>0</v>
      </c>
      <c r="ER49" s="11">
        <v>0</v>
      </c>
      <c r="ES49" s="11">
        <v>0</v>
      </c>
      <c r="ET49" s="11">
        <v>0</v>
      </c>
      <c r="EU49" s="11">
        <v>0</v>
      </c>
      <c r="EV49" s="11">
        <v>0</v>
      </c>
      <c r="EW49" s="11">
        <v>0</v>
      </c>
      <c r="EX49" s="11">
        <v>0</v>
      </c>
      <c r="EY49" s="11">
        <v>0</v>
      </c>
      <c r="EZ49" s="11">
        <v>0</v>
      </c>
      <c r="FA49" s="11">
        <v>0</v>
      </c>
      <c r="FB49" s="11">
        <v>0</v>
      </c>
      <c r="FC49" s="11">
        <v>0</v>
      </c>
      <c r="FD49" s="11">
        <v>0</v>
      </c>
      <c r="FE49" s="11">
        <v>0</v>
      </c>
      <c r="FF49" s="11">
        <v>0</v>
      </c>
      <c r="FG49" s="11">
        <v>0</v>
      </c>
      <c r="FH49" s="11">
        <v>0</v>
      </c>
      <c r="FI49" s="11">
        <v>0</v>
      </c>
      <c r="FJ49" s="11">
        <v>0</v>
      </c>
      <c r="FK49" s="11">
        <v>0</v>
      </c>
      <c r="FL49" s="11">
        <v>0</v>
      </c>
      <c r="FM49" s="11">
        <v>0</v>
      </c>
      <c r="FN49" s="11">
        <v>0</v>
      </c>
      <c r="FO49" s="11">
        <v>0</v>
      </c>
      <c r="FP49" s="11">
        <v>0</v>
      </c>
      <c r="FQ49" s="11">
        <v>0</v>
      </c>
      <c r="FR49" s="11">
        <v>0</v>
      </c>
      <c r="FS49" s="11">
        <v>0</v>
      </c>
      <c r="FT49" s="11">
        <v>0</v>
      </c>
      <c r="FU49" s="11">
        <v>0</v>
      </c>
      <c r="FV49" s="11">
        <v>0</v>
      </c>
      <c r="FW49" s="11">
        <v>0</v>
      </c>
      <c r="FX49" s="11">
        <v>0</v>
      </c>
      <c r="FY49" s="11">
        <v>800000000</v>
      </c>
      <c r="FZ49" s="11">
        <v>0</v>
      </c>
      <c r="GA49" s="11">
        <v>0</v>
      </c>
      <c r="GB49" s="11">
        <v>1775000000</v>
      </c>
      <c r="GC49" s="11">
        <v>0</v>
      </c>
      <c r="GD49" s="11">
        <v>0</v>
      </c>
      <c r="GE49" s="11">
        <v>5000000000</v>
      </c>
      <c r="GF49" s="11">
        <v>0</v>
      </c>
      <c r="GG49" s="11">
        <v>0</v>
      </c>
      <c r="GH49" s="11">
        <v>0</v>
      </c>
      <c r="GI49" s="11">
        <v>1310000000</v>
      </c>
      <c r="GJ49" s="11">
        <v>0</v>
      </c>
      <c r="GK49" s="11">
        <v>0</v>
      </c>
      <c r="GL49" s="11">
        <v>1500000000</v>
      </c>
      <c r="GM49" s="11">
        <v>0</v>
      </c>
      <c r="GN49" s="11">
        <v>0</v>
      </c>
      <c r="GO49" s="11">
        <v>0</v>
      </c>
      <c r="GP49" s="11">
        <v>0</v>
      </c>
      <c r="GQ49" s="11">
        <v>0</v>
      </c>
      <c r="GR49" s="11">
        <v>0</v>
      </c>
      <c r="GS49" s="11">
        <v>0</v>
      </c>
      <c r="GT49" s="11">
        <v>0</v>
      </c>
      <c r="GU49" s="11">
        <v>0</v>
      </c>
      <c r="GV49" s="11">
        <v>0</v>
      </c>
      <c r="GW49" s="11">
        <v>0</v>
      </c>
      <c r="GX49" s="11">
        <v>0</v>
      </c>
      <c r="GY49" s="11">
        <v>0</v>
      </c>
      <c r="GZ49" s="11">
        <v>0</v>
      </c>
      <c r="HA49" s="11">
        <v>0</v>
      </c>
      <c r="HB49" s="11">
        <v>0</v>
      </c>
      <c r="HC49" s="11">
        <v>0</v>
      </c>
      <c r="HD49" s="11">
        <v>0</v>
      </c>
      <c r="HE49" s="11">
        <v>0</v>
      </c>
      <c r="HF49" s="11">
        <v>0</v>
      </c>
      <c r="HG49" s="11">
        <v>0</v>
      </c>
      <c r="HH49" s="11">
        <v>0</v>
      </c>
      <c r="HI49" s="11">
        <v>0</v>
      </c>
      <c r="HJ49" s="11">
        <v>2000000000</v>
      </c>
      <c r="HK49" s="11">
        <v>8072500000</v>
      </c>
      <c r="HL49" s="11">
        <v>0</v>
      </c>
      <c r="HM49" s="11">
        <v>0</v>
      </c>
      <c r="HN49" s="11">
        <v>0</v>
      </c>
      <c r="HO49" s="11">
        <v>0</v>
      </c>
      <c r="HP49" s="11">
        <v>0</v>
      </c>
      <c r="HQ49" s="11">
        <v>0</v>
      </c>
      <c r="HR49" s="11">
        <v>0</v>
      </c>
      <c r="HS49" s="11">
        <v>0</v>
      </c>
      <c r="HT49" s="11">
        <v>0</v>
      </c>
      <c r="HU49" s="11">
        <v>0</v>
      </c>
      <c r="HV49" s="11">
        <v>0</v>
      </c>
      <c r="HW49" s="11">
        <v>0</v>
      </c>
      <c r="HX49" s="11">
        <v>0</v>
      </c>
      <c r="HY49" s="11">
        <v>0</v>
      </c>
      <c r="HZ49" s="11">
        <v>0</v>
      </c>
      <c r="IA49" s="11">
        <v>0</v>
      </c>
      <c r="IB49" s="11">
        <v>0</v>
      </c>
      <c r="IC49" s="11">
        <v>0</v>
      </c>
      <c r="ID49" s="11">
        <v>0</v>
      </c>
      <c r="IE49" s="11">
        <v>0</v>
      </c>
      <c r="IF49" s="11">
        <v>0</v>
      </c>
      <c r="IG49" s="11">
        <v>0</v>
      </c>
      <c r="IH49" s="11">
        <v>0</v>
      </c>
      <c r="II49" s="11">
        <v>0</v>
      </c>
      <c r="IJ49" s="11">
        <v>0</v>
      </c>
      <c r="IK49" s="11">
        <v>0</v>
      </c>
      <c r="IL49" s="11">
        <v>1445000000</v>
      </c>
      <c r="IM49" s="11">
        <v>0</v>
      </c>
      <c r="IN49" s="11">
        <v>0</v>
      </c>
      <c r="IO49" s="11">
        <v>0</v>
      </c>
      <c r="IP49" s="11">
        <v>0</v>
      </c>
      <c r="IQ49" s="11">
        <v>0</v>
      </c>
      <c r="IR49" s="11">
        <v>0</v>
      </c>
      <c r="IS49" s="11">
        <v>0</v>
      </c>
      <c r="IT49" s="11">
        <v>0</v>
      </c>
      <c r="IU49" s="11">
        <v>0</v>
      </c>
      <c r="IV49" s="11">
        <v>0</v>
      </c>
      <c r="IW49" s="11">
        <v>0</v>
      </c>
      <c r="IX49" s="11">
        <v>0</v>
      </c>
      <c r="IY49" s="11">
        <v>0</v>
      </c>
      <c r="IZ49" s="11">
        <v>0</v>
      </c>
      <c r="JA49" s="11">
        <v>0</v>
      </c>
      <c r="JB49" s="11">
        <v>0</v>
      </c>
      <c r="JC49" s="11">
        <v>0</v>
      </c>
      <c r="JD49" s="11">
        <v>0</v>
      </c>
      <c r="JE49" s="11">
        <v>0</v>
      </c>
      <c r="JF49" s="11">
        <v>0</v>
      </c>
      <c r="JG49" s="11">
        <v>0</v>
      </c>
      <c r="JH49" s="11">
        <v>0</v>
      </c>
      <c r="JI49" s="11">
        <v>0</v>
      </c>
      <c r="JJ49" s="11">
        <v>0</v>
      </c>
      <c r="JK49" s="11">
        <v>0</v>
      </c>
      <c r="JL49" s="11">
        <v>0</v>
      </c>
      <c r="JM49" s="11">
        <v>0</v>
      </c>
      <c r="JN49" s="11">
        <v>0</v>
      </c>
      <c r="JO49" s="11">
        <v>0</v>
      </c>
      <c r="JP49" s="11">
        <v>0</v>
      </c>
      <c r="JQ49" s="11">
        <v>0</v>
      </c>
      <c r="JR49" s="11">
        <v>0</v>
      </c>
      <c r="JS49" s="11">
        <v>0</v>
      </c>
      <c r="JT49" s="11">
        <v>0</v>
      </c>
      <c r="JU49" s="11">
        <v>0</v>
      </c>
      <c r="JV49" s="11">
        <v>0</v>
      </c>
      <c r="JW49" s="11">
        <v>0</v>
      </c>
      <c r="JX49" s="11">
        <v>0</v>
      </c>
      <c r="JY49" s="11">
        <v>0</v>
      </c>
      <c r="JZ49" s="11">
        <v>0</v>
      </c>
      <c r="KA49" s="11">
        <v>0</v>
      </c>
      <c r="KB49" s="11">
        <v>0</v>
      </c>
      <c r="KC49" s="11">
        <v>0</v>
      </c>
      <c r="KD49" s="11">
        <v>0</v>
      </c>
      <c r="KE49" s="11">
        <v>0</v>
      </c>
      <c r="KF49" s="11">
        <v>0</v>
      </c>
      <c r="KG49" s="11">
        <v>0</v>
      </c>
      <c r="KH49" s="11">
        <v>0</v>
      </c>
      <c r="KI49" s="11">
        <v>8009751500</v>
      </c>
      <c r="KJ49" s="11">
        <v>0</v>
      </c>
      <c r="KK49" s="11">
        <v>0</v>
      </c>
      <c r="KL49" s="11">
        <v>0</v>
      </c>
      <c r="KM49" s="11">
        <v>1325000000</v>
      </c>
      <c r="KN49" s="11">
        <v>0</v>
      </c>
      <c r="KO49" s="11">
        <v>0</v>
      </c>
      <c r="KP49" s="11">
        <v>1014000000</v>
      </c>
      <c r="KQ49" s="11">
        <v>0</v>
      </c>
      <c r="KR49" s="11">
        <v>0</v>
      </c>
      <c r="KS49" s="11">
        <v>0</v>
      </c>
      <c r="KT49" s="11">
        <v>0</v>
      </c>
      <c r="KU49" s="11">
        <v>0</v>
      </c>
      <c r="KV49" s="11">
        <v>0</v>
      </c>
      <c r="KW49" s="11">
        <v>0</v>
      </c>
      <c r="KX49" s="11">
        <v>0</v>
      </c>
      <c r="KY49" s="11">
        <v>0</v>
      </c>
      <c r="KZ49" s="11">
        <v>0</v>
      </c>
      <c r="LA49" s="11">
        <v>0</v>
      </c>
      <c r="LB49" s="11">
        <v>0</v>
      </c>
      <c r="LC49" s="11">
        <v>0</v>
      </c>
      <c r="LD49" s="11">
        <v>0</v>
      </c>
      <c r="LE49" s="11">
        <v>0</v>
      </c>
      <c r="LF49" s="11">
        <v>0</v>
      </c>
      <c r="LG49" s="11">
        <v>0</v>
      </c>
      <c r="LH49" s="11">
        <v>0</v>
      </c>
      <c r="LI49" s="11">
        <v>0</v>
      </c>
      <c r="LJ49" s="11">
        <v>1000000000</v>
      </c>
      <c r="LK49" s="11">
        <v>0</v>
      </c>
      <c r="LL49" s="11">
        <v>0</v>
      </c>
      <c r="LM49" s="11">
        <v>0</v>
      </c>
      <c r="LN49" s="11">
        <v>0</v>
      </c>
      <c r="LO49" s="11">
        <v>0</v>
      </c>
      <c r="LP49" s="11">
        <v>0</v>
      </c>
      <c r="LQ49" s="11">
        <v>0</v>
      </c>
      <c r="LR49" s="11">
        <v>0</v>
      </c>
      <c r="LS49" s="11">
        <v>0</v>
      </c>
      <c r="LT49" s="11">
        <v>0</v>
      </c>
      <c r="LU49" s="11">
        <v>0</v>
      </c>
      <c r="LV49" s="11">
        <v>0</v>
      </c>
      <c r="LW49" s="11">
        <v>0</v>
      </c>
      <c r="LX49" s="11">
        <v>0</v>
      </c>
      <c r="LY49" s="11">
        <v>0</v>
      </c>
      <c r="LZ49" s="11">
        <v>0</v>
      </c>
      <c r="MA49" s="11">
        <v>0</v>
      </c>
      <c r="MB49" s="11">
        <v>0</v>
      </c>
      <c r="MC49" s="11">
        <v>0</v>
      </c>
      <c r="MD49" s="11">
        <v>0</v>
      </c>
      <c r="ME49" s="11">
        <v>0</v>
      </c>
      <c r="MF49" s="11">
        <v>0</v>
      </c>
      <c r="MG49" s="11">
        <v>0</v>
      </c>
      <c r="MH49" s="11">
        <v>0</v>
      </c>
      <c r="MI49" s="11">
        <v>0</v>
      </c>
      <c r="MJ49" s="11">
        <v>0</v>
      </c>
      <c r="MK49" s="11">
        <v>0</v>
      </c>
      <c r="ML49" s="11">
        <v>0</v>
      </c>
      <c r="MM49" s="11">
        <v>0</v>
      </c>
      <c r="MN49" s="11">
        <v>0</v>
      </c>
      <c r="MO49" s="11">
        <v>0</v>
      </c>
      <c r="MP49" s="11">
        <v>0</v>
      </c>
      <c r="MQ49" s="11">
        <v>0</v>
      </c>
      <c r="MR49" s="11">
        <v>0</v>
      </c>
      <c r="MS49" s="11">
        <v>0</v>
      </c>
      <c r="MT49" s="11">
        <v>0</v>
      </c>
      <c r="MU49" s="11">
        <v>0</v>
      </c>
      <c r="MV49" s="11">
        <v>0</v>
      </c>
      <c r="MW49" s="11">
        <v>0</v>
      </c>
      <c r="MX49" s="11">
        <v>0</v>
      </c>
      <c r="MY49" s="11">
        <v>0</v>
      </c>
      <c r="MZ49" s="11">
        <v>0</v>
      </c>
      <c r="NA49" s="11">
        <v>0</v>
      </c>
      <c r="NB49" s="11">
        <v>0</v>
      </c>
      <c r="NC49" s="11">
        <v>0</v>
      </c>
      <c r="ND49" s="11">
        <v>0</v>
      </c>
      <c r="NE49" s="11">
        <v>0</v>
      </c>
      <c r="NF49" s="11">
        <v>0</v>
      </c>
      <c r="NG49" s="11">
        <v>0</v>
      </c>
      <c r="NH49" s="11">
        <v>0</v>
      </c>
      <c r="NI49" s="11">
        <v>0</v>
      </c>
      <c r="NJ49" s="11">
        <v>12625865996</v>
      </c>
      <c r="NK49" s="11">
        <v>0</v>
      </c>
      <c r="NL49" s="11">
        <v>0</v>
      </c>
      <c r="NM49" s="11">
        <v>0</v>
      </c>
      <c r="NN49" s="11">
        <v>0</v>
      </c>
      <c r="NO49" s="11">
        <v>0</v>
      </c>
      <c r="NP49" s="11">
        <v>0</v>
      </c>
      <c r="NQ49" s="11">
        <v>0</v>
      </c>
      <c r="NR49" s="11">
        <v>0</v>
      </c>
      <c r="NS49" s="11">
        <v>0</v>
      </c>
      <c r="NT49" s="11">
        <v>0</v>
      </c>
      <c r="NU49" s="11">
        <v>0</v>
      </c>
      <c r="NV49" s="11">
        <v>0</v>
      </c>
      <c r="NW49" s="11">
        <v>0</v>
      </c>
      <c r="NX49" s="11">
        <v>0</v>
      </c>
      <c r="NY49" s="11">
        <v>0</v>
      </c>
      <c r="NZ49" s="11">
        <v>0</v>
      </c>
      <c r="OA49" s="11">
        <v>0</v>
      </c>
      <c r="OB49" s="11">
        <v>0</v>
      </c>
      <c r="OC49" s="11">
        <v>0</v>
      </c>
      <c r="OD49" s="11">
        <v>0</v>
      </c>
      <c r="OE49" s="11">
        <v>10000000000</v>
      </c>
      <c r="OF49" s="11">
        <v>1700000000</v>
      </c>
      <c r="OG49" s="11">
        <v>0</v>
      </c>
      <c r="OH49" s="11">
        <v>0</v>
      </c>
      <c r="OI49" s="11">
        <v>0</v>
      </c>
      <c r="OJ49" s="11">
        <v>0</v>
      </c>
      <c r="OK49" s="11">
        <v>0</v>
      </c>
      <c r="OL49" s="11">
        <v>300000000</v>
      </c>
      <c r="OM49" s="11">
        <v>0</v>
      </c>
      <c r="ON49" s="11">
        <v>0</v>
      </c>
      <c r="OO49" s="11">
        <v>0</v>
      </c>
      <c r="OP49" s="11">
        <v>0</v>
      </c>
      <c r="OQ49" s="11">
        <v>0</v>
      </c>
      <c r="OR49" s="11">
        <v>0</v>
      </c>
      <c r="OS49" s="11">
        <v>0</v>
      </c>
      <c r="OT49" s="11">
        <v>0</v>
      </c>
      <c r="OU49" s="11">
        <v>0</v>
      </c>
      <c r="OV49" s="11">
        <v>0</v>
      </c>
      <c r="OW49" s="11">
        <v>0</v>
      </c>
      <c r="OX49" s="11">
        <v>0</v>
      </c>
      <c r="OY49" s="11">
        <v>0</v>
      </c>
      <c r="OZ49" s="11">
        <v>300000000</v>
      </c>
      <c r="PA49" s="11">
        <v>0</v>
      </c>
      <c r="PB49" s="11">
        <v>0</v>
      </c>
      <c r="PC49" s="11">
        <v>0</v>
      </c>
      <c r="PD49" s="11">
        <v>0</v>
      </c>
      <c r="PE49" s="11">
        <v>0</v>
      </c>
      <c r="PF49" s="11">
        <v>0</v>
      </c>
      <c r="PG49" s="11">
        <v>0</v>
      </c>
      <c r="PH49" s="11">
        <v>0</v>
      </c>
      <c r="PI49" s="11">
        <v>0</v>
      </c>
      <c r="PJ49" s="11">
        <v>0</v>
      </c>
      <c r="PK49" s="11">
        <v>0</v>
      </c>
      <c r="PL49" s="11">
        <v>0</v>
      </c>
      <c r="PM49" s="11">
        <v>0</v>
      </c>
      <c r="PN49" s="11">
        <v>0</v>
      </c>
      <c r="PO49" s="11">
        <v>0</v>
      </c>
      <c r="PP49" s="11">
        <v>750000000</v>
      </c>
      <c r="PQ49" s="11">
        <v>0</v>
      </c>
      <c r="PR49" s="11">
        <v>0</v>
      </c>
      <c r="PS49" s="11">
        <v>0</v>
      </c>
      <c r="PT49" s="11">
        <v>0</v>
      </c>
      <c r="PU49" s="11">
        <v>0</v>
      </c>
      <c r="PV49" s="11">
        <v>0</v>
      </c>
      <c r="PW49" s="11">
        <v>0</v>
      </c>
      <c r="PX49" s="11">
        <v>0</v>
      </c>
      <c r="PY49" s="11">
        <v>0</v>
      </c>
      <c r="PZ49" s="11">
        <v>0</v>
      </c>
      <c r="QA49" s="11">
        <v>0</v>
      </c>
      <c r="QB49" s="11">
        <v>0</v>
      </c>
      <c r="QC49" s="11">
        <v>0</v>
      </c>
      <c r="QD49" s="11">
        <v>0</v>
      </c>
      <c r="QE49" s="11">
        <v>0</v>
      </c>
      <c r="QF49" s="11">
        <v>104490478930</v>
      </c>
      <c r="QG49" s="11">
        <v>0</v>
      </c>
      <c r="QH49" s="11">
        <v>0</v>
      </c>
      <c r="QI49" s="11">
        <v>0</v>
      </c>
      <c r="QJ49" s="11">
        <v>0</v>
      </c>
      <c r="QK49" s="11">
        <v>0</v>
      </c>
      <c r="QL49" s="11">
        <v>0</v>
      </c>
      <c r="QM49" s="11">
        <v>0</v>
      </c>
      <c r="QN49" s="11">
        <v>0</v>
      </c>
      <c r="QO49" s="11">
        <v>0</v>
      </c>
      <c r="QP49" s="11">
        <v>0</v>
      </c>
      <c r="QQ49" s="11">
        <v>0</v>
      </c>
      <c r="QR49" s="11">
        <v>0</v>
      </c>
      <c r="QS49" s="11">
        <v>0</v>
      </c>
      <c r="QT49" s="11">
        <v>0</v>
      </c>
      <c r="QU49" s="11">
        <v>0</v>
      </c>
      <c r="QV49" s="11">
        <v>0</v>
      </c>
      <c r="QW49" s="11">
        <v>0</v>
      </c>
      <c r="QX49" s="11">
        <v>0</v>
      </c>
      <c r="QY49" s="11">
        <v>0</v>
      </c>
      <c r="QZ49" s="11">
        <v>0</v>
      </c>
      <c r="RA49" s="11">
        <v>0</v>
      </c>
      <c r="RB49" s="11">
        <v>0</v>
      </c>
      <c r="RC49" s="11">
        <v>0</v>
      </c>
      <c r="RD49" s="11">
        <v>0</v>
      </c>
      <c r="RE49" s="11">
        <v>0</v>
      </c>
      <c r="RF49" s="11">
        <v>0</v>
      </c>
      <c r="RG49" s="11">
        <v>0</v>
      </c>
      <c r="RH49" s="11">
        <v>0</v>
      </c>
      <c r="RI49" s="11">
        <v>0</v>
      </c>
      <c r="RJ49" s="11">
        <v>0</v>
      </c>
      <c r="RK49" s="11">
        <v>0</v>
      </c>
      <c r="RL49" s="11">
        <v>0</v>
      </c>
      <c r="RM49" s="11">
        <v>0</v>
      </c>
      <c r="RN49" s="11">
        <v>0</v>
      </c>
      <c r="RO49" s="11">
        <v>0</v>
      </c>
      <c r="RP49" s="11">
        <v>0</v>
      </c>
      <c r="RQ49" s="11">
        <v>0</v>
      </c>
      <c r="RR49" s="11">
        <v>0</v>
      </c>
      <c r="RS49" s="11">
        <v>0</v>
      </c>
      <c r="RT49" s="11">
        <v>0</v>
      </c>
      <c r="RU49" s="11">
        <v>0</v>
      </c>
      <c r="RV49" s="11">
        <v>0</v>
      </c>
      <c r="RW49" s="11">
        <v>0</v>
      </c>
      <c r="RX49" s="11">
        <v>0</v>
      </c>
      <c r="RY49" s="11">
        <v>0</v>
      </c>
      <c r="RZ49" s="11">
        <v>0</v>
      </c>
      <c r="SA49" s="11">
        <v>0</v>
      </c>
      <c r="SB49" s="11">
        <v>0</v>
      </c>
      <c r="SC49" s="11">
        <v>0</v>
      </c>
      <c r="SD49" s="11">
        <v>1200000000</v>
      </c>
      <c r="SE49" s="11">
        <v>0</v>
      </c>
      <c r="SF49" s="11">
        <v>0</v>
      </c>
      <c r="SG49" s="11">
        <v>0</v>
      </c>
      <c r="SH49" s="11">
        <v>0</v>
      </c>
      <c r="SI49" s="11">
        <v>0</v>
      </c>
      <c r="SJ49" s="11">
        <v>1500000000</v>
      </c>
      <c r="SK49" s="11">
        <v>0</v>
      </c>
      <c r="SL49" s="11">
        <v>0</v>
      </c>
      <c r="SM49" s="11">
        <v>0</v>
      </c>
      <c r="SN49" s="11">
        <v>0</v>
      </c>
      <c r="SO49" s="11">
        <v>0</v>
      </c>
      <c r="SP49" s="11">
        <v>0</v>
      </c>
      <c r="SQ49" s="11">
        <v>0</v>
      </c>
      <c r="SR49" s="11">
        <v>0</v>
      </c>
      <c r="SS49" s="11">
        <v>0</v>
      </c>
      <c r="ST49" s="11">
        <v>0</v>
      </c>
      <c r="SU49" s="11">
        <v>0</v>
      </c>
      <c r="SV49" s="11">
        <v>0</v>
      </c>
      <c r="SW49" s="11">
        <v>0</v>
      </c>
      <c r="SX49" s="11">
        <v>0</v>
      </c>
      <c r="SY49" s="11">
        <v>0</v>
      </c>
      <c r="SZ49" s="11">
        <v>0</v>
      </c>
      <c r="TA49" s="11">
        <v>0</v>
      </c>
      <c r="TB49" s="11">
        <v>47120000</v>
      </c>
      <c r="TC49" s="11">
        <v>0</v>
      </c>
      <c r="TD49" s="11">
        <v>0</v>
      </c>
      <c r="TE49" s="11">
        <v>0</v>
      </c>
      <c r="TF49" s="11">
        <v>0</v>
      </c>
      <c r="TG49" s="11">
        <v>0</v>
      </c>
      <c r="TH49" s="11">
        <v>0</v>
      </c>
      <c r="TI49" s="11">
        <v>0</v>
      </c>
      <c r="TJ49" s="11">
        <v>0</v>
      </c>
      <c r="TK49" s="11">
        <v>0</v>
      </c>
      <c r="TL49" s="11">
        <v>0</v>
      </c>
      <c r="TM49" s="11">
        <v>0</v>
      </c>
      <c r="TN49" s="11">
        <v>0</v>
      </c>
      <c r="TO49" s="11">
        <v>0</v>
      </c>
      <c r="TP49" s="11">
        <v>0</v>
      </c>
      <c r="TQ49" s="11">
        <v>0</v>
      </c>
      <c r="TR49" s="11">
        <v>0</v>
      </c>
      <c r="TS49" s="11">
        <v>0</v>
      </c>
      <c r="TT49" s="11">
        <v>0</v>
      </c>
      <c r="TU49" s="11">
        <v>0</v>
      </c>
      <c r="TV49" s="11">
        <v>0</v>
      </c>
      <c r="TW49" s="11">
        <v>0</v>
      </c>
      <c r="TX49" s="11">
        <v>0</v>
      </c>
      <c r="TY49" s="11">
        <v>0</v>
      </c>
      <c r="TZ49" s="11">
        <v>0</v>
      </c>
    </row>
    <row r="50" spans="1:546" ht="15" x14ac:dyDescent="0.25">
      <c r="A50" s="9">
        <v>6</v>
      </c>
      <c r="B50" s="9">
        <v>2</v>
      </c>
      <c r="C50" s="9">
        <v>5</v>
      </c>
      <c r="D50" s="10" t="s">
        <v>592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1">
        <v>0</v>
      </c>
      <c r="CF50" s="11">
        <v>0</v>
      </c>
      <c r="CG50" s="11">
        <v>0</v>
      </c>
      <c r="CH50" s="11">
        <v>0</v>
      </c>
      <c r="CI50" s="11">
        <v>0</v>
      </c>
      <c r="CJ50" s="11">
        <v>0</v>
      </c>
      <c r="CK50" s="11">
        <v>0</v>
      </c>
      <c r="CL50" s="11">
        <v>0</v>
      </c>
      <c r="CM50" s="11">
        <v>0</v>
      </c>
      <c r="CN50" s="11">
        <v>0</v>
      </c>
      <c r="CO50" s="11">
        <v>0</v>
      </c>
      <c r="CP50" s="11">
        <v>0</v>
      </c>
      <c r="CQ50" s="11">
        <v>0</v>
      </c>
      <c r="CR50" s="11">
        <v>0</v>
      </c>
      <c r="CS50" s="11">
        <v>0</v>
      </c>
      <c r="CT50" s="11">
        <v>0</v>
      </c>
      <c r="CU50" s="11">
        <v>0</v>
      </c>
      <c r="CV50" s="11">
        <v>0</v>
      </c>
      <c r="CW50" s="11">
        <v>0</v>
      </c>
      <c r="CX50" s="11">
        <v>0</v>
      </c>
      <c r="CY50" s="11">
        <v>0</v>
      </c>
      <c r="CZ50" s="11">
        <v>0</v>
      </c>
      <c r="DA50" s="11">
        <v>0</v>
      </c>
      <c r="DB50" s="11">
        <v>0</v>
      </c>
      <c r="DC50" s="11">
        <v>0</v>
      </c>
      <c r="DD50" s="11">
        <v>0</v>
      </c>
      <c r="DE50" s="11">
        <v>0</v>
      </c>
      <c r="DF50" s="11">
        <v>0</v>
      </c>
      <c r="DG50" s="11">
        <v>0</v>
      </c>
      <c r="DH50" s="11">
        <v>0</v>
      </c>
      <c r="DI50" s="11">
        <v>0</v>
      </c>
      <c r="DJ50" s="11">
        <v>0</v>
      </c>
      <c r="DK50" s="11">
        <v>0</v>
      </c>
      <c r="DL50" s="11">
        <v>0</v>
      </c>
      <c r="DM50" s="11">
        <v>0</v>
      </c>
      <c r="DN50" s="11">
        <v>0</v>
      </c>
      <c r="DO50" s="11">
        <v>0</v>
      </c>
      <c r="DP50" s="11">
        <v>0</v>
      </c>
      <c r="DQ50" s="11">
        <v>0</v>
      </c>
      <c r="DR50" s="11">
        <v>0</v>
      </c>
      <c r="DS50" s="11">
        <v>0</v>
      </c>
      <c r="DT50" s="11">
        <v>0</v>
      </c>
      <c r="DU50" s="11">
        <v>0</v>
      </c>
      <c r="DV50" s="11">
        <v>0</v>
      </c>
      <c r="DW50" s="11">
        <v>0</v>
      </c>
      <c r="DX50" s="11">
        <v>0</v>
      </c>
      <c r="DY50" s="11">
        <v>0</v>
      </c>
      <c r="DZ50" s="11">
        <v>0</v>
      </c>
      <c r="EA50" s="11">
        <v>0</v>
      </c>
      <c r="EB50" s="11">
        <v>0</v>
      </c>
      <c r="EC50" s="11">
        <v>0</v>
      </c>
      <c r="ED50" s="11">
        <v>0</v>
      </c>
      <c r="EE50" s="11">
        <v>0</v>
      </c>
      <c r="EF50" s="11">
        <v>0</v>
      </c>
      <c r="EG50" s="11">
        <v>0</v>
      </c>
      <c r="EH50" s="11">
        <v>0</v>
      </c>
      <c r="EI50" s="11">
        <v>0</v>
      </c>
      <c r="EJ50" s="11">
        <v>0</v>
      </c>
      <c r="EK50" s="11">
        <v>0</v>
      </c>
      <c r="EL50" s="11">
        <v>0</v>
      </c>
      <c r="EM50" s="11">
        <v>0</v>
      </c>
      <c r="EN50" s="11">
        <v>0</v>
      </c>
      <c r="EO50" s="11">
        <v>0</v>
      </c>
      <c r="EP50" s="11">
        <v>0</v>
      </c>
      <c r="EQ50" s="11">
        <v>0</v>
      </c>
      <c r="ER50" s="11">
        <v>0</v>
      </c>
      <c r="ES50" s="11">
        <v>0</v>
      </c>
      <c r="ET50" s="11">
        <v>0</v>
      </c>
      <c r="EU50" s="11">
        <v>0</v>
      </c>
      <c r="EV50" s="11">
        <v>0</v>
      </c>
      <c r="EW50" s="11">
        <v>0</v>
      </c>
      <c r="EX50" s="11">
        <v>0</v>
      </c>
      <c r="EY50" s="11">
        <v>0</v>
      </c>
      <c r="EZ50" s="11">
        <v>0</v>
      </c>
      <c r="FA50" s="11">
        <v>0</v>
      </c>
      <c r="FB50" s="11">
        <v>0</v>
      </c>
      <c r="FC50" s="11">
        <v>0</v>
      </c>
      <c r="FD50" s="11">
        <v>0</v>
      </c>
      <c r="FE50" s="11">
        <v>0</v>
      </c>
      <c r="FF50" s="11">
        <v>0</v>
      </c>
      <c r="FG50" s="11">
        <v>0</v>
      </c>
      <c r="FH50" s="11">
        <v>0</v>
      </c>
      <c r="FI50" s="11">
        <v>0</v>
      </c>
      <c r="FJ50" s="11">
        <v>0</v>
      </c>
      <c r="FK50" s="11">
        <v>0</v>
      </c>
      <c r="FL50" s="11">
        <v>0</v>
      </c>
      <c r="FM50" s="11">
        <v>0</v>
      </c>
      <c r="FN50" s="11">
        <v>0</v>
      </c>
      <c r="FO50" s="11">
        <v>0</v>
      </c>
      <c r="FP50" s="11">
        <v>0</v>
      </c>
      <c r="FQ50" s="11">
        <v>0</v>
      </c>
      <c r="FR50" s="11">
        <v>0</v>
      </c>
      <c r="FS50" s="11">
        <v>0</v>
      </c>
      <c r="FT50" s="11">
        <v>0</v>
      </c>
      <c r="FU50" s="11">
        <v>0</v>
      </c>
      <c r="FV50" s="11">
        <v>0</v>
      </c>
      <c r="FW50" s="11">
        <v>0</v>
      </c>
      <c r="FX50" s="11">
        <v>0</v>
      </c>
      <c r="FY50" s="11">
        <v>0</v>
      </c>
      <c r="FZ50" s="11">
        <v>0</v>
      </c>
      <c r="GA50" s="11">
        <v>0</v>
      </c>
      <c r="GB50" s="11">
        <v>0</v>
      </c>
      <c r="GC50" s="11">
        <v>0</v>
      </c>
      <c r="GD50" s="11">
        <v>0</v>
      </c>
      <c r="GE50" s="11">
        <v>0</v>
      </c>
      <c r="GF50" s="11">
        <v>0</v>
      </c>
      <c r="GG50" s="11">
        <v>0</v>
      </c>
      <c r="GH50" s="11">
        <v>0</v>
      </c>
      <c r="GI50" s="11">
        <v>0</v>
      </c>
      <c r="GJ50" s="11">
        <v>0</v>
      </c>
      <c r="GK50" s="11">
        <v>0</v>
      </c>
      <c r="GL50" s="11">
        <v>0</v>
      </c>
      <c r="GM50" s="11">
        <v>0</v>
      </c>
      <c r="GN50" s="11">
        <v>0</v>
      </c>
      <c r="GO50" s="11">
        <v>0</v>
      </c>
      <c r="GP50" s="11">
        <v>0</v>
      </c>
      <c r="GQ50" s="11">
        <v>0</v>
      </c>
      <c r="GR50" s="11">
        <v>0</v>
      </c>
      <c r="GS50" s="11">
        <v>0</v>
      </c>
      <c r="GT50" s="11">
        <v>0</v>
      </c>
      <c r="GU50" s="11">
        <v>0</v>
      </c>
      <c r="GV50" s="11">
        <v>0</v>
      </c>
      <c r="GW50" s="11">
        <v>0</v>
      </c>
      <c r="GX50" s="11">
        <v>0</v>
      </c>
      <c r="GY50" s="11">
        <v>0</v>
      </c>
      <c r="GZ50" s="11">
        <v>0</v>
      </c>
      <c r="HA50" s="11">
        <v>0</v>
      </c>
      <c r="HB50" s="11">
        <v>0</v>
      </c>
      <c r="HC50" s="11">
        <v>0</v>
      </c>
      <c r="HD50" s="11">
        <v>0</v>
      </c>
      <c r="HE50" s="11">
        <v>0</v>
      </c>
      <c r="HF50" s="11">
        <v>0</v>
      </c>
      <c r="HG50" s="11">
        <v>0</v>
      </c>
      <c r="HH50" s="11">
        <v>0</v>
      </c>
      <c r="HI50" s="11">
        <v>0</v>
      </c>
      <c r="HJ50" s="11">
        <v>0</v>
      </c>
      <c r="HK50" s="11">
        <v>0</v>
      </c>
      <c r="HL50" s="11">
        <v>0</v>
      </c>
      <c r="HM50" s="11">
        <v>0</v>
      </c>
      <c r="HN50" s="11">
        <v>0</v>
      </c>
      <c r="HO50" s="11">
        <v>0</v>
      </c>
      <c r="HP50" s="11">
        <v>0</v>
      </c>
      <c r="HQ50" s="11">
        <v>0</v>
      </c>
      <c r="HR50" s="11">
        <v>0</v>
      </c>
      <c r="HS50" s="11">
        <v>0</v>
      </c>
      <c r="HT50" s="11">
        <v>0</v>
      </c>
      <c r="HU50" s="11">
        <v>0</v>
      </c>
      <c r="HV50" s="11">
        <v>0</v>
      </c>
      <c r="HW50" s="11">
        <v>0</v>
      </c>
      <c r="HX50" s="11">
        <v>0</v>
      </c>
      <c r="HY50" s="11">
        <v>0</v>
      </c>
      <c r="HZ50" s="11">
        <v>0</v>
      </c>
      <c r="IA50" s="11">
        <v>0</v>
      </c>
      <c r="IB50" s="11">
        <v>0</v>
      </c>
      <c r="IC50" s="11">
        <v>0</v>
      </c>
      <c r="ID50" s="11">
        <v>0</v>
      </c>
      <c r="IE50" s="11">
        <v>0</v>
      </c>
      <c r="IF50" s="11">
        <v>0</v>
      </c>
      <c r="IG50" s="11">
        <v>0</v>
      </c>
      <c r="IH50" s="11">
        <v>0</v>
      </c>
      <c r="II50" s="11">
        <v>0</v>
      </c>
      <c r="IJ50" s="11">
        <v>0</v>
      </c>
      <c r="IK50" s="11">
        <v>0</v>
      </c>
      <c r="IL50" s="11">
        <v>0</v>
      </c>
      <c r="IM50" s="11">
        <v>0</v>
      </c>
      <c r="IN50" s="11">
        <v>0</v>
      </c>
      <c r="IO50" s="11">
        <v>0</v>
      </c>
      <c r="IP50" s="11">
        <v>0</v>
      </c>
      <c r="IQ50" s="11">
        <v>0</v>
      </c>
      <c r="IR50" s="11">
        <v>0</v>
      </c>
      <c r="IS50" s="11">
        <v>0</v>
      </c>
      <c r="IT50" s="11">
        <v>0</v>
      </c>
      <c r="IU50" s="11">
        <v>0</v>
      </c>
      <c r="IV50" s="11">
        <v>0</v>
      </c>
      <c r="IW50" s="11">
        <v>0</v>
      </c>
      <c r="IX50" s="11">
        <v>0</v>
      </c>
      <c r="IY50" s="11">
        <v>0</v>
      </c>
      <c r="IZ50" s="11">
        <v>0</v>
      </c>
      <c r="JA50" s="11">
        <v>0</v>
      </c>
      <c r="JB50" s="11">
        <v>0</v>
      </c>
      <c r="JC50" s="11">
        <v>0</v>
      </c>
      <c r="JD50" s="11">
        <v>0</v>
      </c>
      <c r="JE50" s="11">
        <v>0</v>
      </c>
      <c r="JF50" s="11">
        <v>0</v>
      </c>
      <c r="JG50" s="11">
        <v>0</v>
      </c>
      <c r="JH50" s="11">
        <v>0</v>
      </c>
      <c r="JI50" s="11">
        <v>0</v>
      </c>
      <c r="JJ50" s="11">
        <v>0</v>
      </c>
      <c r="JK50" s="11">
        <v>0</v>
      </c>
      <c r="JL50" s="11">
        <v>0</v>
      </c>
      <c r="JM50" s="11">
        <v>0</v>
      </c>
      <c r="JN50" s="11">
        <v>0</v>
      </c>
      <c r="JO50" s="11">
        <v>0</v>
      </c>
      <c r="JP50" s="11">
        <v>0</v>
      </c>
      <c r="JQ50" s="11">
        <v>0</v>
      </c>
      <c r="JR50" s="11">
        <v>0</v>
      </c>
      <c r="JS50" s="11">
        <v>0</v>
      </c>
      <c r="JT50" s="11">
        <v>0</v>
      </c>
      <c r="JU50" s="11">
        <v>0</v>
      </c>
      <c r="JV50" s="11">
        <v>0</v>
      </c>
      <c r="JW50" s="11">
        <v>0</v>
      </c>
      <c r="JX50" s="11">
        <v>0</v>
      </c>
      <c r="JY50" s="11">
        <v>0</v>
      </c>
      <c r="JZ50" s="11">
        <v>0</v>
      </c>
      <c r="KA50" s="11">
        <v>0</v>
      </c>
      <c r="KB50" s="11">
        <v>0</v>
      </c>
      <c r="KC50" s="11">
        <v>0</v>
      </c>
      <c r="KD50" s="11">
        <v>0</v>
      </c>
      <c r="KE50" s="11">
        <v>0</v>
      </c>
      <c r="KF50" s="11">
        <v>0</v>
      </c>
      <c r="KG50" s="11">
        <v>0</v>
      </c>
      <c r="KH50" s="11">
        <v>0</v>
      </c>
      <c r="KI50" s="11">
        <v>0</v>
      </c>
      <c r="KJ50" s="11">
        <v>0</v>
      </c>
      <c r="KK50" s="11">
        <v>0</v>
      </c>
      <c r="KL50" s="11">
        <v>0</v>
      </c>
      <c r="KM50" s="11">
        <v>0</v>
      </c>
      <c r="KN50" s="11">
        <v>0</v>
      </c>
      <c r="KO50" s="11">
        <v>0</v>
      </c>
      <c r="KP50" s="11">
        <v>0</v>
      </c>
      <c r="KQ50" s="11">
        <v>0</v>
      </c>
      <c r="KR50" s="11">
        <v>0</v>
      </c>
      <c r="KS50" s="11">
        <v>0</v>
      </c>
      <c r="KT50" s="11">
        <v>0</v>
      </c>
      <c r="KU50" s="11">
        <v>0</v>
      </c>
      <c r="KV50" s="11">
        <v>0</v>
      </c>
      <c r="KW50" s="11">
        <v>0</v>
      </c>
      <c r="KX50" s="11">
        <v>0</v>
      </c>
      <c r="KY50" s="11">
        <v>0</v>
      </c>
      <c r="KZ50" s="11">
        <v>0</v>
      </c>
      <c r="LA50" s="11">
        <v>0</v>
      </c>
      <c r="LB50" s="11">
        <v>0</v>
      </c>
      <c r="LC50" s="11">
        <v>0</v>
      </c>
      <c r="LD50" s="11">
        <v>0</v>
      </c>
      <c r="LE50" s="11">
        <v>0</v>
      </c>
      <c r="LF50" s="11">
        <v>0</v>
      </c>
      <c r="LG50" s="11">
        <v>0</v>
      </c>
      <c r="LH50" s="11">
        <v>0</v>
      </c>
      <c r="LI50" s="11">
        <v>0</v>
      </c>
      <c r="LJ50" s="11">
        <v>0</v>
      </c>
      <c r="LK50" s="11">
        <v>0</v>
      </c>
      <c r="LL50" s="11">
        <v>0</v>
      </c>
      <c r="LM50" s="11">
        <v>0</v>
      </c>
      <c r="LN50" s="11">
        <v>0</v>
      </c>
      <c r="LO50" s="11">
        <v>0</v>
      </c>
      <c r="LP50" s="11">
        <v>0</v>
      </c>
      <c r="LQ50" s="11">
        <v>0</v>
      </c>
      <c r="LR50" s="11">
        <v>0</v>
      </c>
      <c r="LS50" s="11">
        <v>0</v>
      </c>
      <c r="LT50" s="11">
        <v>0</v>
      </c>
      <c r="LU50" s="11">
        <v>0</v>
      </c>
      <c r="LV50" s="11">
        <v>0</v>
      </c>
      <c r="LW50" s="11">
        <v>0</v>
      </c>
      <c r="LX50" s="11">
        <v>0</v>
      </c>
      <c r="LY50" s="11">
        <v>0</v>
      </c>
      <c r="LZ50" s="11">
        <v>0</v>
      </c>
      <c r="MA50" s="11">
        <v>0</v>
      </c>
      <c r="MB50" s="11">
        <v>0</v>
      </c>
      <c r="MC50" s="11">
        <v>0</v>
      </c>
      <c r="MD50" s="11">
        <v>0</v>
      </c>
      <c r="ME50" s="11">
        <v>0</v>
      </c>
      <c r="MF50" s="11">
        <v>0</v>
      </c>
      <c r="MG50" s="11">
        <v>0</v>
      </c>
      <c r="MH50" s="11">
        <v>0</v>
      </c>
      <c r="MI50" s="11">
        <v>0</v>
      </c>
      <c r="MJ50" s="11">
        <v>0</v>
      </c>
      <c r="MK50" s="11">
        <v>0</v>
      </c>
      <c r="ML50" s="11">
        <v>0</v>
      </c>
      <c r="MM50" s="11">
        <v>0</v>
      </c>
      <c r="MN50" s="11">
        <v>0</v>
      </c>
      <c r="MO50" s="11">
        <v>0</v>
      </c>
      <c r="MP50" s="11">
        <v>0</v>
      </c>
      <c r="MQ50" s="11">
        <v>0</v>
      </c>
      <c r="MR50" s="11">
        <v>0</v>
      </c>
      <c r="MS50" s="11">
        <v>0</v>
      </c>
      <c r="MT50" s="11">
        <v>0</v>
      </c>
      <c r="MU50" s="11">
        <v>0</v>
      </c>
      <c r="MV50" s="11">
        <v>0</v>
      </c>
      <c r="MW50" s="11">
        <v>0</v>
      </c>
      <c r="MX50" s="11">
        <v>0</v>
      </c>
      <c r="MY50" s="11">
        <v>0</v>
      </c>
      <c r="MZ50" s="11">
        <v>0</v>
      </c>
      <c r="NA50" s="11">
        <v>0</v>
      </c>
      <c r="NB50" s="11">
        <v>0</v>
      </c>
      <c r="NC50" s="11">
        <v>0</v>
      </c>
      <c r="ND50" s="11">
        <v>0</v>
      </c>
      <c r="NE50" s="11">
        <v>0</v>
      </c>
      <c r="NF50" s="11">
        <v>0</v>
      </c>
      <c r="NG50" s="11">
        <v>0</v>
      </c>
      <c r="NH50" s="11">
        <v>0</v>
      </c>
      <c r="NI50" s="11">
        <v>0</v>
      </c>
      <c r="NJ50" s="11">
        <v>0</v>
      </c>
      <c r="NK50" s="11">
        <v>0</v>
      </c>
      <c r="NL50" s="11">
        <v>0</v>
      </c>
      <c r="NM50" s="11">
        <v>0</v>
      </c>
      <c r="NN50" s="11">
        <v>0</v>
      </c>
      <c r="NO50" s="11">
        <v>0</v>
      </c>
      <c r="NP50" s="11">
        <v>0</v>
      </c>
      <c r="NQ50" s="11">
        <v>0</v>
      </c>
      <c r="NR50" s="11">
        <v>0</v>
      </c>
      <c r="NS50" s="11">
        <v>0</v>
      </c>
      <c r="NT50" s="11">
        <v>0</v>
      </c>
      <c r="NU50" s="11">
        <v>0</v>
      </c>
      <c r="NV50" s="11">
        <v>0</v>
      </c>
      <c r="NW50" s="11">
        <v>0</v>
      </c>
      <c r="NX50" s="11">
        <v>0</v>
      </c>
      <c r="NY50" s="11">
        <v>0</v>
      </c>
      <c r="NZ50" s="11">
        <v>0</v>
      </c>
      <c r="OA50" s="11">
        <v>0</v>
      </c>
      <c r="OB50" s="11">
        <v>0</v>
      </c>
      <c r="OC50" s="11">
        <v>0</v>
      </c>
      <c r="OD50" s="11">
        <v>0</v>
      </c>
      <c r="OE50" s="11">
        <v>0</v>
      </c>
      <c r="OF50" s="11">
        <v>0</v>
      </c>
      <c r="OG50" s="11">
        <v>0</v>
      </c>
      <c r="OH50" s="11">
        <v>0</v>
      </c>
      <c r="OI50" s="11">
        <v>0</v>
      </c>
      <c r="OJ50" s="11">
        <v>0</v>
      </c>
      <c r="OK50" s="11">
        <v>0</v>
      </c>
      <c r="OL50" s="11">
        <v>0</v>
      </c>
      <c r="OM50" s="11">
        <v>0</v>
      </c>
      <c r="ON50" s="11">
        <v>0</v>
      </c>
      <c r="OO50" s="11">
        <v>0</v>
      </c>
      <c r="OP50" s="11">
        <v>0</v>
      </c>
      <c r="OQ50" s="11">
        <v>0</v>
      </c>
      <c r="OR50" s="11">
        <v>0</v>
      </c>
      <c r="OS50" s="11">
        <v>0</v>
      </c>
      <c r="OT50" s="11">
        <v>0</v>
      </c>
      <c r="OU50" s="11">
        <v>0</v>
      </c>
      <c r="OV50" s="11">
        <v>0</v>
      </c>
      <c r="OW50" s="11">
        <v>0</v>
      </c>
      <c r="OX50" s="11">
        <v>0</v>
      </c>
      <c r="OY50" s="11">
        <v>0</v>
      </c>
      <c r="OZ50" s="11">
        <v>0</v>
      </c>
      <c r="PA50" s="11">
        <v>0</v>
      </c>
      <c r="PB50" s="11">
        <v>0</v>
      </c>
      <c r="PC50" s="11">
        <v>0</v>
      </c>
      <c r="PD50" s="11">
        <v>0</v>
      </c>
      <c r="PE50" s="11">
        <v>0</v>
      </c>
      <c r="PF50" s="11">
        <v>0</v>
      </c>
      <c r="PG50" s="11">
        <v>0</v>
      </c>
      <c r="PH50" s="11">
        <v>0</v>
      </c>
      <c r="PI50" s="11">
        <v>0</v>
      </c>
      <c r="PJ50" s="11">
        <v>0</v>
      </c>
      <c r="PK50" s="11">
        <v>0</v>
      </c>
      <c r="PL50" s="11">
        <v>0</v>
      </c>
      <c r="PM50" s="11">
        <v>0</v>
      </c>
      <c r="PN50" s="11">
        <v>0</v>
      </c>
      <c r="PO50" s="11">
        <v>0</v>
      </c>
      <c r="PP50" s="11">
        <v>0</v>
      </c>
      <c r="PQ50" s="11">
        <v>0</v>
      </c>
      <c r="PR50" s="11">
        <v>0</v>
      </c>
      <c r="PS50" s="11">
        <v>0</v>
      </c>
      <c r="PT50" s="11">
        <v>0</v>
      </c>
      <c r="PU50" s="11">
        <v>0</v>
      </c>
      <c r="PV50" s="11">
        <v>0</v>
      </c>
      <c r="PW50" s="11">
        <v>0</v>
      </c>
      <c r="PX50" s="11">
        <v>0</v>
      </c>
      <c r="PY50" s="11">
        <v>0</v>
      </c>
      <c r="PZ50" s="11">
        <v>0</v>
      </c>
      <c r="QA50" s="11">
        <v>0</v>
      </c>
      <c r="QB50" s="11">
        <v>0</v>
      </c>
      <c r="QC50" s="11">
        <v>0</v>
      </c>
      <c r="QD50" s="11">
        <v>0</v>
      </c>
      <c r="QE50" s="11">
        <v>0</v>
      </c>
      <c r="QF50" s="11">
        <v>0</v>
      </c>
      <c r="QG50" s="11">
        <v>0</v>
      </c>
      <c r="QH50" s="11">
        <v>0</v>
      </c>
      <c r="QI50" s="11">
        <v>0</v>
      </c>
      <c r="QJ50" s="11">
        <v>0</v>
      </c>
      <c r="QK50" s="11">
        <v>0</v>
      </c>
      <c r="QL50" s="11">
        <v>0</v>
      </c>
      <c r="QM50" s="11">
        <v>0</v>
      </c>
      <c r="QN50" s="11">
        <v>0</v>
      </c>
      <c r="QO50" s="11">
        <v>0</v>
      </c>
      <c r="QP50" s="11">
        <v>0</v>
      </c>
      <c r="QQ50" s="11">
        <v>0</v>
      </c>
      <c r="QR50" s="11">
        <v>0</v>
      </c>
      <c r="QS50" s="11">
        <v>0</v>
      </c>
      <c r="QT50" s="11">
        <v>0</v>
      </c>
      <c r="QU50" s="11">
        <v>0</v>
      </c>
      <c r="QV50" s="11">
        <v>0</v>
      </c>
      <c r="QW50" s="11">
        <v>0</v>
      </c>
      <c r="QX50" s="11">
        <v>0</v>
      </c>
      <c r="QY50" s="11">
        <v>0</v>
      </c>
      <c r="QZ50" s="11">
        <v>0</v>
      </c>
      <c r="RA50" s="11">
        <v>0</v>
      </c>
      <c r="RB50" s="11">
        <v>0</v>
      </c>
      <c r="RC50" s="11">
        <v>0</v>
      </c>
      <c r="RD50" s="11">
        <v>0</v>
      </c>
      <c r="RE50" s="11">
        <v>0</v>
      </c>
      <c r="RF50" s="11">
        <v>0</v>
      </c>
      <c r="RG50" s="11">
        <v>0</v>
      </c>
      <c r="RH50" s="11">
        <v>0</v>
      </c>
      <c r="RI50" s="11">
        <v>0</v>
      </c>
      <c r="RJ50" s="11">
        <v>0</v>
      </c>
      <c r="RK50" s="11">
        <v>0</v>
      </c>
      <c r="RL50" s="11">
        <v>0</v>
      </c>
      <c r="RM50" s="11">
        <v>0</v>
      </c>
      <c r="RN50" s="11">
        <v>0</v>
      </c>
      <c r="RO50" s="11">
        <v>0</v>
      </c>
      <c r="RP50" s="11">
        <v>0</v>
      </c>
      <c r="RQ50" s="11">
        <v>0</v>
      </c>
      <c r="RR50" s="11">
        <v>0</v>
      </c>
      <c r="RS50" s="11">
        <v>0</v>
      </c>
      <c r="RT50" s="11">
        <v>0</v>
      </c>
      <c r="RU50" s="11">
        <v>0</v>
      </c>
      <c r="RV50" s="11">
        <v>0</v>
      </c>
      <c r="RW50" s="11">
        <v>0</v>
      </c>
      <c r="RX50" s="11">
        <v>0</v>
      </c>
      <c r="RY50" s="11">
        <v>0</v>
      </c>
      <c r="RZ50" s="11">
        <v>0</v>
      </c>
      <c r="SA50" s="11">
        <v>0</v>
      </c>
      <c r="SB50" s="11">
        <v>0</v>
      </c>
      <c r="SC50" s="11">
        <v>0</v>
      </c>
      <c r="SD50" s="11">
        <v>0</v>
      </c>
      <c r="SE50" s="11">
        <v>0</v>
      </c>
      <c r="SF50" s="11">
        <v>0</v>
      </c>
      <c r="SG50" s="11">
        <v>0</v>
      </c>
      <c r="SH50" s="11">
        <v>0</v>
      </c>
      <c r="SI50" s="11">
        <v>0</v>
      </c>
      <c r="SJ50" s="11">
        <v>0</v>
      </c>
      <c r="SK50" s="11">
        <v>0</v>
      </c>
      <c r="SL50" s="11">
        <v>0</v>
      </c>
      <c r="SM50" s="11">
        <v>0</v>
      </c>
      <c r="SN50" s="11">
        <v>0</v>
      </c>
      <c r="SO50" s="11">
        <v>0</v>
      </c>
      <c r="SP50" s="11">
        <v>0</v>
      </c>
      <c r="SQ50" s="11">
        <v>0</v>
      </c>
      <c r="SR50" s="11">
        <v>0</v>
      </c>
      <c r="SS50" s="11">
        <v>0</v>
      </c>
      <c r="ST50" s="11">
        <v>0</v>
      </c>
      <c r="SU50" s="11">
        <v>0</v>
      </c>
      <c r="SV50" s="11">
        <v>0</v>
      </c>
      <c r="SW50" s="11">
        <v>0</v>
      </c>
      <c r="SX50" s="11">
        <v>0</v>
      </c>
      <c r="SY50" s="11">
        <v>0</v>
      </c>
      <c r="SZ50" s="11">
        <v>0</v>
      </c>
      <c r="TA50" s="11">
        <v>0</v>
      </c>
      <c r="TB50" s="11">
        <v>0</v>
      </c>
      <c r="TC50" s="11">
        <v>0</v>
      </c>
      <c r="TD50" s="11">
        <v>0</v>
      </c>
      <c r="TE50" s="11">
        <v>0</v>
      </c>
      <c r="TF50" s="11">
        <v>0</v>
      </c>
      <c r="TG50" s="11">
        <v>0</v>
      </c>
      <c r="TH50" s="11">
        <v>0</v>
      </c>
      <c r="TI50" s="11">
        <v>0</v>
      </c>
      <c r="TJ50" s="11">
        <v>0</v>
      </c>
      <c r="TK50" s="11">
        <v>0</v>
      </c>
      <c r="TL50" s="11">
        <v>0</v>
      </c>
      <c r="TM50" s="11">
        <v>0</v>
      </c>
      <c r="TN50" s="11">
        <v>0</v>
      </c>
      <c r="TO50" s="11">
        <v>0</v>
      </c>
      <c r="TP50" s="11">
        <v>0</v>
      </c>
      <c r="TQ50" s="11">
        <v>0</v>
      </c>
      <c r="TR50" s="11">
        <v>0</v>
      </c>
      <c r="TS50" s="11">
        <v>0</v>
      </c>
      <c r="TT50" s="11">
        <v>0</v>
      </c>
      <c r="TU50" s="11">
        <v>0</v>
      </c>
      <c r="TV50" s="11">
        <v>0</v>
      </c>
      <c r="TW50" s="11">
        <v>0</v>
      </c>
      <c r="TX50" s="11">
        <v>0</v>
      </c>
      <c r="TY50" s="11">
        <v>0</v>
      </c>
      <c r="TZ50" s="11">
        <v>0</v>
      </c>
    </row>
    <row r="51" spans="1:546" ht="15" x14ac:dyDescent="0.25">
      <c r="A51" s="9">
        <v>6</v>
      </c>
      <c r="B51" s="9">
        <v>2</v>
      </c>
      <c r="C51" s="9">
        <v>6</v>
      </c>
      <c r="D51" s="10" t="s">
        <v>593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4340289142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0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 s="11">
        <v>0</v>
      </c>
      <c r="AY51" s="11">
        <v>0</v>
      </c>
      <c r="AZ51" s="11">
        <v>0</v>
      </c>
      <c r="BA51" s="11">
        <v>0</v>
      </c>
      <c r="BB51" s="11">
        <v>0</v>
      </c>
      <c r="BC51" s="11">
        <v>367264356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0</v>
      </c>
      <c r="BK51" s="11">
        <v>0</v>
      </c>
      <c r="BL51" s="11">
        <v>0</v>
      </c>
      <c r="BM51" s="11">
        <v>0</v>
      </c>
      <c r="BN51" s="11">
        <v>0</v>
      </c>
      <c r="BO51" s="11">
        <v>0</v>
      </c>
      <c r="BP51" s="11">
        <v>0</v>
      </c>
      <c r="BQ51" s="11">
        <v>0</v>
      </c>
      <c r="BR51" s="11">
        <v>0</v>
      </c>
      <c r="BS51" s="11">
        <v>0</v>
      </c>
      <c r="BT51" s="11">
        <v>0</v>
      </c>
      <c r="BU51" s="11">
        <v>0</v>
      </c>
      <c r="BV51" s="11">
        <v>0</v>
      </c>
      <c r="BW51" s="11">
        <v>0</v>
      </c>
      <c r="BX51" s="11">
        <v>0</v>
      </c>
      <c r="BY51" s="11">
        <v>0</v>
      </c>
      <c r="BZ51" s="11">
        <v>0</v>
      </c>
      <c r="CA51" s="11">
        <v>0</v>
      </c>
      <c r="CB51" s="11">
        <v>0</v>
      </c>
      <c r="CC51" s="11">
        <v>0</v>
      </c>
      <c r="CD51" s="11">
        <v>0</v>
      </c>
      <c r="CE51" s="11">
        <v>0</v>
      </c>
      <c r="CF51" s="11">
        <v>0</v>
      </c>
      <c r="CG51" s="11">
        <v>0</v>
      </c>
      <c r="CH51" s="11">
        <v>0</v>
      </c>
      <c r="CI51" s="11">
        <v>0</v>
      </c>
      <c r="CJ51" s="11">
        <v>0</v>
      </c>
      <c r="CK51" s="11">
        <v>0</v>
      </c>
      <c r="CL51" s="11">
        <v>0</v>
      </c>
      <c r="CM51" s="11">
        <v>0</v>
      </c>
      <c r="CN51" s="11">
        <v>0</v>
      </c>
      <c r="CO51" s="11">
        <v>0</v>
      </c>
      <c r="CP51" s="11">
        <v>0</v>
      </c>
      <c r="CQ51" s="11">
        <v>0</v>
      </c>
      <c r="CR51" s="11">
        <v>0</v>
      </c>
      <c r="CS51" s="11">
        <v>0</v>
      </c>
      <c r="CT51" s="11">
        <v>0</v>
      </c>
      <c r="CU51" s="11">
        <v>0</v>
      </c>
      <c r="CV51" s="11">
        <v>0</v>
      </c>
      <c r="CW51" s="11">
        <v>0</v>
      </c>
      <c r="CX51" s="11">
        <v>0</v>
      </c>
      <c r="CY51" s="11">
        <v>0</v>
      </c>
      <c r="CZ51" s="11">
        <v>0</v>
      </c>
      <c r="DA51" s="11">
        <v>0</v>
      </c>
      <c r="DB51" s="11">
        <v>0</v>
      </c>
      <c r="DC51" s="11">
        <v>0</v>
      </c>
      <c r="DD51" s="11">
        <v>0</v>
      </c>
      <c r="DE51" s="11">
        <v>0</v>
      </c>
      <c r="DF51" s="11">
        <v>0</v>
      </c>
      <c r="DG51" s="11">
        <v>0</v>
      </c>
      <c r="DH51" s="11">
        <v>0</v>
      </c>
      <c r="DI51" s="11">
        <v>0</v>
      </c>
      <c r="DJ51" s="11">
        <v>0</v>
      </c>
      <c r="DK51" s="11">
        <v>0</v>
      </c>
      <c r="DL51" s="11">
        <v>0</v>
      </c>
      <c r="DM51" s="11">
        <v>0</v>
      </c>
      <c r="DN51" s="11">
        <v>0</v>
      </c>
      <c r="DO51" s="11">
        <v>0</v>
      </c>
      <c r="DP51" s="11">
        <v>0</v>
      </c>
      <c r="DQ51" s="11">
        <v>0</v>
      </c>
      <c r="DR51" s="11">
        <v>0</v>
      </c>
      <c r="DS51" s="11">
        <v>0</v>
      </c>
      <c r="DT51" s="11">
        <v>0</v>
      </c>
      <c r="DU51" s="11">
        <v>0</v>
      </c>
      <c r="DV51" s="11">
        <v>0</v>
      </c>
      <c r="DW51" s="11">
        <v>0</v>
      </c>
      <c r="DX51" s="11">
        <v>0</v>
      </c>
      <c r="DY51" s="11">
        <v>0</v>
      </c>
      <c r="DZ51" s="11">
        <v>4117417313</v>
      </c>
      <c r="EA51" s="11">
        <v>0</v>
      </c>
      <c r="EB51" s="11">
        <v>0</v>
      </c>
      <c r="EC51" s="11">
        <v>0</v>
      </c>
      <c r="ED51" s="11">
        <v>0</v>
      </c>
      <c r="EE51" s="11">
        <v>0</v>
      </c>
      <c r="EF51" s="11">
        <v>0</v>
      </c>
      <c r="EG51" s="11">
        <v>0</v>
      </c>
      <c r="EH51" s="11">
        <v>0</v>
      </c>
      <c r="EI51" s="11">
        <v>0</v>
      </c>
      <c r="EJ51" s="11">
        <v>0</v>
      </c>
      <c r="EK51" s="11">
        <v>0</v>
      </c>
      <c r="EL51" s="11">
        <v>0</v>
      </c>
      <c r="EM51" s="11">
        <v>0</v>
      </c>
      <c r="EN51" s="11">
        <v>0</v>
      </c>
      <c r="EO51" s="11">
        <v>0</v>
      </c>
      <c r="EP51" s="11">
        <v>0</v>
      </c>
      <c r="EQ51" s="11">
        <v>0</v>
      </c>
      <c r="ER51" s="11">
        <v>0</v>
      </c>
      <c r="ES51" s="11">
        <v>0</v>
      </c>
      <c r="ET51" s="11">
        <v>0</v>
      </c>
      <c r="EU51" s="11">
        <v>0</v>
      </c>
      <c r="EV51" s="11">
        <v>0</v>
      </c>
      <c r="EW51" s="11">
        <v>0</v>
      </c>
      <c r="EX51" s="11">
        <v>0</v>
      </c>
      <c r="EY51" s="11">
        <v>0</v>
      </c>
      <c r="EZ51" s="11">
        <v>0</v>
      </c>
      <c r="FA51" s="11">
        <v>0</v>
      </c>
      <c r="FB51" s="11">
        <v>0</v>
      </c>
      <c r="FC51" s="11">
        <v>0</v>
      </c>
      <c r="FD51" s="11">
        <v>0</v>
      </c>
      <c r="FE51" s="11">
        <v>0</v>
      </c>
      <c r="FF51" s="11">
        <v>0</v>
      </c>
      <c r="FG51" s="11">
        <v>0</v>
      </c>
      <c r="FH51" s="11">
        <v>0</v>
      </c>
      <c r="FI51" s="11">
        <v>0</v>
      </c>
      <c r="FJ51" s="11">
        <v>0</v>
      </c>
      <c r="FK51" s="11">
        <v>0</v>
      </c>
      <c r="FL51" s="11">
        <v>0</v>
      </c>
      <c r="FM51" s="11">
        <v>0</v>
      </c>
      <c r="FN51" s="11">
        <v>0</v>
      </c>
      <c r="FO51" s="11">
        <v>0</v>
      </c>
      <c r="FP51" s="11">
        <v>0</v>
      </c>
      <c r="FQ51" s="11">
        <v>0</v>
      </c>
      <c r="FR51" s="11">
        <v>0</v>
      </c>
      <c r="FS51" s="11">
        <v>0</v>
      </c>
      <c r="FT51" s="11">
        <v>0</v>
      </c>
      <c r="FU51" s="11">
        <v>0</v>
      </c>
      <c r="FV51" s="11">
        <v>0</v>
      </c>
      <c r="FW51" s="11">
        <v>0</v>
      </c>
      <c r="FX51" s="11">
        <v>0</v>
      </c>
      <c r="FY51" s="11">
        <v>0</v>
      </c>
      <c r="FZ51" s="11">
        <v>0</v>
      </c>
      <c r="GA51" s="11">
        <v>0</v>
      </c>
      <c r="GB51" s="11">
        <v>0</v>
      </c>
      <c r="GC51" s="11">
        <v>0</v>
      </c>
      <c r="GD51" s="11">
        <v>0</v>
      </c>
      <c r="GE51" s="11">
        <v>0</v>
      </c>
      <c r="GF51" s="11">
        <v>0</v>
      </c>
      <c r="GG51" s="11">
        <v>0</v>
      </c>
      <c r="GH51" s="11">
        <v>0</v>
      </c>
      <c r="GI51" s="11">
        <v>0</v>
      </c>
      <c r="GJ51" s="11">
        <v>0</v>
      </c>
      <c r="GK51" s="11">
        <v>0</v>
      </c>
      <c r="GL51" s="11">
        <v>0</v>
      </c>
      <c r="GM51" s="11">
        <v>0</v>
      </c>
      <c r="GN51" s="11">
        <v>0</v>
      </c>
      <c r="GO51" s="11">
        <v>0</v>
      </c>
      <c r="GP51" s="11">
        <v>0</v>
      </c>
      <c r="GQ51" s="11">
        <v>0</v>
      </c>
      <c r="GR51" s="11">
        <v>0</v>
      </c>
      <c r="GS51" s="11">
        <v>0</v>
      </c>
      <c r="GT51" s="11">
        <v>0</v>
      </c>
      <c r="GU51" s="11">
        <v>0</v>
      </c>
      <c r="GV51" s="11">
        <v>39079920</v>
      </c>
      <c r="GW51" s="11">
        <v>0</v>
      </c>
      <c r="GX51" s="11">
        <v>0</v>
      </c>
      <c r="GY51" s="11">
        <v>0</v>
      </c>
      <c r="GZ51" s="11">
        <v>0</v>
      </c>
      <c r="HA51" s="11">
        <v>11090971082</v>
      </c>
      <c r="HB51" s="11">
        <v>0</v>
      </c>
      <c r="HC51" s="11">
        <v>0</v>
      </c>
      <c r="HD51" s="11">
        <v>0</v>
      </c>
      <c r="HE51" s="11">
        <v>0</v>
      </c>
      <c r="HF51" s="11">
        <v>0</v>
      </c>
      <c r="HG51" s="11">
        <v>0</v>
      </c>
      <c r="HH51" s="11">
        <v>4754975</v>
      </c>
      <c r="HI51" s="11">
        <v>0</v>
      </c>
      <c r="HJ51" s="11">
        <v>0</v>
      </c>
      <c r="HK51" s="11">
        <v>0</v>
      </c>
      <c r="HL51" s="11">
        <v>0</v>
      </c>
      <c r="HM51" s="11">
        <v>0</v>
      </c>
      <c r="HN51" s="11">
        <v>0</v>
      </c>
      <c r="HO51" s="11">
        <v>0</v>
      </c>
      <c r="HP51" s="11">
        <v>0</v>
      </c>
      <c r="HQ51" s="11">
        <v>0</v>
      </c>
      <c r="HR51" s="11">
        <v>0</v>
      </c>
      <c r="HS51" s="11">
        <v>0</v>
      </c>
      <c r="HT51" s="11">
        <v>0</v>
      </c>
      <c r="HU51" s="11">
        <v>0</v>
      </c>
      <c r="HV51" s="11">
        <v>0</v>
      </c>
      <c r="HW51" s="11">
        <v>0</v>
      </c>
      <c r="HX51" s="11">
        <v>0</v>
      </c>
      <c r="HY51" s="11">
        <v>0</v>
      </c>
      <c r="HZ51" s="11">
        <v>0</v>
      </c>
      <c r="IA51" s="11">
        <v>0</v>
      </c>
      <c r="IB51" s="11">
        <v>0</v>
      </c>
      <c r="IC51" s="11">
        <v>0</v>
      </c>
      <c r="ID51" s="11">
        <v>0</v>
      </c>
      <c r="IE51" s="11">
        <v>0</v>
      </c>
      <c r="IF51" s="11">
        <v>0</v>
      </c>
      <c r="IG51" s="11">
        <v>0</v>
      </c>
      <c r="IH51" s="11">
        <v>0</v>
      </c>
      <c r="II51" s="11">
        <v>0</v>
      </c>
      <c r="IJ51" s="11">
        <v>0</v>
      </c>
      <c r="IK51" s="11">
        <v>0</v>
      </c>
      <c r="IL51" s="11">
        <v>0</v>
      </c>
      <c r="IM51" s="11">
        <v>0</v>
      </c>
      <c r="IN51" s="11">
        <v>0</v>
      </c>
      <c r="IO51" s="11">
        <v>0</v>
      </c>
      <c r="IP51" s="11">
        <v>0</v>
      </c>
      <c r="IQ51" s="11">
        <v>0</v>
      </c>
      <c r="IR51" s="11">
        <v>0</v>
      </c>
      <c r="IS51" s="11">
        <v>0</v>
      </c>
      <c r="IT51" s="11">
        <v>0</v>
      </c>
      <c r="IU51" s="11">
        <v>0</v>
      </c>
      <c r="IV51" s="11">
        <v>0</v>
      </c>
      <c r="IW51" s="11">
        <v>0</v>
      </c>
      <c r="IX51" s="11">
        <v>0</v>
      </c>
      <c r="IY51" s="11">
        <v>0</v>
      </c>
      <c r="IZ51" s="11">
        <v>0</v>
      </c>
      <c r="JA51" s="11">
        <v>0</v>
      </c>
      <c r="JB51" s="11">
        <v>0</v>
      </c>
      <c r="JC51" s="11">
        <v>0</v>
      </c>
      <c r="JD51" s="11">
        <v>0</v>
      </c>
      <c r="JE51" s="11">
        <v>0</v>
      </c>
      <c r="JF51" s="11">
        <v>0</v>
      </c>
      <c r="JG51" s="11">
        <v>0</v>
      </c>
      <c r="JH51" s="11">
        <v>0</v>
      </c>
      <c r="JI51" s="11">
        <v>0</v>
      </c>
      <c r="JJ51" s="11">
        <v>0</v>
      </c>
      <c r="JK51" s="11">
        <v>0</v>
      </c>
      <c r="JL51" s="11">
        <v>0</v>
      </c>
      <c r="JM51" s="11">
        <v>0</v>
      </c>
      <c r="JN51" s="11">
        <v>0</v>
      </c>
      <c r="JO51" s="11">
        <v>0</v>
      </c>
      <c r="JP51" s="11">
        <v>0</v>
      </c>
      <c r="JQ51" s="11">
        <v>0</v>
      </c>
      <c r="JR51" s="11">
        <v>0</v>
      </c>
      <c r="JS51" s="11">
        <v>0</v>
      </c>
      <c r="JT51" s="11">
        <v>0</v>
      </c>
      <c r="JU51" s="11">
        <v>0</v>
      </c>
      <c r="JV51" s="11">
        <v>0</v>
      </c>
      <c r="JW51" s="11">
        <v>0</v>
      </c>
      <c r="JX51" s="11">
        <v>0</v>
      </c>
      <c r="JY51" s="11">
        <v>0</v>
      </c>
      <c r="JZ51" s="11">
        <v>0</v>
      </c>
      <c r="KA51" s="11">
        <v>0</v>
      </c>
      <c r="KB51" s="11">
        <v>0</v>
      </c>
      <c r="KC51" s="11" t="s">
        <v>559</v>
      </c>
      <c r="KD51" s="11">
        <v>0</v>
      </c>
      <c r="KE51" s="11">
        <v>0</v>
      </c>
      <c r="KF51" s="11">
        <v>0</v>
      </c>
      <c r="KG51" s="11">
        <v>0</v>
      </c>
      <c r="KH51" s="11">
        <v>0</v>
      </c>
      <c r="KI51" s="11">
        <v>0</v>
      </c>
      <c r="KJ51" s="11">
        <v>0</v>
      </c>
      <c r="KK51" s="11">
        <v>0</v>
      </c>
      <c r="KL51" s="11">
        <v>0</v>
      </c>
      <c r="KM51" s="11">
        <v>0</v>
      </c>
      <c r="KN51" s="11">
        <v>0</v>
      </c>
      <c r="KO51" s="11">
        <v>0</v>
      </c>
      <c r="KP51" s="11">
        <v>0</v>
      </c>
      <c r="KQ51" s="11">
        <v>0</v>
      </c>
      <c r="KR51" s="11">
        <v>0</v>
      </c>
      <c r="KS51" s="11">
        <v>0</v>
      </c>
      <c r="KT51" s="11">
        <v>0</v>
      </c>
      <c r="KU51" s="11">
        <v>0</v>
      </c>
      <c r="KV51" s="11">
        <v>0</v>
      </c>
      <c r="KW51" s="11">
        <v>0</v>
      </c>
      <c r="KX51" s="11">
        <v>0</v>
      </c>
      <c r="KY51" s="11">
        <v>0</v>
      </c>
      <c r="KZ51" s="11">
        <v>0</v>
      </c>
      <c r="LA51" s="11">
        <v>0</v>
      </c>
      <c r="LB51" s="11">
        <v>0</v>
      </c>
      <c r="LC51" s="11">
        <v>0</v>
      </c>
      <c r="LD51" s="11">
        <v>0</v>
      </c>
      <c r="LE51" s="11">
        <v>0</v>
      </c>
      <c r="LF51" s="11">
        <v>0</v>
      </c>
      <c r="LG51" s="11">
        <v>0</v>
      </c>
      <c r="LH51" s="11">
        <v>0</v>
      </c>
      <c r="LI51" s="11">
        <v>0</v>
      </c>
      <c r="LJ51" s="11">
        <v>0</v>
      </c>
      <c r="LK51" s="11">
        <v>9447793955</v>
      </c>
      <c r="LL51" s="11">
        <v>0</v>
      </c>
      <c r="LM51" s="11">
        <v>0</v>
      </c>
      <c r="LN51" s="11">
        <v>0</v>
      </c>
      <c r="LO51" s="11">
        <v>0</v>
      </c>
      <c r="LP51" s="11">
        <v>0</v>
      </c>
      <c r="LQ51" s="11">
        <v>0</v>
      </c>
      <c r="LR51" s="11">
        <v>0</v>
      </c>
      <c r="LS51" s="11">
        <v>0</v>
      </c>
      <c r="LT51" s="11">
        <v>0</v>
      </c>
      <c r="LU51" s="11">
        <v>0</v>
      </c>
      <c r="LV51" s="11">
        <v>0</v>
      </c>
      <c r="LW51" s="11">
        <v>0</v>
      </c>
      <c r="LX51" s="11">
        <v>0</v>
      </c>
      <c r="LY51" s="11">
        <v>0</v>
      </c>
      <c r="LZ51" s="11">
        <v>0</v>
      </c>
      <c r="MA51" s="11">
        <v>0</v>
      </c>
      <c r="MB51" s="11">
        <v>0</v>
      </c>
      <c r="MC51" s="11">
        <v>0</v>
      </c>
      <c r="MD51" s="11">
        <v>0</v>
      </c>
      <c r="ME51" s="11">
        <v>0</v>
      </c>
      <c r="MF51" s="11">
        <v>0</v>
      </c>
      <c r="MG51" s="11">
        <v>456750950</v>
      </c>
      <c r="MH51" s="11">
        <v>0</v>
      </c>
      <c r="MI51" s="11">
        <v>0</v>
      </c>
      <c r="MJ51" s="11">
        <v>0</v>
      </c>
      <c r="MK51" s="11">
        <v>0</v>
      </c>
      <c r="ML51" s="11">
        <v>0</v>
      </c>
      <c r="MM51" s="11">
        <v>0</v>
      </c>
      <c r="MN51" s="11">
        <v>0</v>
      </c>
      <c r="MO51" s="11">
        <v>0</v>
      </c>
      <c r="MP51" s="11">
        <v>0</v>
      </c>
      <c r="MQ51" s="11">
        <v>0</v>
      </c>
      <c r="MR51" s="11">
        <v>0</v>
      </c>
      <c r="MS51" s="11">
        <v>0</v>
      </c>
      <c r="MT51" s="11">
        <v>0</v>
      </c>
      <c r="MU51" s="11">
        <v>0</v>
      </c>
      <c r="MV51" s="11">
        <v>0</v>
      </c>
      <c r="MW51" s="11">
        <v>0</v>
      </c>
      <c r="MX51" s="11">
        <v>0</v>
      </c>
      <c r="MY51" s="11">
        <v>0</v>
      </c>
      <c r="MZ51" s="11">
        <v>0</v>
      </c>
      <c r="NA51" s="11">
        <v>0</v>
      </c>
      <c r="NB51" s="11">
        <v>0</v>
      </c>
      <c r="NC51" s="11">
        <v>0</v>
      </c>
      <c r="ND51" s="11">
        <v>0</v>
      </c>
      <c r="NE51" s="11">
        <v>0</v>
      </c>
      <c r="NF51" s="11">
        <v>0</v>
      </c>
      <c r="NG51" s="11">
        <v>0</v>
      </c>
      <c r="NH51" s="11">
        <v>0</v>
      </c>
      <c r="NI51" s="11">
        <v>0</v>
      </c>
      <c r="NJ51" s="11">
        <v>0</v>
      </c>
      <c r="NK51" s="11">
        <v>0</v>
      </c>
      <c r="NL51" s="11">
        <v>0</v>
      </c>
      <c r="NM51" s="11">
        <v>0</v>
      </c>
      <c r="NN51" s="11">
        <v>0</v>
      </c>
      <c r="NO51" s="11">
        <v>0</v>
      </c>
      <c r="NP51" s="11">
        <v>0</v>
      </c>
      <c r="NQ51" s="11">
        <v>0</v>
      </c>
      <c r="NR51" s="11">
        <v>0</v>
      </c>
      <c r="NS51" s="11">
        <v>0</v>
      </c>
      <c r="NT51" s="11">
        <v>0</v>
      </c>
      <c r="NU51" s="11">
        <v>0</v>
      </c>
      <c r="NV51" s="11">
        <v>0</v>
      </c>
      <c r="NW51" s="11">
        <v>0</v>
      </c>
      <c r="NX51" s="11">
        <v>0</v>
      </c>
      <c r="NY51" s="11">
        <v>0</v>
      </c>
      <c r="NZ51" s="11">
        <v>0</v>
      </c>
      <c r="OA51" s="11">
        <v>0</v>
      </c>
      <c r="OB51" s="11">
        <v>0</v>
      </c>
      <c r="OC51" s="11">
        <v>0</v>
      </c>
      <c r="OD51" s="11">
        <v>0</v>
      </c>
      <c r="OE51" s="11">
        <v>24768509.960000001</v>
      </c>
      <c r="OF51" s="11">
        <v>0</v>
      </c>
      <c r="OG51" s="11">
        <v>0</v>
      </c>
      <c r="OH51" s="11">
        <v>0</v>
      </c>
      <c r="OI51" s="11">
        <v>0</v>
      </c>
      <c r="OJ51" s="11">
        <v>0</v>
      </c>
      <c r="OK51" s="11">
        <v>0</v>
      </c>
      <c r="OL51" s="11">
        <v>0</v>
      </c>
      <c r="OM51" s="11">
        <v>0</v>
      </c>
      <c r="ON51" s="11">
        <v>0</v>
      </c>
      <c r="OO51" s="11">
        <v>0</v>
      </c>
      <c r="OP51" s="11">
        <v>0</v>
      </c>
      <c r="OQ51" s="11">
        <v>0</v>
      </c>
      <c r="OR51" s="11">
        <v>0</v>
      </c>
      <c r="OS51" s="11">
        <v>0</v>
      </c>
      <c r="OT51" s="11">
        <v>0</v>
      </c>
      <c r="OU51" s="11">
        <v>0</v>
      </c>
      <c r="OV51" s="11">
        <v>0</v>
      </c>
      <c r="OW51" s="11">
        <v>0</v>
      </c>
      <c r="OX51" s="11">
        <v>0</v>
      </c>
      <c r="OY51" s="11">
        <v>0</v>
      </c>
      <c r="OZ51" s="11">
        <v>0</v>
      </c>
      <c r="PA51" s="11">
        <v>0</v>
      </c>
      <c r="PB51" s="11">
        <v>0</v>
      </c>
      <c r="PC51" s="11">
        <v>0</v>
      </c>
      <c r="PD51" s="11">
        <v>0</v>
      </c>
      <c r="PE51" s="11">
        <v>0</v>
      </c>
      <c r="PF51" s="11">
        <v>0</v>
      </c>
      <c r="PG51" s="11">
        <v>0</v>
      </c>
      <c r="PH51" s="11">
        <v>0</v>
      </c>
      <c r="PI51" s="11">
        <v>0</v>
      </c>
      <c r="PJ51" s="11">
        <v>0</v>
      </c>
      <c r="PK51" s="11">
        <v>0</v>
      </c>
      <c r="PL51" s="11">
        <v>0</v>
      </c>
      <c r="PM51" s="11">
        <v>0</v>
      </c>
      <c r="PN51" s="11">
        <v>0</v>
      </c>
      <c r="PO51" s="11">
        <v>0</v>
      </c>
      <c r="PP51" s="11">
        <v>0</v>
      </c>
      <c r="PQ51" s="11">
        <v>0</v>
      </c>
      <c r="PR51" s="11">
        <v>0</v>
      </c>
      <c r="PS51" s="11">
        <v>0</v>
      </c>
      <c r="PT51" s="11">
        <v>0</v>
      </c>
      <c r="PU51" s="11">
        <v>0</v>
      </c>
      <c r="PV51" s="11">
        <v>0</v>
      </c>
      <c r="PW51" s="11">
        <v>0</v>
      </c>
      <c r="PX51" s="11">
        <v>0</v>
      </c>
      <c r="PY51" s="11">
        <v>0</v>
      </c>
      <c r="PZ51" s="11">
        <v>0</v>
      </c>
      <c r="QA51" s="11">
        <v>0</v>
      </c>
      <c r="QB51" s="11">
        <v>0</v>
      </c>
      <c r="QC51" s="11">
        <v>0</v>
      </c>
      <c r="QD51" s="11">
        <v>0</v>
      </c>
      <c r="QE51" s="11">
        <v>0</v>
      </c>
      <c r="QF51" s="11">
        <v>0</v>
      </c>
      <c r="QG51" s="11">
        <v>0</v>
      </c>
      <c r="QH51" s="11">
        <v>0</v>
      </c>
      <c r="QI51" s="11">
        <v>0</v>
      </c>
      <c r="QJ51" s="11">
        <v>0</v>
      </c>
      <c r="QK51" s="11">
        <v>0</v>
      </c>
      <c r="QL51" s="11">
        <v>0</v>
      </c>
      <c r="QM51" s="11">
        <v>0</v>
      </c>
      <c r="QN51" s="11">
        <v>0</v>
      </c>
      <c r="QO51" s="11">
        <v>0</v>
      </c>
      <c r="QP51" s="11">
        <v>0</v>
      </c>
      <c r="QQ51" s="11">
        <v>0</v>
      </c>
      <c r="QR51" s="11">
        <v>0</v>
      </c>
      <c r="QS51" s="11">
        <v>0</v>
      </c>
      <c r="QT51" s="11">
        <v>0</v>
      </c>
      <c r="QU51" s="11">
        <v>0</v>
      </c>
      <c r="QV51" s="11">
        <v>0</v>
      </c>
      <c r="QW51" s="11">
        <v>0</v>
      </c>
      <c r="QX51" s="11">
        <v>0</v>
      </c>
      <c r="QY51" s="11">
        <v>0</v>
      </c>
      <c r="QZ51" s="11">
        <v>0</v>
      </c>
      <c r="RA51" s="11">
        <v>0</v>
      </c>
      <c r="RB51" s="11">
        <v>0</v>
      </c>
      <c r="RC51" s="11">
        <v>0</v>
      </c>
      <c r="RD51" s="11">
        <v>0</v>
      </c>
      <c r="RE51" s="11">
        <v>0</v>
      </c>
      <c r="RF51" s="11">
        <v>0</v>
      </c>
      <c r="RG51" s="11">
        <v>0</v>
      </c>
      <c r="RH51" s="11">
        <v>25000000000</v>
      </c>
      <c r="RI51" s="11">
        <v>0</v>
      </c>
      <c r="RJ51" s="11">
        <v>0</v>
      </c>
      <c r="RK51" s="11">
        <v>0</v>
      </c>
      <c r="RL51" s="11">
        <v>0</v>
      </c>
      <c r="RM51" s="11">
        <v>0</v>
      </c>
      <c r="RN51" s="11">
        <v>0</v>
      </c>
      <c r="RO51" s="11">
        <v>0</v>
      </c>
      <c r="RP51" s="11">
        <v>0</v>
      </c>
      <c r="RQ51" s="11">
        <v>0</v>
      </c>
      <c r="RR51" s="11">
        <v>0</v>
      </c>
      <c r="RS51" s="11">
        <v>0</v>
      </c>
      <c r="RT51" s="11">
        <v>0</v>
      </c>
      <c r="RU51" s="11">
        <v>0</v>
      </c>
      <c r="RV51" s="11">
        <v>0</v>
      </c>
      <c r="RW51" s="11">
        <v>0</v>
      </c>
      <c r="RX51" s="11">
        <v>0</v>
      </c>
      <c r="RY51" s="11">
        <v>0</v>
      </c>
      <c r="RZ51" s="11">
        <v>0</v>
      </c>
      <c r="SA51" s="11">
        <v>0</v>
      </c>
      <c r="SB51" s="11">
        <v>0</v>
      </c>
      <c r="SC51" s="11">
        <v>0</v>
      </c>
      <c r="SD51" s="11">
        <v>0</v>
      </c>
      <c r="SE51" s="11">
        <v>0</v>
      </c>
      <c r="SF51" s="11">
        <v>0</v>
      </c>
      <c r="SG51" s="11">
        <v>0</v>
      </c>
      <c r="SH51" s="11">
        <v>0</v>
      </c>
      <c r="SI51" s="11">
        <v>0</v>
      </c>
      <c r="SJ51" s="11">
        <v>215791819</v>
      </c>
      <c r="SK51" s="11">
        <v>0</v>
      </c>
      <c r="SL51" s="11">
        <v>0</v>
      </c>
      <c r="SM51" s="11">
        <v>0</v>
      </c>
      <c r="SN51" s="11">
        <v>0</v>
      </c>
      <c r="SO51" s="11">
        <v>0</v>
      </c>
      <c r="SP51" s="11">
        <v>0</v>
      </c>
      <c r="SQ51" s="11">
        <v>0</v>
      </c>
      <c r="SR51" s="11">
        <v>0</v>
      </c>
      <c r="SS51" s="11">
        <v>0</v>
      </c>
      <c r="ST51" s="11">
        <v>0</v>
      </c>
      <c r="SU51" s="11">
        <v>0</v>
      </c>
      <c r="SV51" s="11">
        <v>0</v>
      </c>
      <c r="SW51" s="11">
        <v>0</v>
      </c>
      <c r="SX51" s="11">
        <v>0</v>
      </c>
      <c r="SY51" s="11">
        <v>0</v>
      </c>
      <c r="SZ51" s="11">
        <v>0</v>
      </c>
      <c r="TA51" s="11">
        <v>0</v>
      </c>
      <c r="TB51" s="11">
        <v>0</v>
      </c>
      <c r="TC51" s="11">
        <v>0</v>
      </c>
      <c r="TD51" s="11">
        <v>0</v>
      </c>
      <c r="TE51" s="11">
        <v>0</v>
      </c>
      <c r="TF51" s="11">
        <v>0</v>
      </c>
      <c r="TG51" s="11">
        <v>0</v>
      </c>
      <c r="TH51" s="11">
        <v>0</v>
      </c>
      <c r="TI51" s="11">
        <v>0</v>
      </c>
      <c r="TJ51" s="11">
        <v>0</v>
      </c>
      <c r="TK51" s="11">
        <v>0</v>
      </c>
      <c r="TL51" s="11">
        <v>0</v>
      </c>
      <c r="TM51" s="11">
        <v>0</v>
      </c>
      <c r="TN51" s="11">
        <v>0</v>
      </c>
      <c r="TO51" s="11">
        <v>0</v>
      </c>
      <c r="TP51" s="11">
        <v>0</v>
      </c>
      <c r="TQ51" s="11">
        <v>0</v>
      </c>
      <c r="TR51" s="11">
        <v>0</v>
      </c>
      <c r="TS51" s="11">
        <v>0</v>
      </c>
      <c r="TT51" s="11">
        <v>0</v>
      </c>
      <c r="TU51" s="11">
        <v>0</v>
      </c>
      <c r="TV51" s="11">
        <v>0</v>
      </c>
      <c r="TW51" s="11">
        <v>0</v>
      </c>
      <c r="TX51" s="11">
        <v>0</v>
      </c>
      <c r="TY51" s="11">
        <v>0</v>
      </c>
      <c r="TZ51" s="11">
        <v>0</v>
      </c>
    </row>
    <row r="52" spans="1:546" ht="15" x14ac:dyDescent="0.25">
      <c r="A52" s="9">
        <v>6</v>
      </c>
      <c r="B52" s="9">
        <v>2</v>
      </c>
      <c r="C52" s="9">
        <v>7</v>
      </c>
      <c r="D52" s="10" t="s">
        <v>594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1"/>
      <c r="JP52" s="11"/>
      <c r="JQ52" s="11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  <c r="MN52" s="11"/>
      <c r="MO52" s="11"/>
      <c r="MP52" s="11"/>
      <c r="MQ52" s="11"/>
      <c r="MR52" s="11"/>
      <c r="MS52" s="11"/>
      <c r="MT52" s="11"/>
      <c r="MU52" s="11"/>
      <c r="MV52" s="11"/>
      <c r="MW52" s="11"/>
      <c r="MX52" s="11"/>
      <c r="MY52" s="11"/>
      <c r="MZ52" s="11"/>
      <c r="NA52" s="11"/>
      <c r="NB52" s="11"/>
      <c r="NC52" s="11"/>
      <c r="ND52" s="11"/>
      <c r="NE52" s="11"/>
      <c r="NF52" s="11"/>
      <c r="NG52" s="11"/>
      <c r="NH52" s="11"/>
      <c r="NI52" s="11"/>
      <c r="NJ52" s="11"/>
      <c r="NK52" s="11"/>
      <c r="NL52" s="11"/>
      <c r="NM52" s="11"/>
      <c r="NN52" s="11"/>
      <c r="NO52" s="11"/>
      <c r="NP52" s="11"/>
      <c r="NQ52" s="11"/>
      <c r="NR52" s="11"/>
      <c r="NS52" s="11"/>
      <c r="NT52" s="11"/>
      <c r="NU52" s="11"/>
      <c r="NV52" s="11"/>
      <c r="NW52" s="11"/>
      <c r="NX52" s="11"/>
      <c r="NY52" s="11"/>
      <c r="NZ52" s="11"/>
      <c r="OA52" s="11"/>
      <c r="OB52" s="11"/>
      <c r="OC52" s="11"/>
      <c r="OD52" s="11"/>
      <c r="OE52" s="11"/>
      <c r="OF52" s="11"/>
      <c r="OG52" s="11"/>
      <c r="OH52" s="11"/>
      <c r="OI52" s="11"/>
      <c r="OJ52" s="11"/>
      <c r="OK52" s="11"/>
      <c r="OL52" s="11"/>
      <c r="OM52" s="11"/>
      <c r="ON52" s="11"/>
      <c r="OO52" s="11"/>
      <c r="OP52" s="11"/>
      <c r="OQ52" s="11"/>
      <c r="OR52" s="11"/>
      <c r="OS52" s="11"/>
      <c r="OT52" s="11"/>
      <c r="OU52" s="11"/>
      <c r="OV52" s="11"/>
      <c r="OW52" s="11"/>
      <c r="OX52" s="11"/>
      <c r="OY52" s="11"/>
      <c r="OZ52" s="11"/>
      <c r="PA52" s="11"/>
      <c r="PB52" s="11"/>
      <c r="PC52" s="11"/>
      <c r="PD52" s="11"/>
      <c r="PE52" s="11"/>
      <c r="PF52" s="11"/>
      <c r="PG52" s="11"/>
      <c r="PH52" s="11"/>
      <c r="PI52" s="11"/>
      <c r="PJ52" s="11"/>
      <c r="PK52" s="11"/>
      <c r="PL52" s="11"/>
      <c r="PM52" s="11"/>
      <c r="PN52" s="11"/>
      <c r="PO52" s="11"/>
      <c r="PP52" s="11"/>
      <c r="PQ52" s="11"/>
      <c r="PR52" s="11"/>
      <c r="PS52" s="11"/>
      <c r="PT52" s="11"/>
      <c r="PU52" s="11"/>
      <c r="PV52" s="11"/>
      <c r="PW52" s="11"/>
      <c r="PX52" s="11"/>
      <c r="PY52" s="11"/>
      <c r="PZ52" s="11"/>
      <c r="QA52" s="11"/>
      <c r="QB52" s="11"/>
      <c r="QC52" s="11"/>
      <c r="QD52" s="11"/>
      <c r="QE52" s="11"/>
      <c r="QF52" s="11"/>
      <c r="QG52" s="11"/>
      <c r="QH52" s="11"/>
      <c r="QI52" s="11"/>
      <c r="QJ52" s="11"/>
      <c r="QK52" s="11"/>
      <c r="QL52" s="11"/>
      <c r="QM52" s="11"/>
      <c r="QN52" s="11"/>
      <c r="QO52" s="11"/>
      <c r="QP52" s="11"/>
      <c r="QQ52" s="11"/>
      <c r="QR52" s="11"/>
      <c r="QS52" s="11"/>
      <c r="QT52" s="11"/>
      <c r="QU52" s="11"/>
      <c r="QV52" s="11"/>
      <c r="QW52" s="11"/>
      <c r="QX52" s="11"/>
      <c r="QY52" s="11"/>
      <c r="QZ52" s="11"/>
      <c r="RA52" s="11"/>
      <c r="RB52" s="11"/>
      <c r="RC52" s="11"/>
      <c r="RD52" s="11"/>
      <c r="RE52" s="11"/>
      <c r="RF52" s="11"/>
      <c r="RG52" s="11"/>
      <c r="RH52" s="11"/>
      <c r="RI52" s="11"/>
      <c r="RJ52" s="11"/>
      <c r="RK52" s="11"/>
      <c r="RL52" s="11"/>
      <c r="RM52" s="11"/>
      <c r="RN52" s="11"/>
      <c r="RO52" s="11"/>
      <c r="RP52" s="11"/>
      <c r="RQ52" s="11"/>
      <c r="RR52" s="11"/>
      <c r="RS52" s="11"/>
      <c r="RT52" s="11"/>
      <c r="RU52" s="11"/>
      <c r="RV52" s="11"/>
      <c r="RW52" s="11"/>
      <c r="RX52" s="11"/>
      <c r="RY52" s="11"/>
      <c r="RZ52" s="11"/>
      <c r="SA52" s="11"/>
      <c r="SB52" s="11"/>
      <c r="SC52" s="11"/>
      <c r="SD52" s="11"/>
      <c r="SE52" s="11"/>
      <c r="SF52" s="11"/>
      <c r="SG52" s="11"/>
      <c r="SH52" s="11"/>
      <c r="SI52" s="11"/>
      <c r="SJ52" s="11"/>
      <c r="SK52" s="11"/>
      <c r="SL52" s="11"/>
      <c r="SM52" s="11"/>
      <c r="SN52" s="11"/>
      <c r="SO52" s="11"/>
      <c r="SP52" s="11"/>
      <c r="SQ52" s="11"/>
      <c r="SR52" s="11"/>
      <c r="SS52" s="11"/>
      <c r="ST52" s="11"/>
      <c r="SU52" s="11"/>
      <c r="SV52" s="11"/>
      <c r="SW52" s="11"/>
      <c r="SX52" s="11"/>
      <c r="SY52" s="11"/>
      <c r="SZ52" s="11"/>
      <c r="TA52" s="11"/>
      <c r="TB52" s="11"/>
      <c r="TC52" s="11"/>
      <c r="TD52" s="11"/>
      <c r="TE52" s="11"/>
      <c r="TF52" s="11"/>
      <c r="TG52" s="11"/>
      <c r="TH52" s="11"/>
      <c r="TI52" s="11"/>
      <c r="TJ52" s="11"/>
      <c r="TK52" s="11"/>
      <c r="TL52" s="11"/>
      <c r="TM52" s="11"/>
      <c r="TN52" s="11"/>
      <c r="TO52" s="11"/>
      <c r="TP52" s="11"/>
      <c r="TQ52" s="11"/>
      <c r="TR52" s="11"/>
      <c r="TS52" s="11"/>
      <c r="TT52" s="11"/>
      <c r="TU52" s="11"/>
      <c r="TV52" s="11"/>
      <c r="TW52" s="11"/>
      <c r="TX52" s="11"/>
      <c r="TY52" s="11"/>
      <c r="TZ52" s="11"/>
    </row>
    <row r="53" spans="1:546" s="6" customFormat="1" ht="15" x14ac:dyDescent="0.25">
      <c r="A53" s="18"/>
      <c r="B53" s="18"/>
      <c r="C53" s="18"/>
      <c r="D53" s="18" t="s">
        <v>595</v>
      </c>
      <c r="E53" s="20">
        <f>E35+E36</f>
        <v>2954457964942.709</v>
      </c>
      <c r="F53" s="20">
        <f t="shared" ref="F53:BQ53" si="81">F35+F36</f>
        <v>87429493481.259888</v>
      </c>
      <c r="G53" s="20">
        <f t="shared" si="81"/>
        <v>144817449147.1698</v>
      </c>
      <c r="H53" s="20">
        <f t="shared" si="81"/>
        <v>-69861570997.809937</v>
      </c>
      <c r="I53" s="20">
        <f t="shared" si="81"/>
        <v>13800993071.530033</v>
      </c>
      <c r="J53" s="20">
        <f t="shared" si="81"/>
        <v>50926247214.980087</v>
      </c>
      <c r="K53" s="20">
        <f t="shared" si="81"/>
        <v>15212465299.9599</v>
      </c>
      <c r="L53" s="20">
        <f t="shared" si="81"/>
        <v>90803338008.800003</v>
      </c>
      <c r="M53" s="20">
        <f t="shared" si="81"/>
        <v>48832253345.479782</v>
      </c>
      <c r="N53" s="20">
        <f t="shared" si="81"/>
        <v>58020714671.469994</v>
      </c>
      <c r="O53" s="20">
        <f t="shared" si="81"/>
        <v>159951229323.51993</v>
      </c>
      <c r="P53" s="20">
        <f t="shared" si="81"/>
        <v>100289303340.59985</v>
      </c>
      <c r="Q53" s="20">
        <f t="shared" si="81"/>
        <v>29515980079.02005</v>
      </c>
      <c r="R53" s="20">
        <f t="shared" si="81"/>
        <v>94692574375.990097</v>
      </c>
      <c r="S53" s="20">
        <f t="shared" si="81"/>
        <v>37770977743.88002</v>
      </c>
      <c r="T53" s="20">
        <f t="shared" si="81"/>
        <v>26959045994.789993</v>
      </c>
      <c r="U53" s="20">
        <f t="shared" si="81"/>
        <v>49396772675.360023</v>
      </c>
      <c r="V53" s="20">
        <f t="shared" si="81"/>
        <v>166445759823.55011</v>
      </c>
      <c r="W53" s="20">
        <f t="shared" si="81"/>
        <v>-54840472974.619919</v>
      </c>
      <c r="X53" s="20">
        <f t="shared" si="81"/>
        <v>6892579743.1299953</v>
      </c>
      <c r="Y53" s="20">
        <f t="shared" si="81"/>
        <v>55037854145.140068</v>
      </c>
      <c r="Z53" s="20">
        <f t="shared" si="81"/>
        <v>-6887427074.5300245</v>
      </c>
      <c r="AA53" s="20">
        <f t="shared" si="81"/>
        <v>80398080985.880005</v>
      </c>
      <c r="AB53" s="20">
        <f t="shared" si="81"/>
        <v>885011342.61999989</v>
      </c>
      <c r="AC53" s="20">
        <f t="shared" si="81"/>
        <v>981167561436.18872</v>
      </c>
      <c r="AD53" s="20">
        <f t="shared" si="81"/>
        <v>74153164086.000092</v>
      </c>
      <c r="AE53" s="20">
        <f t="shared" si="81"/>
        <v>121851798620.2498</v>
      </c>
      <c r="AF53" s="20">
        <f t="shared" si="81"/>
        <v>123179250968.37015</v>
      </c>
      <c r="AG53" s="20">
        <f t="shared" si="81"/>
        <v>306053548773.48999</v>
      </c>
      <c r="AH53" s="20">
        <f t="shared" si="81"/>
        <v>89443727107.11998</v>
      </c>
      <c r="AI53" s="20">
        <f t="shared" si="81"/>
        <v>129610314419.37019</v>
      </c>
      <c r="AJ53" s="20">
        <f t="shared" si="81"/>
        <v>-26821474323.390137</v>
      </c>
      <c r="AK53" s="20">
        <f t="shared" si="81"/>
        <v>-90641944290.030014</v>
      </c>
      <c r="AL53" s="20">
        <f t="shared" si="81"/>
        <v>63794124204.06012</v>
      </c>
      <c r="AM53" s="20">
        <f t="shared" si="81"/>
        <v>-91484236099.290039</v>
      </c>
      <c r="AN53" s="20">
        <f t="shared" si="81"/>
        <v>100581794617.22995</v>
      </c>
      <c r="AO53" s="20">
        <f t="shared" si="81"/>
        <v>52582578176.39006</v>
      </c>
      <c r="AP53" s="20">
        <f t="shared" si="81"/>
        <v>44265396516.970001</v>
      </c>
      <c r="AQ53" s="20">
        <f t="shared" si="81"/>
        <v>-11292146184.159958</v>
      </c>
      <c r="AR53" s="20">
        <f t="shared" si="81"/>
        <v>67316909942.050041</v>
      </c>
      <c r="AS53" s="20">
        <f t="shared" si="81"/>
        <v>65646919395.019958</v>
      </c>
      <c r="AT53" s="20">
        <f t="shared" si="81"/>
        <v>14389161293.619991</v>
      </c>
      <c r="AU53" s="20">
        <f t="shared" si="81"/>
        <v>8626698484.6399841</v>
      </c>
      <c r="AV53" s="20">
        <f t="shared" si="81"/>
        <v>31639464488.780006</v>
      </c>
      <c r="AW53" s="20">
        <f t="shared" si="81"/>
        <v>9962329430.2499886</v>
      </c>
      <c r="AX53" s="20">
        <f t="shared" si="81"/>
        <v>59238030778.039993</v>
      </c>
      <c r="AY53" s="20">
        <f t="shared" si="81"/>
        <v>113461402907.53008</v>
      </c>
      <c r="AZ53" s="20">
        <f t="shared" si="81"/>
        <v>123920935584.76993</v>
      </c>
      <c r="BA53" s="20">
        <f t="shared" si="81"/>
        <v>73662477291.360046</v>
      </c>
      <c r="BB53" s="20">
        <f t="shared" si="81"/>
        <v>24437136065.789986</v>
      </c>
      <c r="BC53" s="20">
        <f t="shared" si="81"/>
        <v>142631047616.95013</v>
      </c>
      <c r="BD53" s="20">
        <f t="shared" si="81"/>
        <v>58519806415.12999</v>
      </c>
      <c r="BE53" s="20">
        <f t="shared" si="81"/>
        <v>19443461009.600014</v>
      </c>
      <c r="BF53" s="20">
        <f t="shared" si="81"/>
        <v>53344591406.939987</v>
      </c>
      <c r="BG53" s="20">
        <f t="shared" si="81"/>
        <v>148755193439.33002</v>
      </c>
      <c r="BH53" s="20">
        <f t="shared" si="81"/>
        <v>15346896200.100044</v>
      </c>
      <c r="BI53" s="20">
        <f t="shared" si="81"/>
        <v>25664331743.409943</v>
      </c>
      <c r="BJ53" s="20">
        <f t="shared" si="81"/>
        <v>43507715587.089935</v>
      </c>
      <c r="BK53" s="20">
        <f t="shared" si="81"/>
        <v>503342797324.44055</v>
      </c>
      <c r="BL53" s="20">
        <f t="shared" si="81"/>
        <v>-64150267994.10997</v>
      </c>
      <c r="BM53" s="20">
        <f t="shared" si="81"/>
        <v>61960305467.329872</v>
      </c>
      <c r="BN53" s="20">
        <f t="shared" si="81"/>
        <v>12969319452.330078</v>
      </c>
      <c r="BO53" s="20">
        <f t="shared" si="81"/>
        <v>910249656.84994125</v>
      </c>
      <c r="BP53" s="20">
        <f t="shared" si="81"/>
        <v>79366538141.260025</v>
      </c>
      <c r="BQ53" s="20">
        <f t="shared" si="81"/>
        <v>25246891573.390152</v>
      </c>
      <c r="BR53" s="20">
        <f t="shared" ref="BR53:EC53" si="82">BR35+BR36</f>
        <v>106038563535.75996</v>
      </c>
      <c r="BS53" s="20">
        <f t="shared" si="82"/>
        <v>34861504775.670036</v>
      </c>
      <c r="BT53" s="20">
        <f t="shared" si="82"/>
        <v>79108424106.80986</v>
      </c>
      <c r="BU53" s="20">
        <f t="shared" si="82"/>
        <v>95915280573.879913</v>
      </c>
      <c r="BV53" s="20">
        <f t="shared" si="82"/>
        <v>68909681423.600037</v>
      </c>
      <c r="BW53" s="20">
        <f t="shared" si="82"/>
        <v>108996762655.17987</v>
      </c>
      <c r="BX53" s="20">
        <f t="shared" si="82"/>
        <v>0</v>
      </c>
      <c r="BY53" s="20">
        <f t="shared" si="82"/>
        <v>4848420336.0499659</v>
      </c>
      <c r="BZ53" s="20">
        <f t="shared" si="82"/>
        <v>57684132738.079956</v>
      </c>
      <c r="CA53" s="20">
        <f t="shared" si="82"/>
        <v>54275114870.029961</v>
      </c>
      <c r="CB53" s="20">
        <f t="shared" si="82"/>
        <v>54562358244.649948</v>
      </c>
      <c r="CC53" s="20">
        <f t="shared" si="82"/>
        <v>-15895520844.520008</v>
      </c>
      <c r="CD53" s="20">
        <f t="shared" si="82"/>
        <v>22004356720.059937</v>
      </c>
      <c r="CE53" s="20">
        <f t="shared" si="82"/>
        <v>68262856091.200233</v>
      </c>
      <c r="CF53" s="20">
        <f t="shared" si="82"/>
        <v>215501085439.45972</v>
      </c>
      <c r="CG53" s="20">
        <f t="shared" si="82"/>
        <v>80458763831.529953</v>
      </c>
      <c r="CH53" s="20">
        <f t="shared" si="82"/>
        <v>247597437293.43991</v>
      </c>
      <c r="CI53" s="20">
        <f t="shared" si="82"/>
        <v>209375181473.10986</v>
      </c>
      <c r="CJ53" s="20">
        <f t="shared" si="82"/>
        <v>56137091753.72998</v>
      </c>
      <c r="CK53" s="20">
        <f t="shared" si="82"/>
        <v>271651840519.34985</v>
      </c>
      <c r="CL53" s="20">
        <f t="shared" si="82"/>
        <v>154991220756.47</v>
      </c>
      <c r="CM53" s="20">
        <f t="shared" si="82"/>
        <v>3967969522.9999027</v>
      </c>
      <c r="CN53" s="20">
        <f t="shared" si="82"/>
        <v>239741011395.0498</v>
      </c>
      <c r="CO53" s="20">
        <f t="shared" si="82"/>
        <v>112897354207.13013</v>
      </c>
      <c r="CP53" s="20">
        <f t="shared" si="82"/>
        <v>12433400100.359882</v>
      </c>
      <c r="CQ53" s="20">
        <f t="shared" si="82"/>
        <v>32685192063.229946</v>
      </c>
      <c r="CR53" s="20">
        <f t="shared" si="82"/>
        <v>671280817888.31946</v>
      </c>
      <c r="CS53" s="20">
        <f t="shared" si="82"/>
        <v>47482163617.9599</v>
      </c>
      <c r="CT53" s="20">
        <f t="shared" si="82"/>
        <v>64748205418.7901</v>
      </c>
      <c r="CU53" s="20">
        <f t="shared" si="82"/>
        <v>114722631270.79005</v>
      </c>
      <c r="CV53" s="20">
        <f t="shared" si="82"/>
        <v>39241080893.559959</v>
      </c>
      <c r="CW53" s="20">
        <f t="shared" si="82"/>
        <v>122946894069.66982</v>
      </c>
      <c r="CX53" s="20">
        <f t="shared" si="82"/>
        <v>249667976662.73022</v>
      </c>
      <c r="CY53" s="20">
        <f t="shared" si="82"/>
        <v>267398470435.89978</v>
      </c>
      <c r="CZ53" s="20">
        <f t="shared" si="82"/>
        <v>77182228911.539963</v>
      </c>
      <c r="DA53" s="20">
        <f t="shared" si="82"/>
        <v>71825239445.890091</v>
      </c>
      <c r="DB53" s="20">
        <f t="shared" si="82"/>
        <v>172924144899.88998</v>
      </c>
      <c r="DC53" s="20">
        <f t="shared" si="82"/>
        <v>37654224792.250046</v>
      </c>
      <c r="DD53" s="20">
        <f t="shared" si="82"/>
        <v>680516254016.8197</v>
      </c>
      <c r="DE53" s="20">
        <f t="shared" si="82"/>
        <v>84332281406.28009</v>
      </c>
      <c r="DF53" s="20">
        <f t="shared" si="82"/>
        <v>247489457841.05017</v>
      </c>
      <c r="DG53" s="20">
        <f t="shared" si="82"/>
        <v>156378406932.84979</v>
      </c>
      <c r="DH53" s="20">
        <f t="shared" si="82"/>
        <v>283257160695.46973</v>
      </c>
      <c r="DI53" s="20">
        <f t="shared" si="82"/>
        <v>310713631676.81995</v>
      </c>
      <c r="DJ53" s="20">
        <f t="shared" si="82"/>
        <v>88123967363.809982</v>
      </c>
      <c r="DK53" s="20">
        <f t="shared" si="82"/>
        <v>71427429232.090012</v>
      </c>
      <c r="DL53" s="20">
        <f t="shared" si="82"/>
        <v>132769197864.37997</v>
      </c>
      <c r="DM53" s="20">
        <f t="shared" si="82"/>
        <v>13427159214.590057</v>
      </c>
      <c r="DN53" s="20">
        <f t="shared" si="82"/>
        <v>1323461131.2800674</v>
      </c>
      <c r="DO53" s="20">
        <f t="shared" si="82"/>
        <v>156687797250.18024</v>
      </c>
      <c r="DP53" s="20">
        <f t="shared" si="82"/>
        <v>71845973812.770157</v>
      </c>
      <c r="DQ53" s="20">
        <f t="shared" si="82"/>
        <v>27514187724.300011</v>
      </c>
      <c r="DR53" s="20">
        <f t="shared" si="82"/>
        <v>54603961373.740112</v>
      </c>
      <c r="DS53" s="20">
        <f t="shared" si="82"/>
        <v>26862759333.799866</v>
      </c>
      <c r="DT53" s="20">
        <f t="shared" si="82"/>
        <v>6238910393.789856</v>
      </c>
      <c r="DU53" s="20">
        <f t="shared" si="82"/>
        <v>101911055031.63004</v>
      </c>
      <c r="DV53" s="20">
        <f t="shared" si="82"/>
        <v>213316214221.24023</v>
      </c>
      <c r="DW53" s="20">
        <f t="shared" si="82"/>
        <v>34827070146.33992</v>
      </c>
      <c r="DX53" s="20">
        <f t="shared" si="82"/>
        <v>72270526825.880096</v>
      </c>
      <c r="DY53" s="20">
        <f t="shared" si="82"/>
        <v>116107288346.71036</v>
      </c>
      <c r="DZ53" s="20">
        <f t="shared" si="82"/>
        <v>58626012752.56002</v>
      </c>
      <c r="EA53" s="20">
        <f t="shared" si="82"/>
        <v>16096587086.109951</v>
      </c>
      <c r="EB53" s="20">
        <f t="shared" si="82"/>
        <v>43558111349.149963</v>
      </c>
      <c r="EC53" s="20">
        <f t="shared" si="82"/>
        <v>24895104753.720032</v>
      </c>
      <c r="ED53" s="20">
        <f t="shared" ref="ED53:GO53" si="83">ED35+ED36</f>
        <v>10848592021.379974</v>
      </c>
      <c r="EE53" s="20">
        <f t="shared" si="83"/>
        <v>36009776670.510063</v>
      </c>
      <c r="EF53" s="20">
        <f t="shared" si="83"/>
        <v>-46659911621.879997</v>
      </c>
      <c r="EG53" s="20">
        <f t="shared" si="83"/>
        <v>93876882791.310608</v>
      </c>
      <c r="EH53" s="20">
        <f t="shared" si="83"/>
        <v>40512956478.220154</v>
      </c>
      <c r="EI53" s="20">
        <f t="shared" si="83"/>
        <v>189640858022.12042</v>
      </c>
      <c r="EJ53" s="20">
        <f t="shared" si="83"/>
        <v>139955278082.15027</v>
      </c>
      <c r="EK53" s="20">
        <f t="shared" si="83"/>
        <v>7371003958.2099495</v>
      </c>
      <c r="EL53" s="20">
        <f t="shared" si="83"/>
        <v>149849098307.80005</v>
      </c>
      <c r="EM53" s="20">
        <f t="shared" si="83"/>
        <v>25595153180.389893</v>
      </c>
      <c r="EN53" s="20">
        <f t="shared" si="83"/>
        <v>79874943571.960083</v>
      </c>
      <c r="EO53" s="20">
        <f t="shared" si="83"/>
        <v>7964858293.7398376</v>
      </c>
      <c r="EP53" s="20">
        <f t="shared" si="83"/>
        <v>8800003559.8498383</v>
      </c>
      <c r="EQ53" s="20">
        <f t="shared" si="83"/>
        <v>85589435528.049973</v>
      </c>
      <c r="ER53" s="20">
        <f t="shared" si="83"/>
        <v>3526824102.0799255</v>
      </c>
      <c r="ES53" s="20">
        <f t="shared" si="83"/>
        <v>33994635665.750061</v>
      </c>
      <c r="ET53" s="20">
        <f t="shared" si="83"/>
        <v>113703761266.81004</v>
      </c>
      <c r="EU53" s="20">
        <f t="shared" si="83"/>
        <v>22016461250.939987</v>
      </c>
      <c r="EV53" s="20">
        <f t="shared" si="83"/>
        <v>59406488392.890015</v>
      </c>
      <c r="EW53" s="20">
        <f t="shared" si="83"/>
        <v>9755149083281</v>
      </c>
      <c r="EX53" s="20">
        <f t="shared" si="83"/>
        <v>3060689894835.0005</v>
      </c>
      <c r="EY53" s="20">
        <f t="shared" si="83"/>
        <v>449957151231.09973</v>
      </c>
      <c r="EZ53" s="20">
        <f t="shared" si="83"/>
        <v>1029219164179</v>
      </c>
      <c r="FA53" s="20">
        <f t="shared" si="83"/>
        <v>825699328705.96973</v>
      </c>
      <c r="FB53" s="20">
        <f t="shared" si="83"/>
        <v>12935829115.160004</v>
      </c>
      <c r="FC53" s="20">
        <f t="shared" si="83"/>
        <v>209495791464.07968</v>
      </c>
      <c r="FD53" s="20">
        <f t="shared" si="83"/>
        <v>300058084652.73022</v>
      </c>
      <c r="FE53" s="20">
        <f t="shared" si="83"/>
        <v>210033883504</v>
      </c>
      <c r="FF53" s="20">
        <f t="shared" si="83"/>
        <v>79707865597</v>
      </c>
      <c r="FG53" s="20">
        <f t="shared" si="83"/>
        <v>171080536516.82031</v>
      </c>
      <c r="FH53" s="20">
        <f t="shared" si="83"/>
        <v>-25330726998</v>
      </c>
      <c r="FI53" s="20">
        <f t="shared" si="83"/>
        <v>159116192126.15009</v>
      </c>
      <c r="FJ53" s="20">
        <f t="shared" si="83"/>
        <v>155345891688</v>
      </c>
      <c r="FK53" s="20">
        <f t="shared" si="83"/>
        <v>27191753073</v>
      </c>
      <c r="FL53" s="20">
        <f t="shared" si="83"/>
        <v>250468022481.72998</v>
      </c>
      <c r="FM53" s="20">
        <f t="shared" si="83"/>
        <v>109359289589.85031</v>
      </c>
      <c r="FN53" s="20">
        <f t="shared" si="83"/>
        <v>177939417154</v>
      </c>
      <c r="FO53" s="20">
        <f t="shared" si="83"/>
        <v>590132997542.84961</v>
      </c>
      <c r="FP53" s="20">
        <f t="shared" si="83"/>
        <v>99395517385.019836</v>
      </c>
      <c r="FQ53" s="20">
        <f t="shared" si="83"/>
        <v>256564582703.52008</v>
      </c>
      <c r="FR53" s="20">
        <f t="shared" si="83"/>
        <v>56251336642</v>
      </c>
      <c r="FS53" s="20">
        <f t="shared" si="83"/>
        <v>724943271001.5498</v>
      </c>
      <c r="FT53" s="20">
        <f t="shared" si="83"/>
        <v>166189349195</v>
      </c>
      <c r="FU53" s="20">
        <f t="shared" si="83"/>
        <v>16322587946.759842</v>
      </c>
      <c r="FV53" s="20">
        <f t="shared" si="83"/>
        <v>166342122863.92017</v>
      </c>
      <c r="FW53" s="20">
        <f t="shared" si="83"/>
        <v>83586025511</v>
      </c>
      <c r="FX53" s="20">
        <f t="shared" si="83"/>
        <v>272063268840.18018</v>
      </c>
      <c r="FY53" s="20">
        <f t="shared" si="83"/>
        <v>3734597937.1900482</v>
      </c>
      <c r="FZ53" s="20">
        <f t="shared" si="83"/>
        <v>1612602481841.5398</v>
      </c>
      <c r="GA53" s="20">
        <f t="shared" si="83"/>
        <v>116906522531</v>
      </c>
      <c r="GB53" s="20">
        <f t="shared" si="83"/>
        <v>290345329675.2301</v>
      </c>
      <c r="GC53" s="20">
        <f t="shared" si="83"/>
        <v>101747058955.58</v>
      </c>
      <c r="GD53" s="20">
        <f t="shared" si="83"/>
        <v>63803904218</v>
      </c>
      <c r="GE53" s="20">
        <f t="shared" si="83"/>
        <v>146431243026.5</v>
      </c>
      <c r="GF53" s="20">
        <f t="shared" si="83"/>
        <v>178309799004.38007</v>
      </c>
      <c r="GG53" s="20">
        <f t="shared" si="83"/>
        <v>302164117632.92969</v>
      </c>
      <c r="GH53" s="20">
        <f t="shared" si="83"/>
        <v>200338226291</v>
      </c>
      <c r="GI53" s="20">
        <f t="shared" si="83"/>
        <v>164086860154</v>
      </c>
      <c r="GJ53" s="20">
        <f t="shared" si="83"/>
        <v>107256511653</v>
      </c>
      <c r="GK53" s="20">
        <f t="shared" si="83"/>
        <v>221485431047</v>
      </c>
      <c r="GL53" s="20">
        <f t="shared" si="83"/>
        <v>201692379501.8999</v>
      </c>
      <c r="GM53" s="20">
        <f t="shared" si="83"/>
        <v>212492262306</v>
      </c>
      <c r="GN53" s="20">
        <f t="shared" si="83"/>
        <v>395394684311.54004</v>
      </c>
      <c r="GO53" s="20">
        <f t="shared" si="83"/>
        <v>169679195012</v>
      </c>
      <c r="GP53" s="20">
        <f t="shared" ref="GP53:JA53" si="84">GP35+GP36</f>
        <v>222336981082</v>
      </c>
      <c r="GQ53" s="20">
        <f t="shared" si="84"/>
        <v>-155555599500</v>
      </c>
      <c r="GR53" s="20">
        <f t="shared" si="84"/>
        <v>170842485451.64008</v>
      </c>
      <c r="GS53" s="20">
        <f t="shared" si="84"/>
        <v>312401992664</v>
      </c>
      <c r="GT53" s="20">
        <f t="shared" si="84"/>
        <v>125141575308</v>
      </c>
      <c r="GU53" s="20">
        <f t="shared" si="84"/>
        <v>107111633638</v>
      </c>
      <c r="GV53" s="20">
        <f t="shared" si="84"/>
        <v>75692630540.189789</v>
      </c>
      <c r="GW53" s="20">
        <f t="shared" si="84"/>
        <v>175540125672.10999</v>
      </c>
      <c r="GX53" s="20">
        <f t="shared" si="84"/>
        <v>274282484891</v>
      </c>
      <c r="GY53" s="20">
        <f t="shared" si="84"/>
        <v>310182333525</v>
      </c>
      <c r="GZ53" s="20">
        <f t="shared" si="84"/>
        <v>59873279259.42012</v>
      </c>
      <c r="HA53" s="20">
        <f t="shared" si="84"/>
        <v>85356884193</v>
      </c>
      <c r="HB53" s="20">
        <f t="shared" si="84"/>
        <v>194528647989.71973</v>
      </c>
      <c r="HC53" s="20">
        <f t="shared" si="84"/>
        <v>255341911472</v>
      </c>
      <c r="HD53" s="20">
        <f t="shared" si="84"/>
        <v>134408800314</v>
      </c>
      <c r="HE53" s="20">
        <f t="shared" si="84"/>
        <v>87928207176</v>
      </c>
      <c r="HF53" s="20">
        <f t="shared" si="84"/>
        <v>258254809426</v>
      </c>
      <c r="HG53" s="20">
        <f t="shared" si="84"/>
        <v>176328459834</v>
      </c>
      <c r="HH53" s="20">
        <f t="shared" si="84"/>
        <v>188618833129.17001</v>
      </c>
      <c r="HI53" s="20">
        <f t="shared" si="84"/>
        <v>165566574307.40997</v>
      </c>
      <c r="HJ53" s="20">
        <f t="shared" si="84"/>
        <v>471794246868.93976</v>
      </c>
      <c r="HK53" s="20">
        <f t="shared" si="84"/>
        <v>279158249016.39978</v>
      </c>
      <c r="HL53" s="20">
        <f t="shared" si="84"/>
        <v>232916725561.16006</v>
      </c>
      <c r="HM53" s="20">
        <f t="shared" si="84"/>
        <v>42305348273.440086</v>
      </c>
      <c r="HN53" s="20">
        <f t="shared" si="84"/>
        <v>403042566398.1499</v>
      </c>
      <c r="HO53" s="20">
        <f t="shared" si="84"/>
        <v>226442324759.51984</v>
      </c>
      <c r="HP53" s="20">
        <f t="shared" si="84"/>
        <v>4565392081739.9082</v>
      </c>
      <c r="HQ53" s="20">
        <f t="shared" si="84"/>
        <v>136685446361.89001</v>
      </c>
      <c r="HR53" s="20">
        <f t="shared" si="84"/>
        <v>65077851081.340454</v>
      </c>
      <c r="HS53" s="20">
        <f t="shared" si="84"/>
        <v>237737285410.25983</v>
      </c>
      <c r="HT53" s="20">
        <f t="shared" si="84"/>
        <v>2017402123680.1499</v>
      </c>
      <c r="HU53" s="20">
        <f t="shared" si="84"/>
        <v>201347878366.0101</v>
      </c>
      <c r="HV53" s="20">
        <f t="shared" si="84"/>
        <v>361997261365.71997</v>
      </c>
      <c r="HW53" s="20">
        <f t="shared" si="84"/>
        <v>701159712779.11987</v>
      </c>
      <c r="HX53" s="20">
        <f t="shared" si="84"/>
        <v>502051042665.31024</v>
      </c>
      <c r="HY53" s="20">
        <f t="shared" si="84"/>
        <v>556404682347.80994</v>
      </c>
      <c r="HZ53" s="20">
        <f t="shared" si="84"/>
        <v>43336134294.51001</v>
      </c>
      <c r="IA53" s="20">
        <f t="shared" si="84"/>
        <v>141024677582.32999</v>
      </c>
      <c r="IB53" s="20">
        <f t="shared" si="84"/>
        <v>172022584669.26007</v>
      </c>
      <c r="IC53" s="20">
        <f t="shared" si="84"/>
        <v>292007313253.10986</v>
      </c>
      <c r="ID53" s="20">
        <f t="shared" si="84"/>
        <v>425066390893.25037</v>
      </c>
      <c r="IE53" s="20">
        <f t="shared" si="84"/>
        <v>338879995602.66962</v>
      </c>
      <c r="IF53" s="20">
        <f t="shared" si="84"/>
        <v>358304762938.31989</v>
      </c>
      <c r="IG53" s="20">
        <f t="shared" si="84"/>
        <v>48147378853.970123</v>
      </c>
      <c r="IH53" s="20">
        <f t="shared" si="84"/>
        <v>245350493545.54999</v>
      </c>
      <c r="II53" s="20">
        <f t="shared" si="84"/>
        <v>511391307874.22009</v>
      </c>
      <c r="IJ53" s="20">
        <f t="shared" si="84"/>
        <v>177969199061.20035</v>
      </c>
      <c r="IK53" s="20">
        <f t="shared" si="84"/>
        <v>132470001348.66013</v>
      </c>
      <c r="IL53" s="20">
        <f t="shared" si="84"/>
        <v>187620628528.82983</v>
      </c>
      <c r="IM53" s="20">
        <f t="shared" si="84"/>
        <v>130752271036.67007</v>
      </c>
      <c r="IN53" s="20">
        <f t="shared" si="84"/>
        <v>1028218009620.2802</v>
      </c>
      <c r="IO53" s="20">
        <f t="shared" si="84"/>
        <v>145071612066.76031</v>
      </c>
      <c r="IP53" s="20">
        <f t="shared" si="84"/>
        <v>511058345617.68982</v>
      </c>
      <c r="IQ53" s="20">
        <f t="shared" si="84"/>
        <v>240280287862.8399</v>
      </c>
      <c r="IR53" s="20">
        <f t="shared" si="84"/>
        <v>311565281197.84998</v>
      </c>
      <c r="IS53" s="20">
        <f t="shared" si="84"/>
        <v>339694172484.52991</v>
      </c>
      <c r="IT53" s="20">
        <f t="shared" si="84"/>
        <v>211104495278.46002</v>
      </c>
      <c r="IU53" s="20">
        <f t="shared" si="84"/>
        <v>240837743934.28003</v>
      </c>
      <c r="IV53" s="20">
        <f t="shared" si="84"/>
        <v>279278826431.22003</v>
      </c>
      <c r="IW53" s="20">
        <f t="shared" si="84"/>
        <v>489523033616.77985</v>
      </c>
      <c r="IX53" s="20">
        <f t="shared" si="84"/>
        <v>153858356358.09006</v>
      </c>
      <c r="IY53" s="20">
        <f t="shared" si="84"/>
        <v>216036213640.51007</v>
      </c>
      <c r="IZ53" s="20">
        <f t="shared" si="84"/>
        <v>266464280015.86005</v>
      </c>
      <c r="JA53" s="20">
        <f t="shared" si="84"/>
        <v>1200284819050.9207</v>
      </c>
      <c r="JB53" s="20">
        <f t="shared" ref="JB53:LM53" si="85">JB35+JB36</f>
        <v>271761210446.25992</v>
      </c>
      <c r="JC53" s="20">
        <f t="shared" si="85"/>
        <v>364906208031.77008</v>
      </c>
      <c r="JD53" s="20">
        <f t="shared" si="85"/>
        <v>5043309575.8600235</v>
      </c>
      <c r="JE53" s="20">
        <f t="shared" si="85"/>
        <v>65572273527.629906</v>
      </c>
      <c r="JF53" s="20">
        <f t="shared" si="85"/>
        <v>28863991165.120132</v>
      </c>
      <c r="JG53" s="20">
        <f t="shared" si="85"/>
        <v>98577719040.670105</v>
      </c>
      <c r="JH53" s="20">
        <f t="shared" si="85"/>
        <v>44258754553.109856</v>
      </c>
      <c r="JI53" s="20">
        <f t="shared" si="85"/>
        <v>44220579796.599762</v>
      </c>
      <c r="JJ53" s="20">
        <f t="shared" si="85"/>
        <v>135277220510.74011</v>
      </c>
      <c r="JK53" s="20">
        <f t="shared" si="85"/>
        <v>245727384232.43994</v>
      </c>
      <c r="JL53" s="20">
        <f t="shared" si="85"/>
        <v>70705033836.240112</v>
      </c>
      <c r="JM53" s="20">
        <f t="shared" si="85"/>
        <v>44517646455.989975</v>
      </c>
      <c r="JN53" s="20">
        <f t="shared" si="85"/>
        <v>12180776401.699951</v>
      </c>
      <c r="JO53" s="20">
        <f t="shared" si="85"/>
        <v>-89870248452.060043</v>
      </c>
      <c r="JP53" s="20">
        <f t="shared" si="85"/>
        <v>35032315171.839966</v>
      </c>
      <c r="JQ53" s="20">
        <f t="shared" si="85"/>
        <v>113012205421.46982</v>
      </c>
      <c r="JR53" s="20">
        <f t="shared" si="85"/>
        <v>698702677095.4187</v>
      </c>
      <c r="JS53" s="20">
        <f t="shared" si="85"/>
        <v>95856246935.680023</v>
      </c>
      <c r="JT53" s="20">
        <f t="shared" si="85"/>
        <v>201342879922.53998</v>
      </c>
      <c r="JU53" s="20">
        <f t="shared" si="85"/>
        <v>103205160415.8299</v>
      </c>
      <c r="JV53" s="20">
        <f t="shared" si="85"/>
        <v>120684471011.60992</v>
      </c>
      <c r="JW53" s="20">
        <f t="shared" si="85"/>
        <v>355761093144.16992</v>
      </c>
      <c r="JX53" s="20">
        <f t="shared" si="85"/>
        <v>39197992368.219955</v>
      </c>
      <c r="JY53" s="20">
        <f t="shared" si="85"/>
        <v>95210660105.84996</v>
      </c>
      <c r="JZ53" s="20">
        <f t="shared" si="85"/>
        <v>364252101677.92981</v>
      </c>
      <c r="KA53" s="20">
        <f t="shared" si="85"/>
        <v>75854524562.580032</v>
      </c>
      <c r="KB53" s="20">
        <f t="shared" si="85"/>
        <v>88106057664.170029</v>
      </c>
      <c r="KC53" s="20">
        <f t="shared" si="85"/>
        <v>-15503373415.259912</v>
      </c>
      <c r="KD53" s="20">
        <f t="shared" si="85"/>
        <v>47997916550.879959</v>
      </c>
      <c r="KE53" s="20">
        <f t="shared" si="85"/>
        <v>74992311269.570038</v>
      </c>
      <c r="KF53" s="20">
        <f t="shared" si="85"/>
        <v>30090223283.619907</v>
      </c>
      <c r="KG53" s="20">
        <f t="shared" si="85"/>
        <v>640299639075.48926</v>
      </c>
      <c r="KH53" s="20">
        <f t="shared" si="85"/>
        <v>190151868668.90002</v>
      </c>
      <c r="KI53" s="20">
        <f t="shared" si="85"/>
        <v>155938025577.65002</v>
      </c>
      <c r="KJ53" s="20">
        <f t="shared" si="85"/>
        <v>187248978933.38028</v>
      </c>
      <c r="KK53" s="20">
        <f t="shared" si="85"/>
        <v>122467077232.3002</v>
      </c>
      <c r="KL53" s="20">
        <f t="shared" si="85"/>
        <v>171446307260.90991</v>
      </c>
      <c r="KM53" s="20">
        <f t="shared" si="85"/>
        <v>8670427804.8200569</v>
      </c>
      <c r="KN53" s="20">
        <f t="shared" si="85"/>
        <v>116009007626.02997</v>
      </c>
      <c r="KO53" s="20">
        <f t="shared" si="85"/>
        <v>591707585889.57983</v>
      </c>
      <c r="KP53" s="20">
        <f t="shared" si="85"/>
        <v>93109231806.609955</v>
      </c>
      <c r="KQ53" s="20">
        <f t="shared" si="85"/>
        <v>169774974590.17987</v>
      </c>
      <c r="KR53" s="20">
        <f t="shared" si="85"/>
        <v>381398875125.28992</v>
      </c>
      <c r="KS53" s="20">
        <f t="shared" si="85"/>
        <v>159678666792.20984</v>
      </c>
      <c r="KT53" s="20">
        <f t="shared" si="85"/>
        <v>246297134486.85004</v>
      </c>
      <c r="KU53" s="20">
        <f t="shared" si="85"/>
        <v>1862060553637.0811</v>
      </c>
      <c r="KV53" s="20">
        <f t="shared" si="85"/>
        <v>805453105336.64026</v>
      </c>
      <c r="KW53" s="20">
        <f t="shared" si="85"/>
        <v>591701889989.43005</v>
      </c>
      <c r="KX53" s="20">
        <f t="shared" si="85"/>
        <v>228202028947.17999</v>
      </c>
      <c r="KY53" s="20">
        <f t="shared" si="85"/>
        <v>23432241233.269726</v>
      </c>
      <c r="KZ53" s="20">
        <f t="shared" si="85"/>
        <v>318336162777.48022</v>
      </c>
      <c r="LA53" s="20">
        <f t="shared" si="85"/>
        <v>291635286428.55011</v>
      </c>
      <c r="LB53" s="20">
        <f t="shared" si="85"/>
        <v>256941483188.69</v>
      </c>
      <c r="LC53" s="20">
        <f t="shared" si="85"/>
        <v>366997283368.9801</v>
      </c>
      <c r="LD53" s="20">
        <f t="shared" si="85"/>
        <v>56989224114.149902</v>
      </c>
      <c r="LE53" s="20">
        <f t="shared" si="85"/>
        <v>53389540213.510086</v>
      </c>
      <c r="LF53" s="20">
        <f t="shared" si="85"/>
        <v>374514316700.79004</v>
      </c>
      <c r="LG53" s="20">
        <f t="shared" si="85"/>
        <v>57982751902.730003</v>
      </c>
      <c r="LH53" s="20">
        <f t="shared" si="85"/>
        <v>61075779478</v>
      </c>
      <c r="LI53" s="20">
        <f t="shared" si="85"/>
        <v>36358322380.940041</v>
      </c>
      <c r="LJ53" s="20">
        <f t="shared" si="85"/>
        <v>55850973811.61998</v>
      </c>
      <c r="LK53" s="20">
        <f t="shared" si="85"/>
        <v>211435418344</v>
      </c>
      <c r="LL53" s="20">
        <f t="shared" si="85"/>
        <v>25052231279.880005</v>
      </c>
      <c r="LM53" s="20">
        <f t="shared" si="85"/>
        <v>60857572352</v>
      </c>
      <c r="LN53" s="20">
        <f t="shared" ref="LN53:NY53" si="86">LN35+LN36</f>
        <v>29943239962</v>
      </c>
      <c r="LO53" s="20">
        <f t="shared" si="86"/>
        <v>0</v>
      </c>
      <c r="LP53" s="20">
        <f t="shared" si="86"/>
        <v>26679892253.509975</v>
      </c>
      <c r="LQ53" s="20">
        <f t="shared" si="86"/>
        <v>21677487297.149956</v>
      </c>
      <c r="LR53" s="20">
        <f t="shared" si="86"/>
        <v>20901157286.779942</v>
      </c>
      <c r="LS53" s="20">
        <f t="shared" si="86"/>
        <v>44920881285.400055</v>
      </c>
      <c r="LT53" s="20">
        <f t="shared" si="86"/>
        <v>32027188370</v>
      </c>
      <c r="LU53" s="20">
        <f t="shared" si="86"/>
        <v>23699714677.470001</v>
      </c>
      <c r="LV53" s="20">
        <f t="shared" si="86"/>
        <v>439534795927.96997</v>
      </c>
      <c r="LW53" s="20">
        <f t="shared" si="86"/>
        <v>17468043695.690067</v>
      </c>
      <c r="LX53" s="20">
        <f t="shared" si="86"/>
        <v>36534424530.799973</v>
      </c>
      <c r="LY53" s="20">
        <f t="shared" si="86"/>
        <v>15304407349.319981</v>
      </c>
      <c r="LZ53" s="20">
        <f t="shared" si="86"/>
        <v>20427232136.189934</v>
      </c>
      <c r="MA53" s="20">
        <f t="shared" si="86"/>
        <v>7952807502.9099121</v>
      </c>
      <c r="MB53" s="20">
        <f t="shared" si="86"/>
        <v>6865586884.1600981</v>
      </c>
      <c r="MC53" s="20">
        <f t="shared" si="86"/>
        <v>90083304956.910034</v>
      </c>
      <c r="MD53" s="20">
        <f t="shared" si="86"/>
        <v>196010911504.52985</v>
      </c>
      <c r="ME53" s="20">
        <f t="shared" si="86"/>
        <v>-148545885067.00986</v>
      </c>
      <c r="MF53" s="20">
        <f t="shared" si="86"/>
        <v>210842401314.39984</v>
      </c>
      <c r="MG53" s="20">
        <f t="shared" si="86"/>
        <v>64293486721.240036</v>
      </c>
      <c r="MH53" s="20">
        <f t="shared" si="86"/>
        <v>82886817057.700058</v>
      </c>
      <c r="MI53" s="20">
        <f t="shared" si="86"/>
        <v>113923034845.92001</v>
      </c>
      <c r="MJ53" s="20">
        <f t="shared" si="86"/>
        <v>57128681556.718994</v>
      </c>
      <c r="MK53" s="20">
        <f t="shared" si="86"/>
        <v>2672157954.6599803</v>
      </c>
      <c r="ML53" s="20">
        <f t="shared" si="86"/>
        <v>141476534480.84</v>
      </c>
      <c r="MM53" s="20">
        <f t="shared" si="86"/>
        <v>95143976910.430359</v>
      </c>
      <c r="MN53" s="20">
        <f t="shared" si="86"/>
        <v>18483237488.360008</v>
      </c>
      <c r="MO53" s="20">
        <f t="shared" si="86"/>
        <v>5217643726.9899511</v>
      </c>
      <c r="MP53" s="20">
        <f t="shared" si="86"/>
        <v>91351245045.910187</v>
      </c>
      <c r="MQ53" s="20">
        <f t="shared" si="86"/>
        <v>48661757616.900002</v>
      </c>
      <c r="MR53" s="20">
        <f t="shared" si="86"/>
        <v>18017127153.149815</v>
      </c>
      <c r="MS53" s="20">
        <f t="shared" si="86"/>
        <v>6268758118.2500572</v>
      </c>
      <c r="MT53" s="20">
        <f t="shared" si="86"/>
        <v>69605268760.609833</v>
      </c>
      <c r="MU53" s="20">
        <f t="shared" si="86"/>
        <v>37380992728.249962</v>
      </c>
      <c r="MV53" s="20">
        <f t="shared" si="86"/>
        <v>5142849148.3402176</v>
      </c>
      <c r="MW53" s="20">
        <f t="shared" si="86"/>
        <v>40538591472.700043</v>
      </c>
      <c r="MX53" s="20">
        <f t="shared" si="86"/>
        <v>77330984013.219879</v>
      </c>
      <c r="MY53" s="20">
        <f t="shared" si="86"/>
        <v>49352260678.429871</v>
      </c>
      <c r="MZ53" s="20">
        <f t="shared" si="86"/>
        <v>89911068935.600021</v>
      </c>
      <c r="NA53" s="20">
        <f t="shared" si="86"/>
        <v>4237200176.5</v>
      </c>
      <c r="NB53" s="20">
        <f t="shared" si="86"/>
        <v>108188097254.51996</v>
      </c>
      <c r="NC53" s="20">
        <f t="shared" si="86"/>
        <v>71190665488.190002</v>
      </c>
      <c r="ND53" s="20">
        <f t="shared" si="86"/>
        <v>16836617234.359848</v>
      </c>
      <c r="NE53" s="20">
        <f t="shared" si="86"/>
        <v>35076313571.499825</v>
      </c>
      <c r="NF53" s="20">
        <f t="shared" si="86"/>
        <v>26470528308.33004</v>
      </c>
      <c r="NG53" s="20">
        <f t="shared" si="86"/>
        <v>174757015684.91055</v>
      </c>
      <c r="NH53" s="20">
        <f t="shared" si="86"/>
        <v>44316024359.000046</v>
      </c>
      <c r="NI53" s="20">
        <f t="shared" si="86"/>
        <v>485194593185.5799</v>
      </c>
      <c r="NJ53" s="20">
        <f t="shared" si="86"/>
        <v>44417026548.970032</v>
      </c>
      <c r="NK53" s="20">
        <f t="shared" si="86"/>
        <v>3197798852.7599335</v>
      </c>
      <c r="NL53" s="20">
        <f t="shared" si="86"/>
        <v>42122219820.419922</v>
      </c>
      <c r="NM53" s="20">
        <f t="shared" si="86"/>
        <v>39887650906.959999</v>
      </c>
      <c r="NN53" s="20">
        <f t="shared" si="86"/>
        <v>19476439577.870079</v>
      </c>
      <c r="NO53" s="20">
        <f t="shared" si="86"/>
        <v>1000496402</v>
      </c>
      <c r="NP53" s="20">
        <f t="shared" si="86"/>
        <v>18598311171.82016</v>
      </c>
      <c r="NQ53" s="20">
        <f t="shared" si="86"/>
        <v>23364211069.959999</v>
      </c>
      <c r="NR53" s="20">
        <f t="shared" si="86"/>
        <v>44035686018</v>
      </c>
      <c r="NS53" s="20">
        <f t="shared" si="86"/>
        <v>76609262730.909973</v>
      </c>
      <c r="NT53" s="20">
        <f t="shared" si="86"/>
        <v>20463626043</v>
      </c>
      <c r="NU53" s="20">
        <f t="shared" si="86"/>
        <v>15274395754.02</v>
      </c>
      <c r="NV53" s="20">
        <f t="shared" si="86"/>
        <v>1604543395</v>
      </c>
      <c r="NW53" s="20">
        <f t="shared" si="86"/>
        <v>33694379669.620049</v>
      </c>
      <c r="NX53" s="20">
        <f t="shared" si="86"/>
        <v>53508896252</v>
      </c>
      <c r="NY53" s="20">
        <f t="shared" si="86"/>
        <v>69645495398</v>
      </c>
      <c r="NZ53" s="20">
        <f t="shared" ref="NZ53:QK53" si="87">NZ35+NZ36</f>
        <v>68464696513</v>
      </c>
      <c r="OA53" s="20">
        <f t="shared" si="87"/>
        <v>702461855449.76013</v>
      </c>
      <c r="OB53" s="20">
        <f t="shared" si="87"/>
        <v>221406310542.76978</v>
      </c>
      <c r="OC53" s="20">
        <f t="shared" si="87"/>
        <v>39813254085.250046</v>
      </c>
      <c r="OD53" s="20">
        <f t="shared" si="87"/>
        <v>56475714227.710159</v>
      </c>
      <c r="OE53" s="20">
        <f t="shared" si="87"/>
        <v>51924991188.120026</v>
      </c>
      <c r="OF53" s="20">
        <f t="shared" si="87"/>
        <v>87688018246.130219</v>
      </c>
      <c r="OG53" s="20">
        <f t="shared" si="87"/>
        <v>120826153132.49992</v>
      </c>
      <c r="OH53" s="20">
        <f t="shared" si="87"/>
        <v>23775193917.769958</v>
      </c>
      <c r="OI53" s="20">
        <f t="shared" si="87"/>
        <v>-87792270768.860107</v>
      </c>
      <c r="OJ53" s="20">
        <f t="shared" si="87"/>
        <v>323367373097.87</v>
      </c>
      <c r="OK53" s="20">
        <f t="shared" si="87"/>
        <v>95119632453.490723</v>
      </c>
      <c r="OL53" s="20">
        <f t="shared" si="87"/>
        <v>66846914836.580231</v>
      </c>
      <c r="OM53" s="20">
        <f t="shared" si="87"/>
        <v>46596647217.899979</v>
      </c>
      <c r="ON53" s="20">
        <f t="shared" si="87"/>
        <v>10915333693.90995</v>
      </c>
      <c r="OO53" s="20">
        <f t="shared" si="87"/>
        <v>58358151321.120071</v>
      </c>
      <c r="OP53" s="20">
        <f t="shared" si="87"/>
        <v>130113272887.94972</v>
      </c>
      <c r="OQ53" s="20">
        <f t="shared" si="87"/>
        <v>86358672337.640015</v>
      </c>
      <c r="OR53" s="20">
        <f t="shared" si="87"/>
        <v>105404759486.37991</v>
      </c>
      <c r="OS53" s="20">
        <f t="shared" si="87"/>
        <v>115573573658.39999</v>
      </c>
      <c r="OT53" s="20">
        <f t="shared" si="87"/>
        <v>98875643734.120026</v>
      </c>
      <c r="OU53" s="20">
        <f t="shared" si="87"/>
        <v>81315688303.929916</v>
      </c>
      <c r="OV53" s="20">
        <f t="shared" si="87"/>
        <v>213045812828.5498</v>
      </c>
      <c r="OW53" s="20">
        <f t="shared" si="87"/>
        <v>37634950243.419983</v>
      </c>
      <c r="OX53" s="20">
        <f t="shared" si="87"/>
        <v>79974768955.20993</v>
      </c>
      <c r="OY53" s="20">
        <f t="shared" si="87"/>
        <v>59723391143.880112</v>
      </c>
      <c r="OZ53" s="20">
        <f t="shared" si="87"/>
        <v>57853311703.920029</v>
      </c>
      <c r="PA53" s="20">
        <f t="shared" si="87"/>
        <v>37795333894.589996</v>
      </c>
      <c r="PB53" s="20">
        <f t="shared" si="87"/>
        <v>40866167678.21994</v>
      </c>
      <c r="PC53" s="20">
        <f t="shared" si="87"/>
        <v>29422916179.120026</v>
      </c>
      <c r="PD53" s="20">
        <f t="shared" si="87"/>
        <v>60578001528.240036</v>
      </c>
      <c r="PE53" s="20">
        <f t="shared" si="87"/>
        <v>48663286226.279938</v>
      </c>
      <c r="PF53" s="20">
        <f t="shared" si="87"/>
        <v>41888669533.350037</v>
      </c>
      <c r="PG53" s="20">
        <f t="shared" si="87"/>
        <v>29624125759.959976</v>
      </c>
      <c r="PH53" s="20">
        <f t="shared" si="87"/>
        <v>74840984363.049957</v>
      </c>
      <c r="PI53" s="20">
        <f t="shared" si="87"/>
        <v>138383028699.47009</v>
      </c>
      <c r="PJ53" s="20">
        <f t="shared" si="87"/>
        <v>77719969007.699951</v>
      </c>
      <c r="PK53" s="20">
        <f t="shared" si="87"/>
        <v>-28621332854.989983</v>
      </c>
      <c r="PL53" s="20">
        <f t="shared" si="87"/>
        <v>73549840746.170029</v>
      </c>
      <c r="PM53" s="20">
        <f t="shared" si="87"/>
        <v>63069091170.140076</v>
      </c>
      <c r="PN53" s="20">
        <f t="shared" si="87"/>
        <v>96442049859.929993</v>
      </c>
      <c r="PO53" s="20">
        <f t="shared" si="87"/>
        <v>29559857806.890038</v>
      </c>
      <c r="PP53" s="20">
        <f t="shared" si="87"/>
        <v>40242063450.719963</v>
      </c>
      <c r="PQ53" s="20">
        <f t="shared" si="87"/>
        <v>125340875322.03998</v>
      </c>
      <c r="PR53" s="20">
        <f t="shared" si="87"/>
        <v>47344192213.739929</v>
      </c>
      <c r="PS53" s="20">
        <f t="shared" si="87"/>
        <v>14566612690.93047</v>
      </c>
      <c r="PT53" s="20">
        <f t="shared" si="87"/>
        <v>2265683984.5</v>
      </c>
      <c r="PU53" s="20">
        <f t="shared" si="87"/>
        <v>96337827935.190125</v>
      </c>
      <c r="PV53" s="20">
        <f t="shared" si="87"/>
        <v>52396809047.129982</v>
      </c>
      <c r="PW53" s="20">
        <f t="shared" si="87"/>
        <v>-3101218607.7399902</v>
      </c>
      <c r="PX53" s="20">
        <f t="shared" si="87"/>
        <v>18084766276.300385</v>
      </c>
      <c r="PY53" s="20">
        <f t="shared" si="87"/>
        <v>43760513056.719933</v>
      </c>
      <c r="PZ53" s="20">
        <f t="shared" si="87"/>
        <v>54080918364.069977</v>
      </c>
      <c r="QA53" s="20">
        <f t="shared" si="87"/>
        <v>61533930362.799911</v>
      </c>
      <c r="QB53" s="20">
        <f t="shared" si="87"/>
        <v>23412682310.829971</v>
      </c>
      <c r="QC53" s="20">
        <f t="shared" si="87"/>
        <v>127120031941.28</v>
      </c>
      <c r="QD53" s="20">
        <f t="shared" si="87"/>
        <v>21161568150.850025</v>
      </c>
      <c r="QE53" s="20">
        <f t="shared" si="87"/>
        <v>1026584327445.6816</v>
      </c>
      <c r="QF53" s="20">
        <f t="shared" si="87"/>
        <v>61714781301.409973</v>
      </c>
      <c r="QG53" s="20">
        <f t="shared" si="87"/>
        <v>125963593794.15009</v>
      </c>
      <c r="QH53" s="20">
        <f t="shared" si="87"/>
        <v>22250288140</v>
      </c>
      <c r="QI53" s="20">
        <f t="shared" si="87"/>
        <v>230273409755.70013</v>
      </c>
      <c r="QJ53" s="20">
        <f t="shared" si="87"/>
        <v>232179856904.01022</v>
      </c>
      <c r="QK53" s="20">
        <f t="shared" si="87"/>
        <v>61124284669.959961</v>
      </c>
      <c r="QL53" s="20">
        <f t="shared" ref="QL53:SW53" si="88">QL35+QL36</f>
        <v>165268462402.18011</v>
      </c>
      <c r="QM53" s="20">
        <f t="shared" si="88"/>
        <v>29877930061.419998</v>
      </c>
      <c r="QN53" s="20">
        <f t="shared" si="88"/>
        <v>71528699066.720001</v>
      </c>
      <c r="QO53" s="20">
        <f t="shared" si="88"/>
        <v>37351442559.820061</v>
      </c>
      <c r="QP53" s="20">
        <f t="shared" si="88"/>
        <v>107588614825.28999</v>
      </c>
      <c r="QQ53" s="20">
        <f t="shared" si="88"/>
        <v>72307573606.379944</v>
      </c>
      <c r="QR53" s="20">
        <f t="shared" si="88"/>
        <v>121668961265.92999</v>
      </c>
      <c r="QS53" s="20">
        <f t="shared" si="88"/>
        <v>149313816448.75</v>
      </c>
      <c r="QT53" s="20">
        <f t="shared" si="88"/>
        <v>297434710371.39001</v>
      </c>
      <c r="QU53" s="20">
        <f t="shared" si="88"/>
        <v>206711929886.8999</v>
      </c>
      <c r="QV53" s="20">
        <f t="shared" si="88"/>
        <v>-3850941209.4202271</v>
      </c>
      <c r="QW53" s="20">
        <f t="shared" si="88"/>
        <v>219631915958.43985</v>
      </c>
      <c r="QX53" s="20">
        <f t="shared" si="88"/>
        <v>18745974317</v>
      </c>
      <c r="QY53" s="20">
        <f t="shared" si="88"/>
        <v>20574156947.199951</v>
      </c>
      <c r="QZ53" s="20">
        <f t="shared" si="88"/>
        <v>53484157603.180054</v>
      </c>
      <c r="RA53" s="20">
        <f t="shared" si="88"/>
        <v>68293724292</v>
      </c>
      <c r="RB53" s="20">
        <f t="shared" si="88"/>
        <v>-128410381084.97989</v>
      </c>
      <c r="RC53" s="20">
        <f t="shared" si="88"/>
        <v>-31909970870</v>
      </c>
      <c r="RD53" s="20">
        <f t="shared" si="88"/>
        <v>44684934746.930176</v>
      </c>
      <c r="RE53" s="20">
        <f t="shared" si="88"/>
        <v>41329247343.48999</v>
      </c>
      <c r="RF53" s="20">
        <f t="shared" si="88"/>
        <v>-10896273104.279999</v>
      </c>
      <c r="RG53" s="20">
        <f t="shared" si="88"/>
        <v>-74489098687.460098</v>
      </c>
      <c r="RH53" s="20">
        <f t="shared" si="88"/>
        <v>12121402333</v>
      </c>
      <c r="RI53" s="20">
        <f t="shared" si="88"/>
        <v>77547041014.219986</v>
      </c>
      <c r="RJ53" s="20">
        <f t="shared" si="88"/>
        <v>25118946237.569965</v>
      </c>
      <c r="RK53" s="20">
        <f t="shared" si="88"/>
        <v>-8162407839.080122</v>
      </c>
      <c r="RL53" s="20">
        <f t="shared" si="88"/>
        <v>22831794338.230019</v>
      </c>
      <c r="RM53" s="20">
        <f t="shared" si="88"/>
        <v>5119176328.480093</v>
      </c>
      <c r="RN53" s="20">
        <f t="shared" si="88"/>
        <v>24854399904.290226</v>
      </c>
      <c r="RO53" s="20">
        <f t="shared" si="88"/>
        <v>10982794812.099951</v>
      </c>
      <c r="RP53" s="20">
        <f t="shared" si="88"/>
        <v>82258393331.119934</v>
      </c>
      <c r="RQ53" s="20">
        <f t="shared" si="88"/>
        <v>31788580741</v>
      </c>
      <c r="RR53" s="20">
        <f t="shared" si="88"/>
        <v>-3184181360.37006</v>
      </c>
      <c r="RS53" s="20">
        <f t="shared" si="88"/>
        <v>-5213300534.2700272</v>
      </c>
      <c r="RT53" s="20">
        <f t="shared" si="88"/>
        <v>1079956142888.4681</v>
      </c>
      <c r="RU53" s="20">
        <f t="shared" si="88"/>
        <v>252955046740.81976</v>
      </c>
      <c r="RV53" s="20">
        <f t="shared" si="88"/>
        <v>93622195047.940094</v>
      </c>
      <c r="RW53" s="20">
        <f t="shared" si="88"/>
        <v>323720118085</v>
      </c>
      <c r="RX53" s="20">
        <f t="shared" si="88"/>
        <v>792249631880</v>
      </c>
      <c r="RY53" s="20">
        <f t="shared" si="88"/>
        <v>192902388962</v>
      </c>
      <c r="RZ53" s="20">
        <f t="shared" si="88"/>
        <v>560630612725.08984</v>
      </c>
      <c r="SA53" s="20">
        <f t="shared" si="88"/>
        <v>100438589273</v>
      </c>
      <c r="SB53" s="20">
        <f t="shared" si="88"/>
        <v>461868262542.3501</v>
      </c>
      <c r="SC53" s="20">
        <f t="shared" si="88"/>
        <v>302270663669.6203</v>
      </c>
      <c r="SD53" s="20">
        <f t="shared" si="88"/>
        <v>113604900821.75008</v>
      </c>
      <c r="SE53" s="20">
        <f t="shared" si="88"/>
        <v>212157900112.01004</v>
      </c>
      <c r="SF53" s="20">
        <f t="shared" si="88"/>
        <v>181102379404.04999</v>
      </c>
      <c r="SG53" s="20">
        <f t="shared" si="88"/>
        <v>42583689269.860092</v>
      </c>
      <c r="SH53" s="20">
        <f t="shared" si="88"/>
        <v>27906467788.789963</v>
      </c>
      <c r="SI53" s="20">
        <f t="shared" si="88"/>
        <v>86520133359.449982</v>
      </c>
      <c r="SJ53" s="20">
        <f t="shared" si="88"/>
        <v>79951928247.070099</v>
      </c>
      <c r="SK53" s="20">
        <f t="shared" si="88"/>
        <v>61121445087.489883</v>
      </c>
      <c r="SL53" s="20">
        <f t="shared" si="88"/>
        <v>61925092152.230011</v>
      </c>
      <c r="SM53" s="20">
        <f t="shared" si="88"/>
        <v>87240560864.450043</v>
      </c>
      <c r="SN53" s="20">
        <f t="shared" si="88"/>
        <v>48494264257.639977</v>
      </c>
      <c r="SO53" s="20">
        <f t="shared" si="88"/>
        <v>30143013378.03009</v>
      </c>
      <c r="SP53" s="20">
        <f t="shared" si="88"/>
        <v>39862518684.23996</v>
      </c>
      <c r="SQ53" s="20">
        <f t="shared" si="88"/>
        <v>27658203129.400047</v>
      </c>
      <c r="SR53" s="20">
        <f t="shared" si="88"/>
        <v>121408325937.32016</v>
      </c>
      <c r="SS53" s="20">
        <f t="shared" si="88"/>
        <v>69176778910.160019</v>
      </c>
      <c r="ST53" s="20">
        <f t="shared" si="88"/>
        <v>113203748097.42007</v>
      </c>
      <c r="SU53" s="20">
        <f t="shared" si="88"/>
        <v>26271200704.03009</v>
      </c>
      <c r="SV53" s="20">
        <f t="shared" si="88"/>
        <v>44408592085.739944</v>
      </c>
      <c r="SW53" s="20">
        <f t="shared" si="88"/>
        <v>110283780071.32999</v>
      </c>
      <c r="SX53" s="20">
        <f t="shared" ref="SX53:TZ53" si="89">SX35+SX36</f>
        <v>136782218019.10004</v>
      </c>
      <c r="SY53" s="20">
        <f t="shared" si="89"/>
        <v>213942902739.58997</v>
      </c>
      <c r="SZ53" s="20">
        <f t="shared" si="89"/>
        <v>1092663993848.1095</v>
      </c>
      <c r="TA53" s="20">
        <f t="shared" si="89"/>
        <v>173446913348.64001</v>
      </c>
      <c r="TB53" s="20">
        <f t="shared" si="89"/>
        <v>56884162942.489899</v>
      </c>
      <c r="TC53" s="20">
        <f t="shared" si="89"/>
        <v>47054336947.659851</v>
      </c>
      <c r="TD53" s="20">
        <f t="shared" si="89"/>
        <v>28712172093.580048</v>
      </c>
      <c r="TE53" s="20">
        <f t="shared" si="89"/>
        <v>17612664184.540077</v>
      </c>
      <c r="TF53" s="20">
        <f t="shared" si="89"/>
        <v>-47579612150.990051</v>
      </c>
      <c r="TG53" s="20">
        <f t="shared" si="89"/>
        <v>-725447327.67980957</v>
      </c>
      <c r="TH53" s="20">
        <f t="shared" si="89"/>
        <v>16118052948.040089</v>
      </c>
      <c r="TI53" s="20">
        <f t="shared" si="89"/>
        <v>146113259674.04001</v>
      </c>
      <c r="TJ53" s="20">
        <f t="shared" si="89"/>
        <v>82463618934.75</v>
      </c>
      <c r="TK53" s="20">
        <f t="shared" si="89"/>
        <v>56705132114.43</v>
      </c>
      <c r="TL53" s="20">
        <f t="shared" si="89"/>
        <v>72911436707.149948</v>
      </c>
      <c r="TM53" s="20">
        <f t="shared" si="89"/>
        <v>82229122497.900055</v>
      </c>
      <c r="TN53" s="20">
        <f t="shared" si="89"/>
        <v>129349557854.89005</v>
      </c>
      <c r="TO53" s="20">
        <f t="shared" si="89"/>
        <v>-37736492883.270119</v>
      </c>
      <c r="TP53" s="20">
        <f t="shared" si="89"/>
        <v>13395756003.419872</v>
      </c>
      <c r="TQ53" s="20">
        <f t="shared" si="89"/>
        <v>28107979724.110119</v>
      </c>
      <c r="TR53" s="20">
        <f t="shared" si="89"/>
        <v>8064095631.5200539</v>
      </c>
      <c r="TS53" s="20">
        <f t="shared" si="89"/>
        <v>21222543688.749874</v>
      </c>
      <c r="TT53" s="20">
        <f t="shared" si="89"/>
        <v>76120144044.98996</v>
      </c>
      <c r="TU53" s="20">
        <f t="shared" si="89"/>
        <v>187845713313.25986</v>
      </c>
      <c r="TV53" s="20">
        <f t="shared" si="89"/>
        <v>101589519733.32996</v>
      </c>
      <c r="TW53" s="20">
        <f t="shared" si="89"/>
        <v>39765536188.780014</v>
      </c>
      <c r="TX53" s="20">
        <f t="shared" si="89"/>
        <v>13827835637.83997</v>
      </c>
      <c r="TY53" s="20">
        <f t="shared" si="89"/>
        <v>10023491379.270073</v>
      </c>
      <c r="TZ53" s="20">
        <f t="shared" si="89"/>
        <v>53496556356.650024</v>
      </c>
    </row>
    <row r="55" spans="1:546" x14ac:dyDescent="0.2">
      <c r="A55" s="23" t="s">
        <v>596</v>
      </c>
    </row>
    <row r="56" spans="1:546" x14ac:dyDescent="0.2">
      <c r="A56" s="24" t="s">
        <v>597</v>
      </c>
    </row>
    <row r="57" spans="1:546" x14ac:dyDescent="0.2">
      <c r="A57" s="25" t="s">
        <v>598</v>
      </c>
      <c r="B57" s="24" t="s">
        <v>599</v>
      </c>
    </row>
    <row r="58" spans="1:546" x14ac:dyDescent="0.2">
      <c r="A58" s="25" t="s">
        <v>600</v>
      </c>
      <c r="B58" s="24" t="s">
        <v>601</v>
      </c>
    </row>
  </sheetData>
  <mergeCells count="2">
    <mergeCell ref="A1:C3"/>
    <mergeCell ref="D1:D3"/>
  </mergeCells>
  <pageMargins left="0.31496062992125984" right="0.31496062992125984" top="0.74803149606299213" bottom="0.74803149606299213" header="0.31496062992125984" footer="0.31496062992125984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2018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user01</cp:lastModifiedBy>
  <dcterms:created xsi:type="dcterms:W3CDTF">2020-03-17T04:30:12Z</dcterms:created>
  <dcterms:modified xsi:type="dcterms:W3CDTF">2020-03-17T04:30:57Z</dcterms:modified>
</cp:coreProperties>
</file>