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0.100\dkd\2. Permintaan Data\Permintaan 2020\"/>
    </mc:Choice>
  </mc:AlternateContent>
  <bookViews>
    <workbookView xWindow="0" yWindow="0" windowWidth="20490" windowHeight="6450"/>
  </bookViews>
  <sheets>
    <sheet name="Sheet1" sheetId="1" r:id="rId1"/>
  </sheets>
  <definedNames>
    <definedName name="_xlnm._FilterDatabase" localSheetId="0" hidden="1">Sheet1!$A$1:$BB$549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  <c r="F1" i="1"/>
</calcChain>
</file>

<file path=xl/sharedStrings.xml><?xml version="1.0" encoding="utf-8"?>
<sst xmlns="http://schemas.openxmlformats.org/spreadsheetml/2006/main" count="1154" uniqueCount="1154">
  <si>
    <t>Realisasi APBD 2019</t>
  </si>
  <si>
    <t>No.</t>
  </si>
  <si>
    <t>Jenis Data</t>
  </si>
  <si>
    <t>4. Pendapatan Daerah</t>
  </si>
  <si>
    <t>5. Belanja Daerah</t>
  </si>
  <si>
    <t>6. Pembiayaan</t>
  </si>
  <si>
    <t>4.1 Pendapatan Asli Daerah</t>
  </si>
  <si>
    <t>42. Dana Perimbangan</t>
  </si>
  <si>
    <t>43. Lain-lain Pendapatan Daerah yang Sah</t>
  </si>
  <si>
    <t>51. Belanja Tidak Langsung</t>
  </si>
  <si>
    <t>52. Belanja Langsung</t>
  </si>
  <si>
    <t>61. Penerimaan Pembiayaan</t>
  </si>
  <si>
    <t>62. Pengelularan Pembiayaan</t>
  </si>
  <si>
    <t>411. Pajak Daerah</t>
  </si>
  <si>
    <t>412. Retribusi Daerah</t>
  </si>
  <si>
    <t>413. Hasil Pengelolaan Kekayaan Daerah yang Dipisahkan</t>
  </si>
  <si>
    <t>414. Lain-Lain PAD yang Sah</t>
  </si>
  <si>
    <t>421. DBH</t>
  </si>
  <si>
    <t>422. DAU</t>
  </si>
  <si>
    <t>423. DAK</t>
  </si>
  <si>
    <t>431. Hibah</t>
  </si>
  <si>
    <t>432. Dana Darurat</t>
  </si>
  <si>
    <t>433. Bagi Hasil Provinsi atau Pemda Lain</t>
  </si>
  <si>
    <t>434. Dana Penyesuaian dan Otsus</t>
  </si>
  <si>
    <t>435. Bantuan Keuangan</t>
  </si>
  <si>
    <t>499. Pendapatan Lainnya</t>
  </si>
  <si>
    <t>511. Belanja Pegawai Tidak Langsung</t>
  </si>
  <si>
    <t>512. Belanja Bunga</t>
  </si>
  <si>
    <t>513. Belanja Subsidi</t>
  </si>
  <si>
    <t>514. Belanja Hibah</t>
  </si>
  <si>
    <t>515. Belanja Bantuan Sosial</t>
  </si>
  <si>
    <t>516. Belanja Bagi Hasil</t>
  </si>
  <si>
    <t>517. Belanja Bantuan Keuangan</t>
  </si>
  <si>
    <t>518. Belanja Tidak Terduga</t>
  </si>
  <si>
    <t>599. Belanja Lainnya</t>
  </si>
  <si>
    <t>521. Belanja Pegawai Langsung</t>
  </si>
  <si>
    <t>522. Belanja Barang Jasa</t>
  </si>
  <si>
    <t>523. Belanja Modal</t>
  </si>
  <si>
    <t>611. SiLPA TA Sebelumnya</t>
  </si>
  <si>
    <t>612. Pencairan Dana Cadangan</t>
  </si>
  <si>
    <t>613. Penjualan Kekayaan Daerah yang Dipisahkan</t>
  </si>
  <si>
    <t>614. Penerimaan Pinjaman Daerah</t>
  </si>
  <si>
    <t>615. Penerimaan Kembali Pemberian Pinjaman</t>
  </si>
  <si>
    <t>616. Penerimaan Piutang Daerah</t>
  </si>
  <si>
    <t>617. Penerimaan Kembali Dana Bergulir</t>
  </si>
  <si>
    <t>619. Penerimaan Pembiayaan Lainnya</t>
  </si>
  <si>
    <t>621. Pembentukan Dana Cadangan</t>
  </si>
  <si>
    <t>622. Penyertaan Modal</t>
  </si>
  <si>
    <t>623. Pembayaran Pokok Utang</t>
  </si>
  <si>
    <t>624. Pemberian Pinjaman Daerah</t>
  </si>
  <si>
    <t>625. Pembayaran Kegiatan Lanjutan</t>
  </si>
  <si>
    <t>626. Pengeluaran Perhitungan Pihak Ketiga</t>
  </si>
  <si>
    <t>629. Pengeluaran Pembiayaan Lainnya</t>
  </si>
  <si>
    <t>01.00</t>
  </si>
  <si>
    <t>Provinsi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</si>
  <si>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</si>
  <si>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</si>
  <si>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</si>
  <si>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</si>
  <si>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</si>
  <si>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</si>
  <si>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</si>
  <si>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</si>
  <si>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</si>
  <si>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</si>
  <si>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</si>
  <si>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</si>
  <si>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</si>
  <si>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</si>
  <si>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</si>
  <si>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</si>
  <si>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</si>
  <si>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Kab. Bireuen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</si>
  <si>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</si>
  <si>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</si>
  <si>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</si>
  <si>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</si>
  <si>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</si>
  <si>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</si>
  <si>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</si>
  <si>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</si>
  <si>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</si>
  <si>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</si>
  <si>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</si>
  <si>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</si>
  <si>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</si>
  <si>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</si>
  <si>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</si>
  <si>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</si>
  <si>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</si>
  <si>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</si>
  <si>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</si>
  <si>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</si>
  <si>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</si>
  <si>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</si>
  <si>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</si>
  <si>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</si>
  <si>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</si>
  <si>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</si>
  <si>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</si>
  <si>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</si>
  <si>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</si>
  <si>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Provinsi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</si>
  <si>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</si>
  <si>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</si>
  <si>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</si>
  <si>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</si>
  <si>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</si>
  <si>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</si>
  <si>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</si>
  <si>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</si>
  <si>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</si>
  <si>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</si>
  <si>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</si>
  <si>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</si>
  <si>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</si>
  <si>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</si>
  <si>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</si>
  <si>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</si>
  <si>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</si>
  <si>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</si>
  <si>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</si>
  <si>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</si>
  <si>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</si>
  <si>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</si>
  <si>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</si>
  <si>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</si>
  <si>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</si>
  <si>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</si>
  <si>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</si>
  <si>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</si>
  <si>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</si>
  <si>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</si>
  <si>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</si>
  <si>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Kota Pematang Siantar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</si>
  <si>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</si>
  <si>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</si>
  <si>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</si>
  <si>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</si>
  <si>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</si>
  <si>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</si>
  <si>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</si>
  <si>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Kota Padang Sidempuan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</si>
  <si>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</si>
  <si>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</si>
  <si>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</si>
  <si>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</si>
  <si>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</si>
  <si>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</si>
  <si>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</si>
  <si>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</si>
  <si>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</si>
  <si>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</si>
  <si>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</si>
  <si>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Kab. Batu Bara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</si>
  <si>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</si>
  <si>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</si>
  <si>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</si>
  <si>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</si>
  <si>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</si>
  <si>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</si>
  <si>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</si>
  <si>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</si>
  <si>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</si>
  <si>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</si>
  <si>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</si>
  <si>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</si>
  <si>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</si>
  <si>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</si>
  <si>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</si>
  <si>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Provinsi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</si>
  <si>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</si>
  <si>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</si>
  <si>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</si>
  <si>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</si>
  <si>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</si>
  <si>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</si>
  <si>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</si>
  <si>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</si>
  <si>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</si>
  <si>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</si>
  <si>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</si>
  <si>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</si>
  <si>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</si>
  <si>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</si>
  <si>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</si>
  <si>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</si>
  <si>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</si>
  <si>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</si>
  <si>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</si>
  <si>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Kota Bukit Tinggi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</si>
  <si>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</si>
  <si>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</si>
  <si>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</si>
  <si>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</si>
  <si>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</si>
  <si>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</si>
  <si>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</si>
  <si>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</si>
  <si>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</si>
  <si>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</si>
  <si>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</si>
  <si>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</si>
  <si>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</si>
  <si>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</si>
  <si>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</si>
  <si>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</si>
  <si>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</si>
  <si>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</si>
  <si>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</si>
  <si>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Provinsi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</si>
  <si>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</si>
  <si>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</si>
  <si>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</si>
  <si>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</si>
  <si>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</si>
  <si>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</si>
  <si>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</si>
  <si>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</si>
  <si>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</si>
  <si>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</si>
  <si>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</si>
  <si>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</si>
  <si>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</si>
  <si>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</si>
  <si>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</si>
  <si>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</si>
  <si>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</si>
  <si>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</si>
  <si>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</si>
  <si>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</si>
  <si>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</si>
  <si>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</si>
  <si>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</si>
  <si>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</si>
  <si>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</si>
  <si>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Provinsi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</si>
  <si>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</si>
  <si>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</si>
  <si>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</si>
  <si>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</si>
  <si>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</si>
  <si>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</si>
  <si>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</si>
  <si>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</si>
  <si>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</si>
  <si>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</si>
  <si>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</si>
  <si>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</si>
  <si>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</si>
  <si>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</si>
  <si>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</si>
  <si>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</si>
  <si>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</si>
  <si>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</si>
  <si>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</si>
  <si>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</si>
  <si>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</si>
  <si>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</si>
  <si>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</si>
  <si>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Provinsi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</si>
  <si>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</si>
  <si>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</si>
  <si>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</si>
  <si>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</si>
  <si>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</si>
  <si>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</si>
  <si>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</si>
  <si>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</si>
  <si>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</si>
  <si>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</si>
  <si>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</si>
  <si>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</si>
  <si>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</si>
  <si>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</si>
  <si>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</si>
  <si>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</si>
  <si>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</si>
  <si>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</si>
  <si>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</si>
  <si>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</si>
  <si>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</si>
  <si>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</si>
  <si>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</si>
  <si>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</si>
  <si>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</si>
  <si>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Kab. OKU Timur</t>
  </si>
  <si>
    <t>06.14</t>
  </si>
  <si>
    <t>Kab. OKU Selatan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</si>
  <si>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</si>
  <si>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</si>
  <si>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</si>
  <si>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</si>
  <si>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</si>
  <si>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</si>
  <si>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</si>
  <si>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Provinsi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</si>
  <si>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</si>
  <si>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</si>
  <si>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</si>
  <si>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</si>
  <si>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</si>
  <si>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</si>
  <si>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</si>
  <si>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</si>
  <si>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</si>
  <si>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</si>
  <si>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</si>
  <si>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</si>
  <si>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</si>
  <si>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</si>
  <si>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</si>
  <si>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</si>
  <si>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</si>
  <si>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</si>
  <si>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</si>
  <si>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</si>
  <si>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</si>
  <si>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Provinsi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</si>
  <si>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</si>
  <si>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</si>
  <si>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</si>
  <si>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</si>
  <si>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</si>
  <si>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</si>
  <si>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</si>
  <si>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</si>
  <si>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</si>
  <si>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</si>
  <si>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</si>
  <si>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</si>
  <si>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</si>
  <si>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</si>
  <si>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</si>
  <si>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</si>
  <si>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</si>
  <si>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</si>
  <si>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</si>
  <si>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</si>
  <si>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</si>
  <si>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</si>
  <si>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</si>
  <si>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</si>
  <si>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</si>
  <si>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</si>
  <si>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</si>
  <si>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</si>
  <si>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</si>
  <si>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</si>
  <si>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</si>
  <si>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Provinsi DKI Jakarta</t>
  </si>
  <si>
    <t>10.00</t>
  </si>
  <si>
    <t>Provinsi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</si>
  <si>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</si>
  <si>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</si>
  <si>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</si>
  <si>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</si>
  <si>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</si>
  <si>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</si>
  <si>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</si>
  <si>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</si>
  <si>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</si>
  <si>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</si>
  <si>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</si>
  <si>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</si>
  <si>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</si>
  <si>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</si>
  <si>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</si>
  <si>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</si>
  <si>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</si>
  <si>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</si>
  <si>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</si>
  <si>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</si>
  <si>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</si>
  <si>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</si>
  <si>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</si>
  <si>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</si>
  <si>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</si>
  <si>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</si>
  <si>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</si>
  <si>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</si>
  <si>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</si>
  <si>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</si>
  <si>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</si>
  <si>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</si>
  <si>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</si>
  <si>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</si>
  <si>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</si>
  <si>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</si>
  <si>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</si>
  <si>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</si>
  <si>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</si>
  <si>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</si>
  <si>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</si>
  <si>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</si>
  <si>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</si>
  <si>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</si>
  <si>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</si>
  <si>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</si>
  <si>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</si>
  <si>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</si>
  <si>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</si>
  <si>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</si>
  <si>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</si>
  <si>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</si>
  <si>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</si>
  <si>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</si>
  <si>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</si>
  <si>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Provinsi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</si>
  <si>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</si>
  <si>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</si>
  <si>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</si>
  <si>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</si>
  <si>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</si>
  <si>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</si>
  <si>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</si>
  <si>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</si>
  <si>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</si>
  <si>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</si>
  <si>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</si>
  <si>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</si>
  <si>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</si>
  <si>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</si>
  <si>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</si>
  <si>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</si>
  <si>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</si>
  <si>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</si>
  <si>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</si>
  <si>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</si>
  <si>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</si>
  <si>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</si>
  <si>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</si>
  <si>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</si>
  <si>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</si>
  <si>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</si>
  <si>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</si>
  <si>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</si>
  <si>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</si>
  <si>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</si>
  <si>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</si>
  <si>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</si>
  <si>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</si>
  <si>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</si>
  <si>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</si>
  <si>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</si>
  <si>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</si>
  <si>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</si>
  <si>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</si>
  <si>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</si>
  <si>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</si>
  <si>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</si>
  <si>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</si>
  <si>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</si>
  <si>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</si>
  <si>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</si>
  <si>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</si>
  <si>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</si>
  <si>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</si>
  <si>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</si>
  <si>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</si>
  <si>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</si>
  <si>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</si>
  <si>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</si>
  <si>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</si>
  <si>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</si>
  <si>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</si>
  <si>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</si>
  <si>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</si>
  <si>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</si>
  <si>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</si>
  <si>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</si>
  <si>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</si>
  <si>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</si>
  <si>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</si>
  <si>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</si>
  <si>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</si>
  <si>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</si>
  <si>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</si>
  <si>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</si>
  <si>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</t>
  </si>
  <si>
    <t>12.00</t>
  </si>
  <si>
    <t>Provinsi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</si>
  <si>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</si>
  <si>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</si>
  <si>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</si>
  <si>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</si>
  <si>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</si>
  <si>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</si>
  <si>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</si>
  <si>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</si>
  <si>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</si>
  <si>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</si>
  <si>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</t>
  </si>
  <si>
    <t>13.00</t>
  </si>
  <si>
    <t>Provinsi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</si>
  <si>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</si>
  <si>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</si>
  <si>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</si>
  <si>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</si>
  <si>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</si>
  <si>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</si>
  <si>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</si>
  <si>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</si>
  <si>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</si>
  <si>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</si>
  <si>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</si>
  <si>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</si>
  <si>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</si>
  <si>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</si>
  <si>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</si>
  <si>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</si>
  <si>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</si>
  <si>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</si>
  <si>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</si>
  <si>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</si>
  <si>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</si>
  <si>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</si>
  <si>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</si>
  <si>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</si>
  <si>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</si>
  <si>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</si>
  <si>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</si>
  <si>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</si>
  <si>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</si>
  <si>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</si>
  <si>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</si>
  <si>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</si>
  <si>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</si>
  <si>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</si>
  <si>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</si>
  <si>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</si>
  <si>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</si>
  <si>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</si>
  <si>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</si>
  <si>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</si>
  <si>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</si>
  <si>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</si>
  <si>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</si>
  <si>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</si>
  <si>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</si>
  <si>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</si>
  <si>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</si>
  <si>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</si>
  <si>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</si>
  <si>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</si>
  <si>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</si>
  <si>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</si>
  <si>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</si>
  <si>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</si>
  <si>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</si>
  <si>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</si>
  <si>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</si>
  <si>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</si>
  <si>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</si>
  <si>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</si>
  <si>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</si>
  <si>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</si>
  <si>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</si>
  <si>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</si>
  <si>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</si>
  <si>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</si>
  <si>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</si>
  <si>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</si>
  <si>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</si>
  <si>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</si>
  <si>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</si>
  <si>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</si>
  <si>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</si>
  <si>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</si>
  <si>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</si>
  <si>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</si>
  <si>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</t>
  </si>
  <si>
    <t>14.00</t>
  </si>
  <si>
    <t>Provinsi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</si>
  <si>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</si>
  <si>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</si>
  <si>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</si>
  <si>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</si>
  <si>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</si>
  <si>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</si>
  <si>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</si>
  <si>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</si>
  <si>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</si>
  <si>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</si>
  <si>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</si>
  <si>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</si>
  <si>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</si>
  <si>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</si>
  <si>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</si>
  <si>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</si>
  <si>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</si>
  <si>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</si>
  <si>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</si>
  <si>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</si>
  <si>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</si>
  <si>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</si>
  <si>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</si>
  <si>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</si>
  <si>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</si>
  <si>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</si>
  <si>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</si>
  <si>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</si>
  <si>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</t>
  </si>
  <si>
    <t>15.00</t>
  </si>
  <si>
    <t>Provinsi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</si>
  <si>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</si>
  <si>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</si>
  <si>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</si>
  <si>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</si>
  <si>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</si>
  <si>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</si>
  <si>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</si>
  <si>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</si>
  <si>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</si>
  <si>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</si>
  <si>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</si>
  <si>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</si>
  <si>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</si>
  <si>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</si>
  <si>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</si>
  <si>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</si>
  <si>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</si>
  <si>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</si>
  <si>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</si>
  <si>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</si>
  <si>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</si>
  <si>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</si>
  <si>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</si>
  <si>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</si>
  <si>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</si>
  <si>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</si>
  <si>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</si>
  <si>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</si>
  <si>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</si>
  <si>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Provinsi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</si>
  <si>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</si>
  <si>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</si>
  <si>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</si>
  <si>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</si>
  <si>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</si>
  <si>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</si>
  <si>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</si>
  <si>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</si>
  <si>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</si>
  <si>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</si>
  <si>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</si>
  <si>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</si>
  <si>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</si>
  <si>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</si>
  <si>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</si>
  <si>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</si>
  <si>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</si>
  <si>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</si>
  <si>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</si>
  <si>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</si>
  <si>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</si>
  <si>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</si>
  <si>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</si>
  <si>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</si>
  <si>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</si>
  <si>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</si>
  <si>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</si>
  <si>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Provinsi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</si>
  <si>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</si>
  <si>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</si>
  <si>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</si>
  <si>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</si>
  <si>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</si>
  <si>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</si>
  <si>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</si>
  <si>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</si>
  <si>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</si>
  <si>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</si>
  <si>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</si>
  <si>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</si>
  <si>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</si>
  <si>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</si>
  <si>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</si>
  <si>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</si>
  <si>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</si>
  <si>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</si>
  <si>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</si>
  <si>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</si>
  <si>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</si>
  <si>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Provinsi Sulawesi Utara</t>
  </si>
  <si>
    <t>18.01</t>
  </si>
  <si>
    <t>Kab. Bolaang Mongondow</t>
  </si>
  <si>
    <t>18.02</t>
  </si>
  <si>
    <t>Kab. Minahasa</t>
  </si>
  <si>
    <t>18.03</t>
  </si>
  <si>
    <t>Kab. Sangihe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</si>
  <si>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</si>
  <si>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</si>
  <si>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</si>
  <si>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</si>
  <si>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</si>
  <si>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</si>
  <si>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</si>
  <si>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</si>
  <si>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</si>
  <si>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</si>
  <si>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</si>
  <si>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</si>
  <si>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</si>
  <si>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</si>
  <si>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</si>
  <si>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</si>
  <si>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</si>
  <si>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</si>
  <si>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</si>
  <si>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</si>
  <si>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</si>
  <si>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</si>
  <si>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</si>
  <si>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</si>
  <si>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</si>
  <si>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Provinsi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</si>
  <si>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</si>
  <si>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</si>
  <si>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</si>
  <si>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</si>
  <si>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</si>
  <si>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</si>
  <si>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</si>
  <si>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Toli-Toli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</si>
  <si>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</si>
  <si>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</si>
  <si>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</si>
  <si>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</si>
  <si>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</si>
  <si>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</si>
  <si>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</si>
  <si>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</si>
  <si>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</si>
  <si>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</si>
  <si>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</si>
  <si>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</si>
  <si>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</si>
  <si>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</si>
  <si>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</si>
  <si>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</si>
  <si>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</si>
  <si>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</si>
  <si>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</si>
  <si>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Provinsi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</si>
  <si>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</si>
  <si>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</si>
  <si>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</si>
  <si>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</si>
  <si>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</si>
  <si>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</si>
  <si>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</si>
  <si>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</si>
  <si>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</si>
  <si>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</si>
  <si>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</si>
  <si>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</si>
  <si>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</si>
  <si>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</si>
  <si>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</si>
  <si>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</si>
  <si>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</si>
  <si>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</si>
  <si>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</si>
  <si>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</si>
  <si>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</si>
  <si>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</si>
  <si>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</si>
  <si>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</si>
  <si>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</si>
  <si>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</si>
  <si>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</si>
  <si>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</si>
  <si>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</si>
  <si>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</si>
  <si>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</si>
  <si>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</si>
  <si>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</si>
  <si>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</si>
  <si>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</si>
  <si>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</si>
  <si>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</si>
  <si>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</si>
  <si>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</si>
  <si>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</si>
  <si>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</si>
  <si>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</si>
  <si>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</si>
  <si>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Kota Pare-pare</t>
  </si>
  <si>
    <t>20.24</t>
  </si>
  <si>
    <t>Kota Makassar</t>
  </si>
  <si>
    <t>20.25</t>
  </si>
  <si>
    <t>Kab. Toraja Utara</t>
  </si>
  <si>
    <t>21.00</t>
  </si>
  <si>
    <t>Provinsi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</si>
  <si>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</si>
  <si>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</si>
  <si>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</si>
  <si>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</si>
  <si>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</si>
  <si>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</si>
  <si>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</si>
  <si>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</si>
  <si>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</si>
  <si>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</si>
  <si>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</si>
  <si>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Kota Bau-bau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</si>
  <si>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</si>
  <si>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</si>
  <si>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</si>
  <si>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</si>
  <si>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</si>
  <si>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</si>
  <si>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</si>
  <si>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</si>
  <si>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</si>
  <si>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</si>
  <si>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</si>
  <si>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</si>
  <si>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</si>
  <si>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</si>
  <si>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</si>
  <si>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</si>
  <si>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</si>
  <si>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</si>
  <si>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</si>
  <si>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</si>
  <si>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</si>
  <si>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</si>
  <si>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</si>
  <si>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Provinsi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</si>
  <si>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</si>
  <si>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</si>
  <si>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</si>
  <si>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</si>
  <si>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</si>
  <si>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</si>
  <si>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</si>
  <si>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</si>
  <si>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</si>
  <si>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</si>
  <si>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</si>
  <si>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</si>
  <si>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</si>
  <si>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</si>
  <si>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</si>
  <si>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</si>
  <si>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</si>
  <si>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</si>
  <si>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</si>
  <si>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Provinsi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</si>
  <si>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</si>
  <si>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</si>
  <si>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</si>
  <si>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</si>
  <si>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</si>
  <si>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</si>
  <si>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</si>
  <si>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</si>
  <si>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</si>
  <si>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</si>
  <si>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</si>
  <si>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</si>
  <si>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</si>
  <si>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</si>
  <si>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</si>
  <si>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</si>
  <si>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</si>
  <si>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</si>
  <si>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</si>
  <si>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</si>
  <si>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</si>
  <si>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Provinsi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</si>
  <si>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</si>
  <si>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</si>
  <si>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</si>
  <si>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</si>
  <si>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</si>
  <si>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</si>
  <si>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</si>
  <si>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</si>
  <si>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</si>
  <si>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</si>
  <si>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</si>
  <si>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</si>
  <si>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</si>
  <si>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</si>
  <si>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</si>
  <si>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</si>
  <si>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</si>
  <si>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</si>
  <si>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</si>
  <si>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</si>
  <si>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</si>
  <si>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</si>
  <si>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</si>
  <si>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</si>
  <si>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</si>
  <si>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</si>
  <si>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</si>
  <si>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</si>
  <si>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</si>
  <si>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</si>
  <si>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</si>
  <si>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</si>
  <si>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</si>
  <si>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</si>
  <si>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</si>
  <si>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</si>
  <si>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</si>
  <si>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</si>
  <si>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</si>
  <si>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</si>
  <si>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</si>
  <si>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</si>
  <si>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</si>
  <si>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</si>
  <si>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</si>
  <si>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Provinsi Maluku</t>
  </si>
  <si>
    <t>25.01</t>
  </si>
  <si>
    <t>Kab. Kepulauan Tanimbar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</si>
  <si>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</si>
  <si>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</si>
  <si>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</si>
  <si>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</si>
  <si>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</si>
  <si>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</si>
  <si>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</si>
  <si>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</si>
  <si>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</si>
  <si>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</si>
  <si>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</si>
  <si>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</si>
  <si>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</si>
  <si>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</si>
  <si>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</si>
  <si>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</si>
  <si>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</si>
  <si>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</si>
  <si>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</si>
  <si>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</si>
  <si>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</si>
  <si>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Provinsi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</si>
  <si>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</si>
  <si>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</si>
  <si>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</si>
  <si>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</si>
  <si>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</si>
  <si>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</si>
  <si>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</si>
  <si>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</si>
  <si>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</si>
  <si>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</si>
  <si>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</si>
  <si>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</si>
  <si>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</si>
  <si>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</si>
  <si>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</si>
  <si>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</si>
  <si>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</si>
  <si>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</si>
  <si>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</si>
  <si>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</si>
  <si>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</si>
  <si>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</si>
  <si>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</si>
  <si>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</si>
  <si>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</si>
  <si>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</si>
  <si>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</si>
  <si>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</si>
  <si>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</si>
  <si>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</si>
  <si>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</si>
  <si>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</si>
  <si>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</si>
  <si>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</si>
  <si>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</si>
  <si>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</si>
  <si>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</si>
  <si>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</si>
  <si>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</si>
  <si>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</si>
  <si>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</si>
  <si>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</si>
  <si>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</si>
  <si>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</si>
  <si>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</si>
  <si>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</si>
  <si>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</si>
  <si>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</si>
  <si>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</si>
  <si>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</si>
  <si>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</si>
  <si>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</si>
  <si>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</si>
  <si>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</si>
  <si>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</si>
  <si>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</si>
  <si>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</si>
  <si>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</si>
  <si>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</si>
  <si>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Provinsi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</si>
  <si>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</si>
  <si>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</si>
  <si>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</si>
  <si>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</si>
  <si>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</si>
  <si>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</si>
  <si>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</si>
  <si>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</si>
  <si>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</si>
  <si>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</si>
  <si>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</si>
  <si>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</si>
  <si>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</si>
  <si>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</si>
  <si>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</si>
  <si>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</si>
  <si>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</si>
  <si>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</si>
  <si>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</si>
  <si>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</si>
  <si>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</si>
  <si>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Provinsi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</si>
  <si>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</si>
  <si>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</si>
  <si>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</si>
  <si>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</si>
  <si>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</si>
  <si>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</si>
  <si>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</si>
  <si>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</si>
  <si>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</si>
  <si>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</si>
  <si>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</si>
  <si>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</si>
  <si>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</si>
  <si>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</si>
  <si>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</si>
  <si>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</si>
  <si>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</si>
  <si>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Provinsi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</si>
  <si>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</si>
  <si>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</si>
  <si>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</si>
  <si>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</si>
  <si>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</si>
  <si>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</si>
  <si>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</si>
  <si>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</si>
  <si>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</si>
  <si>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</si>
  <si>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</si>
  <si>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</si>
  <si>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</si>
  <si>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</si>
  <si>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</si>
  <si>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Provinsi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</si>
  <si>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</si>
  <si>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</si>
  <si>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</si>
  <si>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</si>
  <si>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</si>
  <si>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</si>
  <si>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</si>
  <si>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</si>
  <si>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</si>
  <si>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</si>
  <si>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</si>
  <si>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</si>
  <si>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</si>
  <si>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Provinsi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</si>
  <si>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</si>
  <si>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</si>
  <si>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</si>
  <si>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</si>
  <si>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</si>
  <si>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</si>
  <si>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</si>
  <si>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</si>
  <si>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</si>
  <si>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</si>
  <si>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</si>
  <si>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</si>
  <si>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</si>
  <si>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</si>
  <si>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</si>
  <si>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Provinsi Papua Barat</t>
  </si>
  <si>
    <t>32.01</t>
  </si>
  <si>
    <t>Kab. Fak 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</si>
  <si>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</si>
  <si>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</si>
  <si>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</si>
  <si>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</si>
  <si>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</si>
  <si>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</si>
  <si>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</si>
  <si>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</si>
  <si>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</si>
  <si>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</si>
  <si>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</si>
  <si>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</si>
  <si>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</si>
  <si>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</si>
  <si>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</si>
  <si>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</si>
  <si>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</si>
  <si>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</si>
  <si>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</si>
  <si>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</si>
  <si>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</si>
  <si>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</si>
  <si>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</si>
  <si>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</si>
  <si>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</si>
  <si>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Provinsi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</si>
  <si>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</si>
  <si>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</si>
  <si>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</si>
  <si>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</si>
  <si>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</si>
  <si>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</si>
  <si>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</si>
  <si>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</si>
  <si>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</si>
  <si>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Pasangkayu</t>
  </si>
  <si>
    <t>33.06</t>
  </si>
  <si>
    <t>Kab. Mamuju Tengah</t>
  </si>
  <si>
    <t>34.00</t>
  </si>
  <si>
    <t>Provinsi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</si>
  <si>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</si>
  <si>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</si>
  <si>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</si>
  <si>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</si>
  <si>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</si>
  <si>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</si>
  <si>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</si>
  <si>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</si>
  <si>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</si>
  <si>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</si>
  <si>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>Data Bulan Desember (12):</t>
  </si>
  <si>
    <t>Data Unaudited (13):</t>
  </si>
  <si>
    <t>Data Audited (14):</t>
  </si>
  <si>
    <t>Data Perda (15):</t>
  </si>
  <si>
    <t>Jumlah: 542  daerah</t>
  </si>
  <si>
    <t>: Data Bulan Desember</t>
  </si>
  <si>
    <t>: Data Unaudited</t>
  </si>
  <si>
    <t>: Data Perda</t>
  </si>
  <si>
    <t>Kode Pemda</t>
  </si>
  <si>
    <t>Nama Pemda</t>
  </si>
  <si>
    <t>Keterangan:</t>
  </si>
  <si>
    <t>: Data Audited</t>
  </si>
  <si>
    <t>Data dicetak pada 7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</si>
</sst>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Per &quot;dd\ mmmm\ yyyy"/>
    <numFmt numFmtId="165" formatCode="&quot;Jumlah: &quot;0&quot; daerah&quot;"/>
    <numFmt numFmtId="166" formatCode="_-* #,##0_-;\-* #,##0_-;_-* &quot;-&quot;_-;_-@_-"/>
    <numFmt numFmtId="167" formatCode="0&quot;.&quot;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6"/>
      <color theme="1"/>
      <name val="Berlin Sans FB Demi"/>
      <family val="2"/>
    </font>
    <font>
      <b/>
      <sz val="11"/>
      <color theme="1"/>
      <name val="Cambria"/>
      <family val="1"/>
    </font>
    <font>
      <sz val="11"/>
      <color theme="1"/>
      <name val="Calibri"/>
      <family val="2"/>
      <charset val="1"/>
      <scheme val="minor"/>
    </font>
    <font>
      <i/>
      <sz val="11"/>
      <color theme="1"/>
      <name val="Cambria"/>
      <family val="1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B7CEF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164" fontId="5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7" fontId="1" fillId="0" borderId="1" xfId="1" applyNumberFormat="1" applyBorder="1" applyAlignment="1">
      <alignment horizontal="center"/>
    </xf>
    <xf numFmtId="167" fontId="1" fillId="0" borderId="1" xfId="1" applyNumberFormat="1" applyBorder="1"/>
    <xf numFmtId="0" fontId="1" fillId="0" borderId="1" xfId="1" applyBorder="1"/>
    <xf numFmtId="0" fontId="1" fillId="0" borderId="1" xfId="1" applyBorder="1" applyAlignment="1">
      <alignment horizontal="center"/>
    </xf>
    <xf numFmtId="168" fontId="0" fillId="0" borderId="1" xfId="6" applyNumberFormat="1" applyFont="1" applyBorder="1"/>
    <xf numFmtId="0" fontId="3" fillId="0" borderId="0" xfId="1" applyFont="1" applyAlignment="1">
      <alignment horizontal="right"/>
    </xf>
    <xf numFmtId="0" fontId="5" fillId="0" borderId="0" xfId="1" applyFont="1"/>
    <xf numFmtId="0" fontId="5" fillId="0" borderId="0" xfId="1" quotePrefix="1" applyFont="1"/>
    <xf numFmtId="20" fontId="5" fillId="0" borderId="0" xfId="1" quotePrefix="1" applyNumberFormat="1" applyFont="1"/>
    <xf numFmtId="165" fontId="6" fillId="0" borderId="0" xfId="1" applyNumberFormat="1" applyFont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8">
    <cellStyle name="Comma [0] 2" xfId="5"/>
    <cellStyle name="Comma 2" xfId="6"/>
    <cellStyle name="Comma 3" xfId="7"/>
    <cellStyle name="Normal" xfId="0" builtinId="0"/>
    <cellStyle name="Normal 2" xfId="3"/>
    <cellStyle name="Normal 2 2" xfId="1"/>
    <cellStyle name="Percent 2" xfId="2"/>
    <cellStyle name="Percent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5"/>
  <sheetViews>
    <sheetView tabSelected="1" workbookViewId="0">
      <pane xSplit="4" ySplit="7" topLeftCell="E8" activePane="bottomRight" state="frozen"/>
      <selection pane="topRight" activeCell="G1" sqref="G1"/>
      <selection pane="bottomLeft" activeCell="A8" sqref="A8"/>
      <selection pane="bottomRight" activeCell="A3" sqref="A3"/>
    </sheetView>
  </sheetViews>
  <sheetFormatPr defaultColWidth="9.140625" defaultRowHeight="14.25" x14ac:dyDescent="0.2"/>
  <cols>
    <col min="1" max="1" width="4.5703125" style="2" customWidth="1"/>
    <col min="2" max="2" width="6.42578125" style="2" customWidth="1"/>
    <col min="3" max="3" width="31.5703125" style="2" bestFit="1" customWidth="1"/>
    <col min="4" max="4" width="6.85546875" style="3" customWidth="1"/>
    <col min="5" max="5" width="23.42578125" style="2" customWidth="1"/>
    <col min="6" max="6" width="22" style="2" customWidth="1"/>
    <col min="7" max="7" width="25" style="2" customWidth="1"/>
    <col min="8" max="8" width="20.85546875" style="2" customWidth="1"/>
    <col min="9" max="9" width="23.85546875" style="2" customWidth="1"/>
    <col min="10" max="10" width="27.140625" style="2" customWidth="1"/>
    <col min="11" max="11" width="25" style="2" customWidth="1"/>
    <col min="12" max="12" width="23" style="2" customWidth="1"/>
    <col min="13" max="13" width="26.140625" style="2" customWidth="1"/>
    <col min="14" max="14" width="27" style="2" customWidth="1"/>
    <col min="15" max="15" width="27.140625" style="2" customWidth="1"/>
    <col min="16" max="16" width="24.140625" style="2" customWidth="1"/>
    <col min="17" max="17" width="19.28515625" style="2" customWidth="1"/>
    <col min="18" max="18" width="21.7109375" style="2" customWidth="1"/>
    <col min="19" max="19" width="28.42578125" style="2" customWidth="1"/>
    <col min="20" max="20" width="21.5703125" style="2" customWidth="1"/>
    <col min="21" max="21" width="22.42578125" style="2" customWidth="1"/>
    <col min="22" max="22" width="23.42578125" style="2" customWidth="1"/>
    <col min="23" max="23" width="21.85546875" style="2" customWidth="1"/>
    <col min="24" max="24" width="22.28515625" style="2" customWidth="1"/>
    <col min="25" max="25" width="20.28515625" style="2" customWidth="1"/>
    <col min="26" max="26" width="21.42578125" style="2" customWidth="1"/>
    <col min="27" max="27" width="20.7109375" style="2" customWidth="1"/>
    <col min="28" max="28" width="22.28515625" style="2" customWidth="1"/>
    <col min="29" max="29" width="28.85546875" style="2" customWidth="1"/>
    <col min="30" max="30" width="29.7109375" style="2" customWidth="1"/>
    <col min="31" max="32" width="19.85546875" style="2" customWidth="1"/>
    <col min="33" max="33" width="23.42578125" style="2" customWidth="1"/>
    <col min="34" max="34" width="23.85546875" style="2" customWidth="1"/>
    <col min="35" max="35" width="30" style="2" customWidth="1"/>
    <col min="36" max="36" width="21.85546875" style="2" customWidth="1"/>
    <col min="37" max="38" width="26" style="2" customWidth="1"/>
    <col min="39" max="39" width="28.85546875" style="2" customWidth="1"/>
    <col min="40" max="40" width="21.5703125" style="2" customWidth="1"/>
    <col min="41" max="41" width="18.28515625" style="2" customWidth="1"/>
    <col min="42" max="42" width="23.140625" style="2" customWidth="1"/>
    <col min="43" max="43" width="17.85546875" style="2" customWidth="1"/>
    <col min="44" max="44" width="21" style="2" customWidth="1"/>
    <col min="45" max="45" width="20.42578125" style="2" customWidth="1"/>
    <col min="46" max="46" width="26" style="2" customWidth="1"/>
    <col min="47" max="48" width="25.42578125" style="2" customWidth="1"/>
    <col min="49" max="49" width="19.5703125" style="2" customWidth="1"/>
    <col min="50" max="50" width="23.140625" style="2" customWidth="1"/>
    <col min="51" max="51" width="18.28515625" style="2" customWidth="1"/>
    <col min="52" max="54" width="18.42578125" style="2" customWidth="1"/>
    <col min="55" max="55" width="15.140625" style="2" customWidth="1"/>
    <col min="56" max="16384" width="9.140625" style="2"/>
  </cols>
  <sheetData>
    <row r="1" spans="1:55" ht="19.5" x14ac:dyDescent="0.25">
      <c r="A1" s="1" t="s">
        <v>0</v>
      </c>
      <c r="B1" s="1"/>
      <c r="D1" s="2"/>
      <c r="E1" s="18" t="s">
        <v>1141</v>
      </c>
      <c r="F1" s="2">
        <f>COUNTIF($D$8:$D$549,12)</f>
        <v>1</v>
      </c>
      <c r="BC1"/>
    </row>
    <row r="2" spans="1:55" ht="15" x14ac:dyDescent="0.25">
      <c r="A2" s="5" t="s">
        <v>1153</v>
      </c>
      <c r="B2" s="5"/>
      <c r="C2" s="5"/>
      <c r="D2" s="2"/>
      <c r="E2" s="18" t="s">
        <v>1142</v>
      </c>
      <c r="F2" s="2">
        <f>COUNTIF($D$8:$D$549,13)</f>
        <v>1</v>
      </c>
      <c r="BC2"/>
    </row>
    <row r="3" spans="1:55" ht="15" x14ac:dyDescent="0.25">
      <c r="A3" s="22" t="s">
        <v>1145</v>
      </c>
      <c r="B3" s="6"/>
      <c r="C3" s="6"/>
      <c r="D3" s="2"/>
      <c r="E3" s="18" t="s">
        <v>1143</v>
      </c>
      <c r="F3" s="2">
        <f>COUNTIF($D$8:$D$549,14)</f>
        <v>427</v>
      </c>
      <c r="BC3"/>
    </row>
    <row r="4" spans="1:55" ht="15" x14ac:dyDescent="0.25">
      <c r="A4" s="6"/>
      <c r="B4" s="6"/>
      <c r="C4" s="6"/>
      <c r="D4" s="2"/>
      <c r="E4" s="18" t="s">
        <v>1144</v>
      </c>
      <c r="F4" s="2">
        <f>COUNTIF($D$8:$D$549,15)</f>
        <v>113</v>
      </c>
      <c r="BC4"/>
    </row>
    <row r="5" spans="1:55" ht="15.75" customHeight="1" x14ac:dyDescent="0.25">
      <c r="A5" s="23" t="s">
        <v>1</v>
      </c>
      <c r="B5" s="23" t="s">
        <v>1149</v>
      </c>
      <c r="C5" s="23" t="s">
        <v>1150</v>
      </c>
      <c r="D5" s="23" t="s">
        <v>2</v>
      </c>
      <c r="E5" s="24" t="s">
        <v>3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24" t="s">
        <v>4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24" t="s">
        <v>5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5" ht="15.75" customHeight="1" x14ac:dyDescent="0.25">
      <c r="A6" s="23"/>
      <c r="B6" s="23"/>
      <c r="C6" s="23"/>
      <c r="D6" s="23"/>
      <c r="E6" s="24"/>
      <c r="F6" s="26" t="s">
        <v>6</v>
      </c>
      <c r="G6" s="9"/>
      <c r="H6" s="9"/>
      <c r="I6" s="9"/>
      <c r="J6" s="9"/>
      <c r="K6" s="26" t="s">
        <v>7</v>
      </c>
      <c r="L6" s="9"/>
      <c r="M6" s="9"/>
      <c r="N6" s="9"/>
      <c r="O6" s="26" t="s">
        <v>8</v>
      </c>
      <c r="P6" s="9"/>
      <c r="Q6" s="9"/>
      <c r="R6" s="9"/>
      <c r="S6" s="9"/>
      <c r="T6" s="9"/>
      <c r="U6" s="9"/>
      <c r="V6" s="24"/>
      <c r="W6" s="26" t="s">
        <v>9</v>
      </c>
      <c r="X6" s="9"/>
      <c r="Y6" s="9"/>
      <c r="Z6" s="9"/>
      <c r="AA6" s="9"/>
      <c r="AB6" s="9"/>
      <c r="AC6" s="9"/>
      <c r="AD6" s="9"/>
      <c r="AE6" s="9"/>
      <c r="AF6" s="9"/>
      <c r="AG6" s="28" t="s">
        <v>10</v>
      </c>
      <c r="AH6" s="9"/>
      <c r="AI6" s="9"/>
      <c r="AJ6" s="9"/>
      <c r="AK6" s="24"/>
      <c r="AL6" s="26" t="s">
        <v>11</v>
      </c>
      <c r="AM6" s="9"/>
      <c r="AN6" s="9"/>
      <c r="AO6" s="9"/>
      <c r="AP6" s="9"/>
      <c r="AQ6" s="9"/>
      <c r="AR6" s="9"/>
      <c r="AS6" s="9"/>
      <c r="AT6" s="9"/>
      <c r="AU6" s="26" t="s">
        <v>12</v>
      </c>
      <c r="AV6" s="9"/>
      <c r="AW6" s="9"/>
      <c r="AX6" s="9"/>
      <c r="AY6" s="9"/>
      <c r="AZ6" s="9"/>
      <c r="BA6" s="9"/>
      <c r="BB6" s="9"/>
    </row>
    <row r="7" spans="1:55" ht="71.25" x14ac:dyDescent="0.2">
      <c r="A7" s="23"/>
      <c r="B7" s="23"/>
      <c r="C7" s="23"/>
      <c r="D7" s="23"/>
      <c r="E7" s="25"/>
      <c r="F7" s="27"/>
      <c r="G7" s="10" t="s">
        <v>13</v>
      </c>
      <c r="H7" s="10" t="s">
        <v>14</v>
      </c>
      <c r="I7" s="10" t="s">
        <v>15</v>
      </c>
      <c r="J7" s="10" t="s">
        <v>16</v>
      </c>
      <c r="K7" s="27"/>
      <c r="L7" s="10" t="s">
        <v>17</v>
      </c>
      <c r="M7" s="10" t="s">
        <v>18</v>
      </c>
      <c r="N7" s="10" t="s">
        <v>19</v>
      </c>
      <c r="O7" s="27"/>
      <c r="P7" s="10" t="s">
        <v>20</v>
      </c>
      <c r="Q7" s="10" t="s">
        <v>21</v>
      </c>
      <c r="R7" s="10" t="s">
        <v>22</v>
      </c>
      <c r="S7" s="10" t="s">
        <v>23</v>
      </c>
      <c r="T7" s="10" t="s">
        <v>24</v>
      </c>
      <c r="U7" s="10" t="s">
        <v>25</v>
      </c>
      <c r="V7" s="25"/>
      <c r="W7" s="27"/>
      <c r="X7" s="10" t="s">
        <v>26</v>
      </c>
      <c r="Y7" s="10" t="s">
        <v>27</v>
      </c>
      <c r="Z7" s="10" t="s">
        <v>28</v>
      </c>
      <c r="AA7" s="10" t="s">
        <v>29</v>
      </c>
      <c r="AB7" s="10" t="s">
        <v>30</v>
      </c>
      <c r="AC7" s="10" t="s">
        <v>31</v>
      </c>
      <c r="AD7" s="10" t="s">
        <v>32</v>
      </c>
      <c r="AE7" s="10" t="s">
        <v>33</v>
      </c>
      <c r="AF7" s="11" t="s">
        <v>34</v>
      </c>
      <c r="AG7" s="29"/>
      <c r="AH7" s="10" t="s">
        <v>35</v>
      </c>
      <c r="AI7" s="10" t="s">
        <v>36</v>
      </c>
      <c r="AJ7" s="10" t="s">
        <v>37</v>
      </c>
      <c r="AK7" s="25"/>
      <c r="AL7" s="27"/>
      <c r="AM7" s="10" t="s">
        <v>38</v>
      </c>
      <c r="AN7" s="10" t="s">
        <v>39</v>
      </c>
      <c r="AO7" s="10" t="s">
        <v>40</v>
      </c>
      <c r="AP7" s="10" t="s">
        <v>41</v>
      </c>
      <c r="AQ7" s="10" t="s">
        <v>42</v>
      </c>
      <c r="AR7" s="10" t="s">
        <v>43</v>
      </c>
      <c r="AS7" s="10" t="s">
        <v>44</v>
      </c>
      <c r="AT7" s="10" t="s">
        <v>45</v>
      </c>
      <c r="AU7" s="27"/>
      <c r="AV7" s="10" t="s">
        <v>46</v>
      </c>
      <c r="AW7" s="10" t="s">
        <v>47</v>
      </c>
      <c r="AX7" s="10" t="s">
        <v>48</v>
      </c>
      <c r="AY7" s="10" t="s">
        <v>49</v>
      </c>
      <c r="AZ7" s="10" t="s">
        <v>50</v>
      </c>
      <c r="BA7" s="10" t="s">
        <v>51</v>
      </c>
      <c r="BB7" s="12" t="s">
        <v>52</v>
      </c>
      <c r="BC7" s="4"/>
    </row>
    <row r="8" spans="1:55" ht="15" customHeight="1" x14ac:dyDescent="0.25">
      <c r="A8" s="13">
        <v>1</v>
      </c>
      <c r="B8" s="14" t="s">
        <v>53</v>
      </c>
      <c r="C8" s="15" t="s">
        <v>54</v>
      </c>
      <c r="D8" s="16">
        <v>14</v>
      </c>
      <c r="E8" s="17">
        <v>15752800901652.15</v>
      </c>
      <c r="F8" s="17">
        <v>2698912471144.1499</v>
      </c>
      <c r="G8" s="17">
        <v>1409251915060.8</v>
      </c>
      <c r="H8" s="17">
        <v>17087692809</v>
      </c>
      <c r="I8" s="17">
        <v>182385550448</v>
      </c>
      <c r="J8" s="17">
        <v>1090187312826.35</v>
      </c>
      <c r="K8" s="17">
        <v>4692203470487</v>
      </c>
      <c r="L8" s="17">
        <v>625063809440</v>
      </c>
      <c r="M8" s="17">
        <v>2322266506000</v>
      </c>
      <c r="N8" s="17">
        <v>1744873155047</v>
      </c>
      <c r="O8" s="17">
        <v>8361684960021</v>
      </c>
      <c r="P8" s="17">
        <v>4213306021</v>
      </c>
      <c r="Q8" s="17">
        <v>0</v>
      </c>
      <c r="R8" s="17">
        <v>0</v>
      </c>
      <c r="S8" s="17">
        <v>8357471654000</v>
      </c>
      <c r="T8" s="17">
        <v>0</v>
      </c>
      <c r="U8" s="17">
        <v>0</v>
      </c>
      <c r="V8" s="17">
        <v>15787883385490.16</v>
      </c>
      <c r="W8" s="17">
        <v>8063078466748.4805</v>
      </c>
      <c r="X8" s="17">
        <v>2413123413529</v>
      </c>
      <c r="Y8" s="17">
        <v>0</v>
      </c>
      <c r="Z8" s="17">
        <v>0</v>
      </c>
      <c r="AA8" s="17">
        <v>1946365153669.9099</v>
      </c>
      <c r="AB8" s="17">
        <v>360489078519</v>
      </c>
      <c r="AC8" s="17">
        <v>691068684915.65002</v>
      </c>
      <c r="AD8" s="17">
        <v>2647193239504</v>
      </c>
      <c r="AE8" s="17">
        <v>4838896610.9200001</v>
      </c>
      <c r="AF8" s="17">
        <v>0</v>
      </c>
      <c r="AG8" s="17">
        <v>7724804918741.6797</v>
      </c>
      <c r="AH8" s="17">
        <v>48192331367</v>
      </c>
      <c r="AI8" s="17">
        <v>4514524421391.6396</v>
      </c>
      <c r="AJ8" s="17">
        <v>3162088165983.04</v>
      </c>
      <c r="AK8" s="17">
        <v>2881224389901.3901</v>
      </c>
      <c r="AL8" s="17">
        <v>2956538853603.71</v>
      </c>
      <c r="AM8" s="17">
        <v>2954457964942.71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2080888661</v>
      </c>
      <c r="AT8" s="17">
        <v>0</v>
      </c>
      <c r="AU8" s="17">
        <v>75314463702.320007</v>
      </c>
      <c r="AV8" s="17">
        <v>75314463702.320007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3"/>
    </row>
    <row r="9" spans="1:55" ht="15" customHeight="1" x14ac:dyDescent="0.25">
      <c r="A9" s="13">
        <v>2</v>
      </c>
      <c r="B9" s="14" t="s">
        <v>55</v>
      </c>
      <c r="C9" s="15" t="s">
        <v>56</v>
      </c>
      <c r="D9" s="16">
        <v>14</v>
      </c>
      <c r="E9" s="17">
        <v>1399139190532.3201</v>
      </c>
      <c r="F9" s="17">
        <v>153799291478.26999</v>
      </c>
      <c r="G9" s="17">
        <v>20401524693.099998</v>
      </c>
      <c r="H9" s="17">
        <v>7340707177</v>
      </c>
      <c r="I9" s="17">
        <v>4980199191</v>
      </c>
      <c r="J9" s="17">
        <v>121076860417.17</v>
      </c>
      <c r="K9" s="17">
        <v>814507507903</v>
      </c>
      <c r="L9" s="17">
        <v>40483402885</v>
      </c>
      <c r="M9" s="17">
        <v>588209483000</v>
      </c>
      <c r="N9" s="17">
        <v>185814622018</v>
      </c>
      <c r="O9" s="17">
        <v>430832391151.04999</v>
      </c>
      <c r="P9" s="17">
        <v>32351308446</v>
      </c>
      <c r="Q9" s="17">
        <v>0</v>
      </c>
      <c r="R9" s="17">
        <v>31370849769.049999</v>
      </c>
      <c r="S9" s="17">
        <v>367110232936</v>
      </c>
      <c r="T9" s="17">
        <v>0</v>
      </c>
      <c r="U9" s="17">
        <v>0</v>
      </c>
      <c r="V9" s="17">
        <v>1366760779513.6899</v>
      </c>
      <c r="W9" s="17">
        <v>877589595028</v>
      </c>
      <c r="X9" s="17">
        <v>520870557475</v>
      </c>
      <c r="Y9" s="17">
        <v>0</v>
      </c>
      <c r="Z9" s="17">
        <v>125743787</v>
      </c>
      <c r="AA9" s="17">
        <v>36072815642</v>
      </c>
      <c r="AB9" s="17">
        <v>5861050000</v>
      </c>
      <c r="AC9" s="17">
        <v>2666796417</v>
      </c>
      <c r="AD9" s="17">
        <v>311987631707</v>
      </c>
      <c r="AE9" s="17">
        <v>5000000</v>
      </c>
      <c r="AF9" s="17">
        <v>0</v>
      </c>
      <c r="AG9" s="17">
        <v>489171184485.69</v>
      </c>
      <c r="AH9" s="17">
        <v>0</v>
      </c>
      <c r="AI9" s="17">
        <v>225662260424.69</v>
      </c>
      <c r="AJ9" s="17">
        <v>263508924061</v>
      </c>
      <c r="AK9" s="17">
        <v>90099226081.259995</v>
      </c>
      <c r="AL9" s="17">
        <v>114014866081.25999</v>
      </c>
      <c r="AM9" s="17">
        <v>87429493481.259995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26585372600</v>
      </c>
      <c r="AU9" s="17">
        <v>23915640000</v>
      </c>
      <c r="AV9" s="17">
        <v>0</v>
      </c>
      <c r="AW9" s="17">
        <v>3964070000</v>
      </c>
      <c r="AX9" s="17">
        <v>19951570000</v>
      </c>
      <c r="AY9" s="17">
        <v>0</v>
      </c>
      <c r="AZ9" s="17">
        <v>0</v>
      </c>
      <c r="BA9" s="17">
        <v>0</v>
      </c>
      <c r="BB9" s="17">
        <v>0</v>
      </c>
      <c r="BC9" s="3"/>
    </row>
    <row r="10" spans="1:55" ht="15" customHeight="1" x14ac:dyDescent="0.25">
      <c r="A10" s="13">
        <v>3</v>
      </c>
      <c r="B10" s="14" t="s">
        <v>57</v>
      </c>
      <c r="C10" s="15" t="s">
        <v>58</v>
      </c>
      <c r="D10" s="16">
        <v>14</v>
      </c>
      <c r="E10" s="17">
        <v>1833486345198.6099</v>
      </c>
      <c r="F10" s="17">
        <v>169896999689.45001</v>
      </c>
      <c r="G10" s="17">
        <v>88446880814.089996</v>
      </c>
      <c r="H10" s="17">
        <v>6158607040</v>
      </c>
      <c r="I10" s="17">
        <v>6615975735</v>
      </c>
      <c r="J10" s="17">
        <v>68675536100.360001</v>
      </c>
      <c r="K10" s="17">
        <v>1012163249230</v>
      </c>
      <c r="L10" s="17">
        <v>15792606969</v>
      </c>
      <c r="M10" s="17">
        <v>751399714000</v>
      </c>
      <c r="N10" s="17">
        <v>244970928261</v>
      </c>
      <c r="O10" s="17">
        <v>651426096279.16003</v>
      </c>
      <c r="P10" s="17">
        <v>48617742000</v>
      </c>
      <c r="Q10" s="17">
        <v>0</v>
      </c>
      <c r="R10" s="17">
        <v>164289261279.16</v>
      </c>
      <c r="S10" s="17">
        <v>438519093000</v>
      </c>
      <c r="T10" s="17">
        <v>0</v>
      </c>
      <c r="U10" s="17">
        <v>0</v>
      </c>
      <c r="V10" s="17">
        <v>1841600707801.3</v>
      </c>
      <c r="W10" s="17">
        <v>1307730634491.3</v>
      </c>
      <c r="X10" s="17">
        <v>674841192775</v>
      </c>
      <c r="Y10" s="17">
        <v>0</v>
      </c>
      <c r="Z10" s="17">
        <v>0</v>
      </c>
      <c r="AA10" s="17">
        <v>67633100588.449997</v>
      </c>
      <c r="AB10" s="17">
        <v>36473921000</v>
      </c>
      <c r="AC10" s="17">
        <v>6680774600</v>
      </c>
      <c r="AD10" s="17">
        <v>521600542502</v>
      </c>
      <c r="AE10" s="17">
        <v>501103025.85000002</v>
      </c>
      <c r="AF10" s="17">
        <v>0</v>
      </c>
      <c r="AG10" s="17">
        <v>533870073310</v>
      </c>
      <c r="AH10" s="17">
        <v>0</v>
      </c>
      <c r="AI10" s="17">
        <v>248696138983</v>
      </c>
      <c r="AJ10" s="17">
        <v>285173934327</v>
      </c>
      <c r="AK10" s="17">
        <v>139817454147.17001</v>
      </c>
      <c r="AL10" s="17">
        <v>144817454147.17001</v>
      </c>
      <c r="AM10" s="17">
        <v>144817454147.17001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5000000000</v>
      </c>
      <c r="AV10" s="17">
        <v>0</v>
      </c>
      <c r="AW10" s="17">
        <v>5000000000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3"/>
    </row>
    <row r="11" spans="1:55" ht="15" customHeight="1" x14ac:dyDescent="0.25">
      <c r="A11" s="13">
        <v>4</v>
      </c>
      <c r="B11" s="14" t="s">
        <v>59</v>
      </c>
      <c r="C11" s="15" t="s">
        <v>60</v>
      </c>
      <c r="D11" s="16">
        <v>14</v>
      </c>
      <c r="E11" s="17">
        <v>1453924737412.04</v>
      </c>
      <c r="F11" s="17">
        <v>139976611272.05002</v>
      </c>
      <c r="G11" s="17">
        <v>13058607405.73</v>
      </c>
      <c r="H11" s="17">
        <v>9910456438</v>
      </c>
      <c r="I11" s="17">
        <v>6225248989</v>
      </c>
      <c r="J11" s="17">
        <v>110782298439.32001</v>
      </c>
      <c r="K11" s="17">
        <v>931637089659</v>
      </c>
      <c r="L11" s="17">
        <v>13308389980</v>
      </c>
      <c r="M11" s="17">
        <v>653415196285</v>
      </c>
      <c r="N11" s="17">
        <v>264913503394</v>
      </c>
      <c r="O11" s="17">
        <v>382311036480.98999</v>
      </c>
      <c r="P11" s="17">
        <v>24235040000</v>
      </c>
      <c r="Q11" s="17">
        <v>0</v>
      </c>
      <c r="R11" s="17">
        <v>32083915290.990002</v>
      </c>
      <c r="S11" s="17">
        <v>203653901995</v>
      </c>
      <c r="T11" s="17">
        <v>122338179195</v>
      </c>
      <c r="U11" s="17">
        <v>0</v>
      </c>
      <c r="V11" s="17">
        <v>1481264804158.8901</v>
      </c>
      <c r="W11" s="17">
        <v>899513474462.88</v>
      </c>
      <c r="X11" s="17">
        <v>530991839414</v>
      </c>
      <c r="Y11" s="17">
        <v>0</v>
      </c>
      <c r="Z11" s="17">
        <v>641600000</v>
      </c>
      <c r="AA11" s="17">
        <v>70687940570.880005</v>
      </c>
      <c r="AB11" s="17">
        <v>20458682700</v>
      </c>
      <c r="AC11" s="17">
        <v>0</v>
      </c>
      <c r="AD11" s="17">
        <v>274500736778</v>
      </c>
      <c r="AE11" s="17">
        <v>2232675000</v>
      </c>
      <c r="AF11" s="17">
        <v>0</v>
      </c>
      <c r="AG11" s="17">
        <v>581751329696.01001</v>
      </c>
      <c r="AH11" s="17">
        <v>0</v>
      </c>
      <c r="AI11" s="17">
        <v>315912315198</v>
      </c>
      <c r="AJ11" s="17">
        <v>265839014498.01001</v>
      </c>
      <c r="AK11" s="17">
        <v>49286397036.230003</v>
      </c>
      <c r="AL11" s="17">
        <v>49286397036.230003</v>
      </c>
      <c r="AM11" s="17">
        <v>49286397036.230003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3"/>
    </row>
    <row r="12" spans="1:55" ht="15" customHeight="1" x14ac:dyDescent="0.25">
      <c r="A12" s="13">
        <v>5</v>
      </c>
      <c r="B12" s="14" t="s">
        <v>61</v>
      </c>
      <c r="C12" s="15" t="s">
        <v>62</v>
      </c>
      <c r="D12" s="16">
        <v>14</v>
      </c>
      <c r="E12" s="17">
        <v>897705948880.42004</v>
      </c>
      <c r="F12" s="17">
        <v>45264588433.919998</v>
      </c>
      <c r="G12" s="17">
        <v>6728111217</v>
      </c>
      <c r="H12" s="17">
        <v>17896359032</v>
      </c>
      <c r="I12" s="17">
        <v>2888515531</v>
      </c>
      <c r="J12" s="17">
        <v>17751602653.919998</v>
      </c>
      <c r="K12" s="17">
        <v>582727132406</v>
      </c>
      <c r="L12" s="17">
        <v>15331199169</v>
      </c>
      <c r="M12" s="17">
        <v>454078750000</v>
      </c>
      <c r="N12" s="17">
        <v>113317183237</v>
      </c>
      <c r="O12" s="17">
        <v>269714228040.5</v>
      </c>
      <c r="P12" s="17">
        <v>30044686925</v>
      </c>
      <c r="Q12" s="17">
        <v>0</v>
      </c>
      <c r="R12" s="17">
        <v>21908704941.689999</v>
      </c>
      <c r="S12" s="17">
        <v>217365746240</v>
      </c>
      <c r="T12" s="17">
        <v>0</v>
      </c>
      <c r="U12" s="17">
        <v>395089933.81</v>
      </c>
      <c r="V12" s="17">
        <v>887686083509</v>
      </c>
      <c r="W12" s="17">
        <v>500962571767</v>
      </c>
      <c r="X12" s="17">
        <v>331510725038</v>
      </c>
      <c r="Y12" s="17">
        <v>0</v>
      </c>
      <c r="Z12" s="17">
        <v>1550000000</v>
      </c>
      <c r="AA12" s="17">
        <v>9047000000</v>
      </c>
      <c r="AB12" s="17">
        <v>3267538400</v>
      </c>
      <c r="AC12" s="17">
        <v>435275211</v>
      </c>
      <c r="AD12" s="17">
        <v>154758913648</v>
      </c>
      <c r="AE12" s="17">
        <v>393119470</v>
      </c>
      <c r="AF12" s="17">
        <v>0</v>
      </c>
      <c r="AG12" s="17">
        <v>386723511742</v>
      </c>
      <c r="AH12" s="17">
        <v>0</v>
      </c>
      <c r="AI12" s="17">
        <v>204985306699</v>
      </c>
      <c r="AJ12" s="17">
        <v>181738205043</v>
      </c>
      <c r="AK12" s="17">
        <v>13288080571.530001</v>
      </c>
      <c r="AL12" s="17">
        <v>13788080571.530001</v>
      </c>
      <c r="AM12" s="17">
        <v>13788080571.530001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500000000</v>
      </c>
      <c r="AV12" s="17">
        <v>0</v>
      </c>
      <c r="AW12" s="17">
        <v>500000000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3"/>
    </row>
    <row r="13" spans="1:55" ht="15" customHeight="1" x14ac:dyDescent="0.25">
      <c r="A13" s="13">
        <v>6</v>
      </c>
      <c r="B13" s="14" t="s">
        <v>63</v>
      </c>
      <c r="C13" s="15" t="s">
        <v>64</v>
      </c>
      <c r="D13" s="16">
        <v>14</v>
      </c>
      <c r="E13" s="17">
        <v>1386138430360.6802</v>
      </c>
      <c r="F13" s="17">
        <v>170961167591.14001</v>
      </c>
      <c r="G13" s="17">
        <v>11653170012.9</v>
      </c>
      <c r="H13" s="17">
        <v>5833646122</v>
      </c>
      <c r="I13" s="17">
        <v>5731962817.9499998</v>
      </c>
      <c r="J13" s="17">
        <v>147742388638.29001</v>
      </c>
      <c r="K13" s="17">
        <v>1042737469452</v>
      </c>
      <c r="L13" s="17">
        <v>13093471430</v>
      </c>
      <c r="M13" s="17">
        <v>623701928000</v>
      </c>
      <c r="N13" s="17">
        <v>405942070022</v>
      </c>
      <c r="O13" s="17">
        <v>172439793317.54001</v>
      </c>
      <c r="P13" s="17">
        <v>21449984404</v>
      </c>
      <c r="Q13" s="17">
        <v>0</v>
      </c>
      <c r="R13" s="17">
        <v>150880708913.54001</v>
      </c>
      <c r="S13" s="17">
        <v>0</v>
      </c>
      <c r="T13" s="17">
        <v>109100000</v>
      </c>
      <c r="U13" s="17">
        <v>0</v>
      </c>
      <c r="V13" s="17">
        <v>1385661703520</v>
      </c>
      <c r="W13" s="17">
        <v>806061965289</v>
      </c>
      <c r="X13" s="17">
        <v>460894451661</v>
      </c>
      <c r="Y13" s="17">
        <v>991805</v>
      </c>
      <c r="Z13" s="17">
        <v>0</v>
      </c>
      <c r="AA13" s="17">
        <v>50837772202</v>
      </c>
      <c r="AB13" s="17">
        <v>5343665000</v>
      </c>
      <c r="AC13" s="17">
        <v>2024991097</v>
      </c>
      <c r="AD13" s="17">
        <v>286380354624</v>
      </c>
      <c r="AE13" s="17">
        <v>579738900</v>
      </c>
      <c r="AF13" s="17">
        <v>0</v>
      </c>
      <c r="AG13" s="17">
        <v>579599738231</v>
      </c>
      <c r="AH13" s="17">
        <v>56570036946</v>
      </c>
      <c r="AI13" s="17">
        <v>244295425533</v>
      </c>
      <c r="AJ13" s="17">
        <v>278734275752</v>
      </c>
      <c r="AK13" s="17">
        <v>50902726154.980003</v>
      </c>
      <c r="AL13" s="17">
        <v>50926247214.980003</v>
      </c>
      <c r="AM13" s="17">
        <v>50926247214.980003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23521060</v>
      </c>
      <c r="AV13" s="17">
        <v>0</v>
      </c>
      <c r="AW13" s="17">
        <v>0</v>
      </c>
      <c r="AX13" s="17">
        <v>23521060</v>
      </c>
      <c r="AY13" s="17">
        <v>0</v>
      </c>
      <c r="AZ13" s="17">
        <v>0</v>
      </c>
      <c r="BA13" s="17">
        <v>0</v>
      </c>
      <c r="BB13" s="17">
        <v>0</v>
      </c>
      <c r="BC13" s="3"/>
    </row>
    <row r="14" spans="1:55" ht="15" customHeight="1" x14ac:dyDescent="0.25">
      <c r="A14" s="13">
        <v>7</v>
      </c>
      <c r="B14" s="14" t="s">
        <v>65</v>
      </c>
      <c r="C14" s="15" t="s">
        <v>66</v>
      </c>
      <c r="D14" s="16">
        <v>14</v>
      </c>
      <c r="E14" s="17">
        <v>1346183699419.01</v>
      </c>
      <c r="F14" s="17">
        <v>117628924350.95</v>
      </c>
      <c r="G14" s="17">
        <v>9091110761</v>
      </c>
      <c r="H14" s="17">
        <v>1556999002</v>
      </c>
      <c r="I14" s="17">
        <v>2650190589</v>
      </c>
      <c r="J14" s="17">
        <v>104330623998.95</v>
      </c>
      <c r="K14" s="17">
        <v>785308359305</v>
      </c>
      <c r="L14" s="17">
        <v>11095463394</v>
      </c>
      <c r="M14" s="17">
        <v>602160379000</v>
      </c>
      <c r="N14" s="17">
        <v>172052516911</v>
      </c>
      <c r="O14" s="17">
        <v>443246415763.06</v>
      </c>
      <c r="P14" s="17">
        <v>0</v>
      </c>
      <c r="Q14" s="17">
        <v>0</v>
      </c>
      <c r="R14" s="17">
        <v>159444717763.06</v>
      </c>
      <c r="S14" s="17">
        <v>283801698000</v>
      </c>
      <c r="T14" s="17">
        <v>0</v>
      </c>
      <c r="U14" s="17">
        <v>0</v>
      </c>
      <c r="V14" s="17">
        <v>1350619787344.97</v>
      </c>
      <c r="W14" s="17">
        <v>765420614020</v>
      </c>
      <c r="X14" s="17">
        <v>397499206137</v>
      </c>
      <c r="Y14" s="17">
        <v>0</v>
      </c>
      <c r="Z14" s="17">
        <v>0</v>
      </c>
      <c r="AA14" s="17">
        <v>11638470200</v>
      </c>
      <c r="AB14" s="17">
        <v>3240919883</v>
      </c>
      <c r="AC14" s="17">
        <v>0</v>
      </c>
      <c r="AD14" s="17">
        <v>341817086800</v>
      </c>
      <c r="AE14" s="17">
        <v>11224931000</v>
      </c>
      <c r="AF14" s="17">
        <v>0</v>
      </c>
      <c r="AG14" s="17">
        <v>585199173324.96997</v>
      </c>
      <c r="AH14" s="17">
        <v>54967874325</v>
      </c>
      <c r="AI14" s="17">
        <v>300590675343</v>
      </c>
      <c r="AJ14" s="17">
        <v>229640623656.97</v>
      </c>
      <c r="AK14" s="17">
        <v>13923346843.959999</v>
      </c>
      <c r="AL14" s="17">
        <v>15223346843.959999</v>
      </c>
      <c r="AM14" s="17">
        <v>15223346843.959999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1300000000</v>
      </c>
      <c r="AV14" s="17">
        <v>0</v>
      </c>
      <c r="AW14" s="17">
        <v>1300000000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3"/>
    </row>
    <row r="15" spans="1:55" ht="15" customHeight="1" x14ac:dyDescent="0.25">
      <c r="A15" s="13">
        <v>8</v>
      </c>
      <c r="B15" s="14" t="s">
        <v>67</v>
      </c>
      <c r="C15" s="15" t="s">
        <v>68</v>
      </c>
      <c r="D15" s="16">
        <v>14</v>
      </c>
      <c r="E15" s="17">
        <v>1939152149064.1099</v>
      </c>
      <c r="F15" s="17">
        <v>185148022039.98999</v>
      </c>
      <c r="G15" s="17">
        <v>14751233835</v>
      </c>
      <c r="H15" s="17">
        <v>19035734819.200001</v>
      </c>
      <c r="I15" s="17">
        <v>1979576886</v>
      </c>
      <c r="J15" s="17">
        <v>149381476499.79001</v>
      </c>
      <c r="K15" s="17">
        <v>1106529214868</v>
      </c>
      <c r="L15" s="17">
        <v>48101518128</v>
      </c>
      <c r="M15" s="17">
        <v>819436048000</v>
      </c>
      <c r="N15" s="17">
        <v>238991648740</v>
      </c>
      <c r="O15" s="17">
        <v>647474912156.12</v>
      </c>
      <c r="P15" s="17">
        <v>1042717786</v>
      </c>
      <c r="Q15" s="17">
        <v>0</v>
      </c>
      <c r="R15" s="17">
        <v>47756935018.970001</v>
      </c>
      <c r="S15" s="17">
        <v>0</v>
      </c>
      <c r="T15" s="17">
        <v>588655659638</v>
      </c>
      <c r="U15" s="17">
        <v>10019599713.15</v>
      </c>
      <c r="V15" s="17">
        <v>1977093638587.8599</v>
      </c>
      <c r="W15" s="17">
        <v>1274200893705.0898</v>
      </c>
      <c r="X15" s="17">
        <v>778954007392.08997</v>
      </c>
      <c r="Y15" s="17">
        <v>0</v>
      </c>
      <c r="Z15" s="17">
        <v>0</v>
      </c>
      <c r="AA15" s="17">
        <v>14651102000</v>
      </c>
      <c r="AB15" s="17">
        <v>1125828000</v>
      </c>
      <c r="AC15" s="17">
        <v>1445500000</v>
      </c>
      <c r="AD15" s="17">
        <v>476880462313</v>
      </c>
      <c r="AE15" s="17">
        <v>1143994000</v>
      </c>
      <c r="AF15" s="17">
        <v>0</v>
      </c>
      <c r="AG15" s="17">
        <v>702892744882.77002</v>
      </c>
      <c r="AH15" s="17">
        <v>0</v>
      </c>
      <c r="AI15" s="17">
        <v>312031892653.45001</v>
      </c>
      <c r="AJ15" s="17">
        <v>390860852229.32001</v>
      </c>
      <c r="AK15" s="17">
        <v>90827092319.119995</v>
      </c>
      <c r="AL15" s="17">
        <v>90827092319.119995</v>
      </c>
      <c r="AM15" s="17">
        <v>90827092319.119995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3"/>
    </row>
    <row r="16" spans="1:55" ht="15" customHeight="1" x14ac:dyDescent="0.25">
      <c r="A16" s="13">
        <v>9</v>
      </c>
      <c r="B16" s="14" t="s">
        <v>69</v>
      </c>
      <c r="C16" s="15" t="s">
        <v>70</v>
      </c>
      <c r="D16" s="16">
        <v>14</v>
      </c>
      <c r="E16" s="17">
        <v>2606115300596.0601</v>
      </c>
      <c r="F16" s="17">
        <v>279567720149.96997</v>
      </c>
      <c r="G16" s="17">
        <v>68460898223</v>
      </c>
      <c r="H16" s="17">
        <v>3135866893</v>
      </c>
      <c r="I16" s="17">
        <v>19411334838</v>
      </c>
      <c r="J16" s="17">
        <v>188559620195.97</v>
      </c>
      <c r="K16" s="17">
        <v>1454869953193</v>
      </c>
      <c r="L16" s="17">
        <v>117734766919</v>
      </c>
      <c r="M16" s="17">
        <v>893015394074</v>
      </c>
      <c r="N16" s="17">
        <v>444119792200</v>
      </c>
      <c r="O16" s="17">
        <v>871677627253.08997</v>
      </c>
      <c r="P16" s="17">
        <v>67112456401</v>
      </c>
      <c r="Q16" s="17">
        <v>0</v>
      </c>
      <c r="R16" s="17">
        <v>177137940852.09</v>
      </c>
      <c r="S16" s="17">
        <v>627307230000</v>
      </c>
      <c r="T16" s="17">
        <v>120000000</v>
      </c>
      <c r="U16" s="17">
        <v>0</v>
      </c>
      <c r="V16" s="17">
        <v>2636894390444.98</v>
      </c>
      <c r="W16" s="17">
        <v>1648318805637</v>
      </c>
      <c r="X16" s="17">
        <v>860324094198</v>
      </c>
      <c r="Y16" s="17">
        <v>0</v>
      </c>
      <c r="Z16" s="17">
        <v>3000000000</v>
      </c>
      <c r="AA16" s="17">
        <v>20497600000</v>
      </c>
      <c r="AB16" s="17">
        <v>11489764000</v>
      </c>
      <c r="AC16" s="17">
        <v>4460696079</v>
      </c>
      <c r="AD16" s="17">
        <v>748535851357</v>
      </c>
      <c r="AE16" s="17">
        <v>10800003</v>
      </c>
      <c r="AF16" s="17">
        <v>0</v>
      </c>
      <c r="AG16" s="17">
        <v>988575584807.97998</v>
      </c>
      <c r="AH16" s="17">
        <v>0</v>
      </c>
      <c r="AI16" s="17">
        <v>567887536392</v>
      </c>
      <c r="AJ16" s="17">
        <v>420688048415.97998</v>
      </c>
      <c r="AK16" s="17">
        <v>49032253345.480003</v>
      </c>
      <c r="AL16" s="17">
        <v>49032253345.480003</v>
      </c>
      <c r="AM16" s="17">
        <v>48832253345.480003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200000000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3"/>
    </row>
    <row r="17" spans="1:55" ht="15" customHeight="1" x14ac:dyDescent="0.25">
      <c r="A17" s="13">
        <v>10</v>
      </c>
      <c r="B17" s="14" t="s">
        <v>71</v>
      </c>
      <c r="C17" s="15" t="s">
        <v>72</v>
      </c>
      <c r="D17" s="16">
        <v>14</v>
      </c>
      <c r="E17" s="17">
        <v>1942346689900.9199</v>
      </c>
      <c r="F17" s="17">
        <v>156528834490.69</v>
      </c>
      <c r="G17" s="17">
        <v>22232789426</v>
      </c>
      <c r="H17" s="17">
        <v>11219360112</v>
      </c>
      <c r="I17" s="17">
        <v>4972440041</v>
      </c>
      <c r="J17" s="17">
        <v>118104244911.69</v>
      </c>
      <c r="K17" s="17">
        <v>1107652778543</v>
      </c>
      <c r="L17" s="17">
        <v>14499245165</v>
      </c>
      <c r="M17" s="17">
        <v>817988855598</v>
      </c>
      <c r="N17" s="17">
        <v>275164677780</v>
      </c>
      <c r="O17" s="17">
        <v>678165076867.22998</v>
      </c>
      <c r="P17" s="17">
        <v>52435248933</v>
      </c>
      <c r="Q17" s="17">
        <v>0</v>
      </c>
      <c r="R17" s="17">
        <v>149035490934.23001</v>
      </c>
      <c r="S17" s="17">
        <v>476694337000</v>
      </c>
      <c r="T17" s="17">
        <v>0</v>
      </c>
      <c r="U17" s="17">
        <v>0</v>
      </c>
      <c r="V17" s="17">
        <v>1926156612167.8298</v>
      </c>
      <c r="W17" s="17">
        <v>1242251462842.1299</v>
      </c>
      <c r="X17" s="17">
        <v>685394197967</v>
      </c>
      <c r="Y17" s="17">
        <v>0</v>
      </c>
      <c r="Z17" s="17">
        <v>0</v>
      </c>
      <c r="AA17" s="17">
        <v>12157150000</v>
      </c>
      <c r="AB17" s="17">
        <v>2319418427.1300001</v>
      </c>
      <c r="AC17" s="17">
        <v>3200611607</v>
      </c>
      <c r="AD17" s="17">
        <v>539180084841</v>
      </c>
      <c r="AE17" s="17">
        <v>0</v>
      </c>
      <c r="AF17" s="17">
        <v>0</v>
      </c>
      <c r="AG17" s="17">
        <v>683905149325.69995</v>
      </c>
      <c r="AH17" s="17">
        <v>66359574235</v>
      </c>
      <c r="AI17" s="17">
        <v>322146099437.70001</v>
      </c>
      <c r="AJ17" s="17">
        <v>295399475653</v>
      </c>
      <c r="AK17" s="17">
        <v>57020714671.470001</v>
      </c>
      <c r="AL17" s="17">
        <v>58020714671.470001</v>
      </c>
      <c r="AM17" s="17">
        <v>58020714671.470001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1000000000</v>
      </c>
      <c r="AV17" s="17">
        <v>0</v>
      </c>
      <c r="AW17" s="17">
        <v>1000000000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3"/>
    </row>
    <row r="18" spans="1:55" ht="15" customHeight="1" x14ac:dyDescent="0.25">
      <c r="A18" s="13">
        <v>11</v>
      </c>
      <c r="B18" s="14" t="s">
        <v>73</v>
      </c>
      <c r="C18" s="15" t="s">
        <v>74</v>
      </c>
      <c r="D18" s="16">
        <v>14</v>
      </c>
      <c r="E18" s="17">
        <v>2121009904350.3398</v>
      </c>
      <c r="F18" s="17">
        <v>243230774790.47</v>
      </c>
      <c r="G18" s="17">
        <v>21672093597</v>
      </c>
      <c r="H18" s="17">
        <v>4448154729</v>
      </c>
      <c r="I18" s="17">
        <v>3112624494</v>
      </c>
      <c r="J18" s="17">
        <v>213997901970.47</v>
      </c>
      <c r="K18" s="17">
        <v>1066925649561</v>
      </c>
      <c r="L18" s="17">
        <v>13646766363</v>
      </c>
      <c r="M18" s="17">
        <v>803505131780</v>
      </c>
      <c r="N18" s="17">
        <v>249773751418</v>
      </c>
      <c r="O18" s="17">
        <v>810853479998.87</v>
      </c>
      <c r="P18" s="17">
        <v>55058830000</v>
      </c>
      <c r="Q18" s="17">
        <v>0</v>
      </c>
      <c r="R18" s="17">
        <v>43099652386.870003</v>
      </c>
      <c r="S18" s="17">
        <v>524655511065</v>
      </c>
      <c r="T18" s="17">
        <v>188039486547</v>
      </c>
      <c r="U18" s="17">
        <v>0</v>
      </c>
      <c r="V18" s="17">
        <v>2153273014352.45</v>
      </c>
      <c r="W18" s="17">
        <v>1396212383717</v>
      </c>
      <c r="X18" s="17">
        <v>654731854788</v>
      </c>
      <c r="Y18" s="17">
        <v>0</v>
      </c>
      <c r="Z18" s="17">
        <v>150000000</v>
      </c>
      <c r="AA18" s="17">
        <v>98182264911</v>
      </c>
      <c r="AB18" s="17">
        <v>27507964991</v>
      </c>
      <c r="AC18" s="17">
        <v>2446498470</v>
      </c>
      <c r="AD18" s="17">
        <v>612758342699</v>
      </c>
      <c r="AE18" s="17">
        <v>435457858</v>
      </c>
      <c r="AF18" s="17">
        <v>0</v>
      </c>
      <c r="AG18" s="17">
        <v>757060630635.44995</v>
      </c>
      <c r="AH18" s="17">
        <v>1854921750</v>
      </c>
      <c r="AI18" s="17">
        <v>450959235834.29999</v>
      </c>
      <c r="AJ18" s="17">
        <v>304246473051.15002</v>
      </c>
      <c r="AK18" s="17">
        <v>159951229323.51999</v>
      </c>
      <c r="AL18" s="17">
        <v>159951229323.51999</v>
      </c>
      <c r="AM18" s="17">
        <v>159951229323.51999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3"/>
    </row>
    <row r="19" spans="1:55" ht="15" customHeight="1" x14ac:dyDescent="0.25">
      <c r="A19" s="13">
        <v>12</v>
      </c>
      <c r="B19" s="14" t="s">
        <v>75</v>
      </c>
      <c r="C19" s="15" t="s">
        <v>76</v>
      </c>
      <c r="D19" s="16">
        <v>14</v>
      </c>
      <c r="E19" s="17">
        <v>958340366682.47998</v>
      </c>
      <c r="F19" s="17">
        <v>79466327068.600006</v>
      </c>
      <c r="G19" s="17">
        <v>7439529239.8199997</v>
      </c>
      <c r="H19" s="17">
        <v>1620931465</v>
      </c>
      <c r="I19" s="17">
        <v>4505783915</v>
      </c>
      <c r="J19" s="17">
        <v>65900082448.779999</v>
      </c>
      <c r="K19" s="17">
        <v>627058670175</v>
      </c>
      <c r="L19" s="17">
        <v>10445438900</v>
      </c>
      <c r="M19" s="17">
        <v>465338369000</v>
      </c>
      <c r="N19" s="17">
        <v>151274862275</v>
      </c>
      <c r="O19" s="17">
        <v>251815369438.88</v>
      </c>
      <c r="P19" s="17">
        <v>16270183326.360001</v>
      </c>
      <c r="Q19" s="17">
        <v>0</v>
      </c>
      <c r="R19" s="17">
        <v>19789533592.52</v>
      </c>
      <c r="S19" s="17">
        <v>117222029000</v>
      </c>
      <c r="T19" s="17">
        <v>98533623520</v>
      </c>
      <c r="U19" s="17">
        <v>0</v>
      </c>
      <c r="V19" s="17">
        <v>986521993055.08997</v>
      </c>
      <c r="W19" s="17">
        <v>434380252930.63</v>
      </c>
      <c r="X19" s="17">
        <v>257060159007</v>
      </c>
      <c r="Y19" s="17">
        <v>468072.26</v>
      </c>
      <c r="Z19" s="17">
        <v>361277000</v>
      </c>
      <c r="AA19" s="17">
        <v>5471775500</v>
      </c>
      <c r="AB19" s="17">
        <v>2894600000</v>
      </c>
      <c r="AC19" s="17">
        <v>854665264.70000005</v>
      </c>
      <c r="AD19" s="17">
        <v>165629337086.67001</v>
      </c>
      <c r="AE19" s="17">
        <v>2107971000</v>
      </c>
      <c r="AF19" s="17">
        <v>0</v>
      </c>
      <c r="AG19" s="17">
        <v>552141740124.45996</v>
      </c>
      <c r="AH19" s="17">
        <v>25164104282.080002</v>
      </c>
      <c r="AI19" s="17">
        <v>323991234983.64001</v>
      </c>
      <c r="AJ19" s="17">
        <v>202986400858.73999</v>
      </c>
      <c r="AK19" s="17">
        <v>98089303340.600006</v>
      </c>
      <c r="AL19" s="17">
        <v>100289303340.60001</v>
      </c>
      <c r="AM19" s="17">
        <v>100289303340.60001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2200000000</v>
      </c>
      <c r="AV19" s="17">
        <v>0</v>
      </c>
      <c r="AW19" s="17">
        <v>2200000000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3"/>
    </row>
    <row r="20" spans="1:55" ht="15" customHeight="1" x14ac:dyDescent="0.25">
      <c r="A20" s="13">
        <v>13</v>
      </c>
      <c r="B20" s="14" t="s">
        <v>77</v>
      </c>
      <c r="C20" s="15" t="s">
        <v>78</v>
      </c>
      <c r="D20" s="16">
        <v>14</v>
      </c>
      <c r="E20" s="17">
        <v>1215834088158.6301</v>
      </c>
      <c r="F20" s="17">
        <v>235123074164.04999</v>
      </c>
      <c r="G20" s="17">
        <v>85244712485.5</v>
      </c>
      <c r="H20" s="17">
        <v>25670816165</v>
      </c>
      <c r="I20" s="17">
        <v>5029633175</v>
      </c>
      <c r="J20" s="17">
        <v>119177912338.55</v>
      </c>
      <c r="K20" s="17">
        <v>752795789176</v>
      </c>
      <c r="L20" s="17">
        <v>36187097917</v>
      </c>
      <c r="M20" s="17">
        <v>605014830000</v>
      </c>
      <c r="N20" s="17">
        <v>111593861259</v>
      </c>
      <c r="O20" s="17">
        <v>227915224818.58002</v>
      </c>
      <c r="P20" s="17">
        <v>25172080000</v>
      </c>
      <c r="Q20" s="17">
        <v>0</v>
      </c>
      <c r="R20" s="17">
        <v>33697507240.580002</v>
      </c>
      <c r="S20" s="17">
        <v>96185703875</v>
      </c>
      <c r="T20" s="17">
        <v>72859933703</v>
      </c>
      <c r="U20" s="17">
        <v>0</v>
      </c>
      <c r="V20" s="17">
        <v>1230049045898.6101</v>
      </c>
      <c r="W20" s="17">
        <v>659170203018.02002</v>
      </c>
      <c r="X20" s="17">
        <v>435709021353</v>
      </c>
      <c r="Y20" s="17">
        <v>2645251114.02</v>
      </c>
      <c r="Z20" s="17">
        <v>0</v>
      </c>
      <c r="AA20" s="17">
        <v>71834580282</v>
      </c>
      <c r="AB20" s="17">
        <v>7695636000</v>
      </c>
      <c r="AC20" s="17">
        <v>7412420620</v>
      </c>
      <c r="AD20" s="17">
        <v>133873293649</v>
      </c>
      <c r="AE20" s="17">
        <v>0</v>
      </c>
      <c r="AF20" s="17">
        <v>0</v>
      </c>
      <c r="AG20" s="17">
        <v>570878842880.59009</v>
      </c>
      <c r="AH20" s="17">
        <v>17814695120.470001</v>
      </c>
      <c r="AI20" s="17">
        <v>404099765521.57001</v>
      </c>
      <c r="AJ20" s="17">
        <v>148964382238.54999</v>
      </c>
      <c r="AK20" s="17">
        <v>26569553139.02</v>
      </c>
      <c r="AL20" s="17">
        <v>30369553139.02</v>
      </c>
      <c r="AM20" s="17">
        <v>29515980079.02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853573060</v>
      </c>
      <c r="AT20" s="17">
        <v>0</v>
      </c>
      <c r="AU20" s="17">
        <v>3800000000</v>
      </c>
      <c r="AV20" s="17">
        <v>0</v>
      </c>
      <c r="AW20" s="17">
        <v>1000000000</v>
      </c>
      <c r="AX20" s="17">
        <v>2800000000</v>
      </c>
      <c r="AY20" s="17">
        <v>0</v>
      </c>
      <c r="AZ20" s="17">
        <v>0</v>
      </c>
      <c r="BA20" s="17">
        <v>0</v>
      </c>
      <c r="BB20" s="17">
        <v>0</v>
      </c>
      <c r="BC20" s="3"/>
    </row>
    <row r="21" spans="1:55" ht="15" customHeight="1" x14ac:dyDescent="0.25">
      <c r="A21" s="13">
        <v>14</v>
      </c>
      <c r="B21" s="14" t="s">
        <v>79</v>
      </c>
      <c r="C21" s="15" t="s">
        <v>80</v>
      </c>
      <c r="D21" s="16">
        <v>14</v>
      </c>
      <c r="E21" s="17">
        <v>665850429453.41003</v>
      </c>
      <c r="F21" s="17">
        <v>59329692603.259995</v>
      </c>
      <c r="G21" s="17">
        <v>6511403365</v>
      </c>
      <c r="H21" s="17">
        <v>16510812414</v>
      </c>
      <c r="I21" s="17">
        <v>2013106077</v>
      </c>
      <c r="J21" s="17">
        <v>34294370747.259998</v>
      </c>
      <c r="K21" s="17">
        <v>478978998625</v>
      </c>
      <c r="L21" s="17">
        <v>9168876498</v>
      </c>
      <c r="M21" s="17">
        <v>370143343000</v>
      </c>
      <c r="N21" s="17">
        <v>99666779127</v>
      </c>
      <c r="O21" s="17">
        <v>127541738225.14999</v>
      </c>
      <c r="P21" s="17">
        <v>5323920000</v>
      </c>
      <c r="Q21" s="17">
        <v>0</v>
      </c>
      <c r="R21" s="17">
        <v>14164979168.15</v>
      </c>
      <c r="S21" s="17">
        <v>34028421000</v>
      </c>
      <c r="T21" s="17">
        <v>74023738452</v>
      </c>
      <c r="U21" s="17">
        <v>679605</v>
      </c>
      <c r="V21" s="17">
        <v>676394205884.86792</v>
      </c>
      <c r="W21" s="17">
        <v>286633769486.72998</v>
      </c>
      <c r="X21" s="17">
        <v>223258433192.73001</v>
      </c>
      <c r="Y21" s="17">
        <v>0</v>
      </c>
      <c r="Z21" s="17">
        <v>2500000000</v>
      </c>
      <c r="AA21" s="17">
        <v>8254800000</v>
      </c>
      <c r="AB21" s="17">
        <v>146300000</v>
      </c>
      <c r="AC21" s="17">
        <v>481475478</v>
      </c>
      <c r="AD21" s="17">
        <v>51992760816</v>
      </c>
      <c r="AE21" s="17">
        <v>0</v>
      </c>
      <c r="AF21" s="17">
        <v>0</v>
      </c>
      <c r="AG21" s="17">
        <v>389760436398.138</v>
      </c>
      <c r="AH21" s="17">
        <v>791971000</v>
      </c>
      <c r="AI21" s="17">
        <v>210446938017.89001</v>
      </c>
      <c r="AJ21" s="17">
        <v>178521527380.24799</v>
      </c>
      <c r="AK21" s="17">
        <v>95138946479.970001</v>
      </c>
      <c r="AL21" s="17">
        <v>95138946479.970001</v>
      </c>
      <c r="AM21" s="17">
        <v>94692574375.970001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446372104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3"/>
    </row>
    <row r="22" spans="1:55" ht="15" customHeight="1" x14ac:dyDescent="0.25">
      <c r="A22" s="13">
        <v>15</v>
      </c>
      <c r="B22" s="14" t="s">
        <v>81</v>
      </c>
      <c r="C22" s="15" t="s">
        <v>82</v>
      </c>
      <c r="D22" s="16">
        <v>14</v>
      </c>
      <c r="E22" s="17">
        <v>909788751296.93994</v>
      </c>
      <c r="F22" s="17">
        <v>115244246710.49001</v>
      </c>
      <c r="G22" s="17">
        <v>14338755716</v>
      </c>
      <c r="H22" s="17">
        <v>4007455080</v>
      </c>
      <c r="I22" s="17">
        <v>1077991273.4200001</v>
      </c>
      <c r="J22" s="17">
        <v>95820044641.070007</v>
      </c>
      <c r="K22" s="17">
        <v>617782373399</v>
      </c>
      <c r="L22" s="17">
        <v>14785376334</v>
      </c>
      <c r="M22" s="17">
        <v>456700561000</v>
      </c>
      <c r="N22" s="17">
        <v>146296436065</v>
      </c>
      <c r="O22" s="17">
        <v>176762131187.45001</v>
      </c>
      <c r="P22" s="17">
        <v>16515040000</v>
      </c>
      <c r="Q22" s="17">
        <v>0</v>
      </c>
      <c r="R22" s="17">
        <v>24343520889.450001</v>
      </c>
      <c r="S22" s="17">
        <v>57772686997</v>
      </c>
      <c r="T22" s="17">
        <v>78130883301</v>
      </c>
      <c r="U22" s="17">
        <v>0</v>
      </c>
      <c r="V22" s="17">
        <v>930309326664.95203</v>
      </c>
      <c r="W22" s="17">
        <v>427003689825</v>
      </c>
      <c r="X22" s="17">
        <v>303063510504</v>
      </c>
      <c r="Y22" s="17">
        <v>0</v>
      </c>
      <c r="Z22" s="17">
        <v>0</v>
      </c>
      <c r="AA22" s="17">
        <v>11178531000</v>
      </c>
      <c r="AB22" s="17">
        <v>4411200000</v>
      </c>
      <c r="AC22" s="17">
        <v>2016400534</v>
      </c>
      <c r="AD22" s="17">
        <v>106159047787</v>
      </c>
      <c r="AE22" s="17">
        <v>175000000</v>
      </c>
      <c r="AF22" s="17">
        <v>0</v>
      </c>
      <c r="AG22" s="17">
        <v>503305636839.95203</v>
      </c>
      <c r="AH22" s="17">
        <v>7460712935</v>
      </c>
      <c r="AI22" s="17">
        <v>297252672914.34003</v>
      </c>
      <c r="AJ22" s="17">
        <v>198592250990.612</v>
      </c>
      <c r="AK22" s="17">
        <v>36570977743.879997</v>
      </c>
      <c r="AL22" s="17">
        <v>37770977743.879997</v>
      </c>
      <c r="AM22" s="17">
        <v>37770977743.879997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1200000000</v>
      </c>
      <c r="AV22" s="17">
        <v>0</v>
      </c>
      <c r="AW22" s="17">
        <v>1200000000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3"/>
    </row>
    <row r="23" spans="1:55" ht="15" customHeight="1" x14ac:dyDescent="0.25">
      <c r="A23" s="13">
        <v>16</v>
      </c>
      <c r="B23" s="14" t="s">
        <v>83</v>
      </c>
      <c r="C23" s="15" t="s">
        <v>84</v>
      </c>
      <c r="D23" s="16">
        <v>14</v>
      </c>
      <c r="E23" s="17">
        <v>864690731942.55005</v>
      </c>
      <c r="F23" s="17">
        <v>61442558519.860001</v>
      </c>
      <c r="G23" s="17">
        <v>28475036318.27</v>
      </c>
      <c r="H23" s="17">
        <v>3758646496</v>
      </c>
      <c r="I23" s="17">
        <v>5108664333</v>
      </c>
      <c r="J23" s="17">
        <v>24100211372.59</v>
      </c>
      <c r="K23" s="17">
        <v>607297641452</v>
      </c>
      <c r="L23" s="17">
        <v>34791220312</v>
      </c>
      <c r="M23" s="17">
        <v>469471445000</v>
      </c>
      <c r="N23" s="17">
        <v>103034976140</v>
      </c>
      <c r="O23" s="17">
        <v>195950531970.69</v>
      </c>
      <c r="P23" s="17">
        <v>21366880000</v>
      </c>
      <c r="Q23" s="17">
        <v>0</v>
      </c>
      <c r="R23" s="17">
        <v>26716783647.689999</v>
      </c>
      <c r="S23" s="17">
        <v>147566670653</v>
      </c>
      <c r="T23" s="17">
        <v>90100000</v>
      </c>
      <c r="U23" s="17">
        <v>210097670</v>
      </c>
      <c r="V23" s="17">
        <v>873465604518.44995</v>
      </c>
      <c r="W23" s="17">
        <v>480726340975.45001</v>
      </c>
      <c r="X23" s="17">
        <v>289071620823</v>
      </c>
      <c r="Y23" s="17">
        <v>0</v>
      </c>
      <c r="Z23" s="17">
        <v>0</v>
      </c>
      <c r="AA23" s="17">
        <v>6228895000</v>
      </c>
      <c r="AB23" s="17">
        <v>76201721374.449997</v>
      </c>
      <c r="AC23" s="17">
        <v>0</v>
      </c>
      <c r="AD23" s="17">
        <v>109096151414</v>
      </c>
      <c r="AE23" s="17">
        <v>127952364</v>
      </c>
      <c r="AF23" s="17">
        <v>0</v>
      </c>
      <c r="AG23" s="17">
        <v>392739263543</v>
      </c>
      <c r="AH23" s="17">
        <v>65000000</v>
      </c>
      <c r="AI23" s="17">
        <v>188798987553</v>
      </c>
      <c r="AJ23" s="17">
        <v>203875275990</v>
      </c>
      <c r="AK23" s="17">
        <v>25767912994.790001</v>
      </c>
      <c r="AL23" s="17">
        <v>26767912994.790001</v>
      </c>
      <c r="AM23" s="17">
        <v>26767912994.790001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1000000000</v>
      </c>
      <c r="AV23" s="17">
        <v>0</v>
      </c>
      <c r="AW23" s="17">
        <v>1000000000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3"/>
    </row>
    <row r="24" spans="1:55" ht="15" customHeight="1" x14ac:dyDescent="0.25">
      <c r="A24" s="13">
        <v>17</v>
      </c>
      <c r="B24" s="14" t="s">
        <v>85</v>
      </c>
      <c r="C24" s="15" t="s">
        <v>86</v>
      </c>
      <c r="D24" s="16">
        <v>14</v>
      </c>
      <c r="E24" s="17">
        <v>955951451751.26001</v>
      </c>
      <c r="F24" s="17">
        <v>51415803751.470001</v>
      </c>
      <c r="G24" s="17">
        <v>6978714035</v>
      </c>
      <c r="H24" s="17">
        <v>1719285047</v>
      </c>
      <c r="I24" s="17">
        <v>3987633126</v>
      </c>
      <c r="J24" s="17">
        <v>38730171543.470001</v>
      </c>
      <c r="K24" s="17">
        <v>585232201100</v>
      </c>
      <c r="L24" s="17">
        <v>12707842694</v>
      </c>
      <c r="M24" s="17">
        <v>472230875000</v>
      </c>
      <c r="N24" s="17">
        <v>100293483406</v>
      </c>
      <c r="O24" s="17">
        <v>319303446899.79004</v>
      </c>
      <c r="P24" s="17">
        <v>13854973288</v>
      </c>
      <c r="Q24" s="17">
        <v>0</v>
      </c>
      <c r="R24" s="17">
        <v>193437406716.79001</v>
      </c>
      <c r="S24" s="17">
        <v>112011066895</v>
      </c>
      <c r="T24" s="17">
        <v>0</v>
      </c>
      <c r="U24" s="17">
        <v>0</v>
      </c>
      <c r="V24" s="17">
        <v>997301204353.29004</v>
      </c>
      <c r="W24" s="17">
        <v>512887149598</v>
      </c>
      <c r="X24" s="17">
        <v>232267735256</v>
      </c>
      <c r="Y24" s="17">
        <v>0</v>
      </c>
      <c r="Z24" s="17">
        <v>0</v>
      </c>
      <c r="AA24" s="17">
        <v>82791461961</v>
      </c>
      <c r="AB24" s="17">
        <v>11670700000</v>
      </c>
      <c r="AC24" s="17">
        <v>571656615</v>
      </c>
      <c r="AD24" s="17">
        <v>159666425266</v>
      </c>
      <c r="AE24" s="17">
        <v>25919170500</v>
      </c>
      <c r="AF24" s="17">
        <v>0</v>
      </c>
      <c r="AG24" s="17">
        <v>484414054755.28998</v>
      </c>
      <c r="AH24" s="17">
        <v>0</v>
      </c>
      <c r="AI24" s="17">
        <v>294748042427.60999</v>
      </c>
      <c r="AJ24" s="17">
        <v>189666012327.67999</v>
      </c>
      <c r="AK24" s="17">
        <v>48396772175.360001</v>
      </c>
      <c r="AL24" s="17">
        <v>49396772175.360001</v>
      </c>
      <c r="AM24" s="17">
        <v>49396772175.360001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1000000000</v>
      </c>
      <c r="AV24" s="17">
        <v>0</v>
      </c>
      <c r="AW24" s="17">
        <v>1000000000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3"/>
    </row>
    <row r="25" spans="1:55" ht="15" customHeight="1" x14ac:dyDescent="0.25">
      <c r="A25" s="13">
        <v>18</v>
      </c>
      <c r="B25" s="14" t="s">
        <v>87</v>
      </c>
      <c r="C25" s="15" t="s">
        <v>88</v>
      </c>
      <c r="D25" s="16">
        <v>14</v>
      </c>
      <c r="E25" s="17">
        <v>989318725965.94995</v>
      </c>
      <c r="F25" s="17">
        <v>90348940272.369995</v>
      </c>
      <c r="G25" s="17">
        <v>8326934011</v>
      </c>
      <c r="H25" s="17">
        <v>1773144810</v>
      </c>
      <c r="I25" s="17">
        <v>1475298733</v>
      </c>
      <c r="J25" s="17">
        <v>78773562718.369995</v>
      </c>
      <c r="K25" s="17">
        <v>616293166060</v>
      </c>
      <c r="L25" s="17">
        <v>11504870837</v>
      </c>
      <c r="M25" s="17">
        <v>460983806000</v>
      </c>
      <c r="N25" s="17">
        <v>143804489223</v>
      </c>
      <c r="O25" s="17">
        <v>282676619633.58002</v>
      </c>
      <c r="P25" s="17">
        <v>37892744000</v>
      </c>
      <c r="Q25" s="17">
        <v>0</v>
      </c>
      <c r="R25" s="17">
        <v>22781423816.580002</v>
      </c>
      <c r="S25" s="17">
        <v>117626676600</v>
      </c>
      <c r="T25" s="17">
        <v>0</v>
      </c>
      <c r="U25" s="17">
        <v>104375775217</v>
      </c>
      <c r="V25" s="17">
        <v>1002636620119.95</v>
      </c>
      <c r="W25" s="17">
        <v>517121463508</v>
      </c>
      <c r="X25" s="17">
        <v>298174399630</v>
      </c>
      <c r="Y25" s="17">
        <v>0</v>
      </c>
      <c r="Z25" s="17">
        <v>0</v>
      </c>
      <c r="AA25" s="17">
        <v>42126595281</v>
      </c>
      <c r="AB25" s="17">
        <v>7557244400</v>
      </c>
      <c r="AC25" s="17">
        <v>166903837997</v>
      </c>
      <c r="AD25" s="17">
        <v>0</v>
      </c>
      <c r="AE25" s="17">
        <v>2359386200</v>
      </c>
      <c r="AF25" s="17">
        <v>0</v>
      </c>
      <c r="AG25" s="17">
        <v>485515156611.95001</v>
      </c>
      <c r="AH25" s="17">
        <v>54999657112</v>
      </c>
      <c r="AI25" s="17">
        <v>159939500740.95001</v>
      </c>
      <c r="AJ25" s="17">
        <v>270575998759</v>
      </c>
      <c r="AK25" s="17">
        <v>164437359823.54999</v>
      </c>
      <c r="AL25" s="17">
        <v>166437359823.54999</v>
      </c>
      <c r="AM25" s="17">
        <v>166437359823.54999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2000000000</v>
      </c>
      <c r="AV25" s="17">
        <v>0</v>
      </c>
      <c r="AW25" s="17">
        <v>2000000000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3"/>
    </row>
    <row r="26" spans="1:55" ht="15" customHeight="1" x14ac:dyDescent="0.25">
      <c r="A26" s="13">
        <v>19</v>
      </c>
      <c r="B26" s="14" t="s">
        <v>89</v>
      </c>
      <c r="C26" s="15" t="s">
        <v>90</v>
      </c>
      <c r="D26" s="16">
        <v>14</v>
      </c>
      <c r="E26" s="17">
        <v>937756732518.78003</v>
      </c>
      <c r="F26" s="17">
        <v>72776854246.389999</v>
      </c>
      <c r="G26" s="17">
        <v>6504470024</v>
      </c>
      <c r="H26" s="17">
        <v>34964715090</v>
      </c>
      <c r="I26" s="17">
        <v>7567515004</v>
      </c>
      <c r="J26" s="17">
        <v>23740154128.389999</v>
      </c>
      <c r="K26" s="17">
        <v>561610964978</v>
      </c>
      <c r="L26" s="17">
        <v>11792272832</v>
      </c>
      <c r="M26" s="17">
        <v>437094042000</v>
      </c>
      <c r="N26" s="17">
        <v>112724650146</v>
      </c>
      <c r="O26" s="17">
        <v>303368913294.39001</v>
      </c>
      <c r="P26" s="17">
        <v>14813363870.370001</v>
      </c>
      <c r="Q26" s="17">
        <v>0</v>
      </c>
      <c r="R26" s="17">
        <v>144145275424.01999</v>
      </c>
      <c r="S26" s="17">
        <v>144276774000</v>
      </c>
      <c r="T26" s="17">
        <v>133500000</v>
      </c>
      <c r="U26" s="17">
        <v>0</v>
      </c>
      <c r="V26" s="17">
        <v>921787794959.12</v>
      </c>
      <c r="W26" s="17">
        <v>571163053356.30005</v>
      </c>
      <c r="X26" s="17">
        <v>276524692239</v>
      </c>
      <c r="Y26" s="17">
        <v>0</v>
      </c>
      <c r="Z26" s="17">
        <v>0</v>
      </c>
      <c r="AA26" s="17">
        <v>60691844549.300003</v>
      </c>
      <c r="AB26" s="17">
        <v>48534558372</v>
      </c>
      <c r="AC26" s="17">
        <v>2998242021</v>
      </c>
      <c r="AD26" s="17">
        <v>179691580175</v>
      </c>
      <c r="AE26" s="17">
        <v>2722136000</v>
      </c>
      <c r="AF26" s="17">
        <v>0</v>
      </c>
      <c r="AG26" s="17">
        <v>350624741602.81995</v>
      </c>
      <c r="AH26" s="17">
        <v>137582000</v>
      </c>
      <c r="AI26" s="17">
        <v>191180042577.76999</v>
      </c>
      <c r="AJ26" s="17">
        <v>159307117025.04999</v>
      </c>
      <c r="AK26" s="17">
        <v>59186702025.379997</v>
      </c>
      <c r="AL26" s="17">
        <v>62970452025.379997</v>
      </c>
      <c r="AM26" s="17">
        <v>62970452025.379997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3783750000</v>
      </c>
      <c r="AV26" s="17">
        <v>0</v>
      </c>
      <c r="AW26" s="17">
        <v>3783750000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3"/>
    </row>
    <row r="27" spans="1:55" ht="15" customHeight="1" x14ac:dyDescent="0.25">
      <c r="A27" s="13">
        <v>20</v>
      </c>
      <c r="B27" s="14" t="s">
        <v>91</v>
      </c>
      <c r="C27" s="15" t="s">
        <v>92</v>
      </c>
      <c r="D27" s="16">
        <v>14</v>
      </c>
      <c r="E27" s="17">
        <v>1125215929047.0625</v>
      </c>
      <c r="F27" s="17">
        <v>87625375251.382507</v>
      </c>
      <c r="G27" s="17">
        <v>17297157591.75</v>
      </c>
      <c r="H27" s="17">
        <v>2113863563</v>
      </c>
      <c r="I27" s="17">
        <v>2925867025</v>
      </c>
      <c r="J27" s="17">
        <v>65288487071.6325</v>
      </c>
      <c r="K27" s="17">
        <v>673321655285</v>
      </c>
      <c r="L27" s="17">
        <v>16946853382</v>
      </c>
      <c r="M27" s="17">
        <v>514300667890</v>
      </c>
      <c r="N27" s="17">
        <v>142074134013</v>
      </c>
      <c r="O27" s="17">
        <v>364268898510.67999</v>
      </c>
      <c r="P27" s="17">
        <v>23473440000</v>
      </c>
      <c r="Q27" s="17">
        <v>0</v>
      </c>
      <c r="R27" s="17">
        <v>26285544950.68</v>
      </c>
      <c r="S27" s="17">
        <v>185426767000</v>
      </c>
      <c r="T27" s="17">
        <v>129083146560</v>
      </c>
      <c r="U27" s="17">
        <v>0</v>
      </c>
      <c r="V27" s="17">
        <v>1126913767809.1699</v>
      </c>
      <c r="W27" s="17">
        <v>563971907266.47998</v>
      </c>
      <c r="X27" s="17">
        <v>324238361947.47998</v>
      </c>
      <c r="Y27" s="17">
        <v>0</v>
      </c>
      <c r="Z27" s="17">
        <v>0</v>
      </c>
      <c r="AA27" s="17">
        <v>3266000000</v>
      </c>
      <c r="AB27" s="17">
        <v>4869770000</v>
      </c>
      <c r="AC27" s="17">
        <v>1312109099</v>
      </c>
      <c r="AD27" s="17">
        <v>229074230220</v>
      </c>
      <c r="AE27" s="17">
        <v>1211436000</v>
      </c>
      <c r="AF27" s="17">
        <v>0</v>
      </c>
      <c r="AG27" s="17">
        <v>562941860542.68994</v>
      </c>
      <c r="AH27" s="17">
        <v>3971827750</v>
      </c>
      <c r="AI27" s="17">
        <v>265527469385.64001</v>
      </c>
      <c r="AJ27" s="17">
        <v>293442563407.04999</v>
      </c>
      <c r="AK27" s="17">
        <v>7009830528.5200005</v>
      </c>
      <c r="AL27" s="17">
        <v>7009830528.5200005</v>
      </c>
      <c r="AM27" s="17">
        <v>6892579743.1300001</v>
      </c>
      <c r="AN27" s="17">
        <v>0</v>
      </c>
      <c r="AO27" s="17">
        <v>0</v>
      </c>
      <c r="AP27" s="17">
        <v>0</v>
      </c>
      <c r="AQ27" s="17">
        <v>0</v>
      </c>
      <c r="AR27" s="17">
        <v>116761201</v>
      </c>
      <c r="AS27" s="17">
        <v>0</v>
      </c>
      <c r="AT27" s="17">
        <v>489584.39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3"/>
    </row>
    <row r="28" spans="1:55" ht="15" customHeight="1" x14ac:dyDescent="0.25">
      <c r="A28" s="13">
        <v>21</v>
      </c>
      <c r="B28" s="14" t="s">
        <v>93</v>
      </c>
      <c r="C28" s="15" t="s">
        <v>94</v>
      </c>
      <c r="D28" s="16">
        <v>14</v>
      </c>
      <c r="E28" s="17">
        <v>1278611526700.2002</v>
      </c>
      <c r="F28" s="17">
        <v>128905940324.92001</v>
      </c>
      <c r="G28" s="17">
        <v>13193906267.01</v>
      </c>
      <c r="H28" s="17">
        <v>4302690150</v>
      </c>
      <c r="I28" s="17">
        <v>6356676445</v>
      </c>
      <c r="J28" s="17">
        <v>105052667462.91</v>
      </c>
      <c r="K28" s="17">
        <v>794905901151</v>
      </c>
      <c r="L28" s="17">
        <v>102790622100</v>
      </c>
      <c r="M28" s="17">
        <v>547975351000</v>
      </c>
      <c r="N28" s="17">
        <v>144139928051</v>
      </c>
      <c r="O28" s="17">
        <v>354799685224.28003</v>
      </c>
      <c r="P28" s="17">
        <v>41826960000</v>
      </c>
      <c r="Q28" s="17">
        <v>0</v>
      </c>
      <c r="R28" s="17">
        <v>33912563175.279999</v>
      </c>
      <c r="S28" s="17">
        <v>278926662049</v>
      </c>
      <c r="T28" s="17">
        <v>133500000</v>
      </c>
      <c r="U28" s="17">
        <v>0</v>
      </c>
      <c r="V28" s="17">
        <v>1312594266235.77</v>
      </c>
      <c r="W28" s="17">
        <v>732734496270.35999</v>
      </c>
      <c r="X28" s="17">
        <v>389595975809.28998</v>
      </c>
      <c r="Y28" s="17">
        <v>0</v>
      </c>
      <c r="Z28" s="17">
        <v>0</v>
      </c>
      <c r="AA28" s="17">
        <v>97091601219.070007</v>
      </c>
      <c r="AB28" s="17">
        <v>7927261210</v>
      </c>
      <c r="AC28" s="17">
        <v>0</v>
      </c>
      <c r="AD28" s="17">
        <v>238119658032</v>
      </c>
      <c r="AE28" s="17">
        <v>0</v>
      </c>
      <c r="AF28" s="17">
        <v>0</v>
      </c>
      <c r="AG28" s="17">
        <v>579859769965.41003</v>
      </c>
      <c r="AH28" s="17">
        <v>79903187338</v>
      </c>
      <c r="AI28" s="17">
        <v>257329594836.66</v>
      </c>
      <c r="AJ28" s="17">
        <v>242626987790.75</v>
      </c>
      <c r="AK28" s="17">
        <v>52787854145.139999</v>
      </c>
      <c r="AL28" s="17">
        <v>55037854145.139999</v>
      </c>
      <c r="AM28" s="17">
        <v>55037854145.139999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2250000000</v>
      </c>
      <c r="AV28" s="17">
        <v>0</v>
      </c>
      <c r="AW28" s="17">
        <v>2250000000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3"/>
    </row>
    <row r="29" spans="1:55" ht="15" customHeight="1" x14ac:dyDescent="0.25">
      <c r="A29" s="13">
        <v>22</v>
      </c>
      <c r="B29" s="14" t="s">
        <v>95</v>
      </c>
      <c r="C29" s="15" t="s">
        <v>96</v>
      </c>
      <c r="D29" s="16">
        <v>14</v>
      </c>
      <c r="E29" s="17">
        <v>1035475070739.53</v>
      </c>
      <c r="F29" s="17">
        <v>86415549452.449997</v>
      </c>
      <c r="G29" s="17">
        <v>5079754785</v>
      </c>
      <c r="H29" s="17">
        <v>4614363350</v>
      </c>
      <c r="I29" s="17">
        <v>4507080268</v>
      </c>
      <c r="J29" s="17">
        <v>72214351049.449997</v>
      </c>
      <c r="K29" s="17">
        <v>609708370154</v>
      </c>
      <c r="L29" s="17">
        <v>12041945004</v>
      </c>
      <c r="M29" s="17">
        <v>458759081000</v>
      </c>
      <c r="N29" s="17">
        <v>138907344150</v>
      </c>
      <c r="O29" s="17">
        <v>339351151133.08002</v>
      </c>
      <c r="P29" s="17">
        <v>22046399000</v>
      </c>
      <c r="Q29" s="17">
        <v>0</v>
      </c>
      <c r="R29" s="17">
        <v>22501394524.080002</v>
      </c>
      <c r="S29" s="17">
        <v>294675357609</v>
      </c>
      <c r="T29" s="17">
        <v>128000000</v>
      </c>
      <c r="U29" s="17">
        <v>0</v>
      </c>
      <c r="V29" s="17">
        <v>1031786193111.03</v>
      </c>
      <c r="W29" s="17">
        <v>545621650361.57001</v>
      </c>
      <c r="X29" s="17">
        <v>293576104229</v>
      </c>
      <c r="Y29" s="17">
        <v>0</v>
      </c>
      <c r="Z29" s="17">
        <v>0</v>
      </c>
      <c r="AA29" s="17">
        <v>4776770000</v>
      </c>
      <c r="AB29" s="17">
        <v>14485898216.57</v>
      </c>
      <c r="AC29" s="17">
        <v>1506545128</v>
      </c>
      <c r="AD29" s="17">
        <v>229273439788</v>
      </c>
      <c r="AE29" s="17">
        <v>2002893000</v>
      </c>
      <c r="AF29" s="17">
        <v>0</v>
      </c>
      <c r="AG29" s="17">
        <v>486164542749.46002</v>
      </c>
      <c r="AH29" s="17">
        <v>43628353600</v>
      </c>
      <c r="AI29" s="17">
        <v>252659445836.20001</v>
      </c>
      <c r="AJ29" s="17">
        <v>189876743313.26001</v>
      </c>
      <c r="AK29" s="17">
        <v>1664595724.97</v>
      </c>
      <c r="AL29" s="17">
        <v>1664595724.97</v>
      </c>
      <c r="AM29" s="17">
        <v>1664595724.97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3"/>
    </row>
    <row r="30" spans="1:55" ht="15" customHeight="1" x14ac:dyDescent="0.25">
      <c r="A30" s="13">
        <v>23</v>
      </c>
      <c r="B30" s="14" t="s">
        <v>97</v>
      </c>
      <c r="C30" s="15" t="s">
        <v>98</v>
      </c>
      <c r="D30" s="16">
        <v>14</v>
      </c>
      <c r="E30" s="17">
        <v>1047978654055.02</v>
      </c>
      <c r="F30" s="17">
        <v>68830728478.210007</v>
      </c>
      <c r="G30" s="17">
        <v>8881422574</v>
      </c>
      <c r="H30" s="17">
        <v>40757886376.830002</v>
      </c>
      <c r="I30" s="17">
        <v>2511930606</v>
      </c>
      <c r="J30" s="17">
        <v>16679488921.379999</v>
      </c>
      <c r="K30" s="17">
        <v>610788391748</v>
      </c>
      <c r="L30" s="17">
        <v>11000323078</v>
      </c>
      <c r="M30" s="17">
        <v>441952256000</v>
      </c>
      <c r="N30" s="17">
        <v>157835812670</v>
      </c>
      <c r="O30" s="17">
        <v>368359533828.81</v>
      </c>
      <c r="P30" s="17">
        <v>81547810000</v>
      </c>
      <c r="Q30" s="17">
        <v>0</v>
      </c>
      <c r="R30" s="17">
        <v>22897614846.810001</v>
      </c>
      <c r="S30" s="17">
        <v>176461115000</v>
      </c>
      <c r="T30" s="17">
        <v>87452993982</v>
      </c>
      <c r="U30" s="17">
        <v>0</v>
      </c>
      <c r="V30" s="17">
        <v>1022726512471.1</v>
      </c>
      <c r="W30" s="17">
        <v>525127925917</v>
      </c>
      <c r="X30" s="17">
        <v>280609901450</v>
      </c>
      <c r="Y30" s="17">
        <v>0</v>
      </c>
      <c r="Z30" s="17">
        <v>0</v>
      </c>
      <c r="AA30" s="17">
        <v>4052843000</v>
      </c>
      <c r="AB30" s="17">
        <v>27708125000</v>
      </c>
      <c r="AC30" s="17">
        <v>0</v>
      </c>
      <c r="AD30" s="17">
        <v>212454704467</v>
      </c>
      <c r="AE30" s="17">
        <v>302352000</v>
      </c>
      <c r="AF30" s="17">
        <v>0</v>
      </c>
      <c r="AG30" s="17">
        <v>497598586554.09998</v>
      </c>
      <c r="AH30" s="17">
        <v>545642401</v>
      </c>
      <c r="AI30" s="17">
        <v>292036261345</v>
      </c>
      <c r="AJ30" s="17">
        <v>205016682808.10001</v>
      </c>
      <c r="AK30" s="17">
        <v>79398080985.880005</v>
      </c>
      <c r="AL30" s="17">
        <v>80398080985.880005</v>
      </c>
      <c r="AM30" s="17">
        <v>80398080985.880005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1000000000</v>
      </c>
      <c r="AV30" s="17">
        <v>0</v>
      </c>
      <c r="AW30" s="17">
        <v>1000000000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3"/>
    </row>
    <row r="31" spans="1:55" ht="15" customHeight="1" x14ac:dyDescent="0.25">
      <c r="A31" s="13">
        <v>24</v>
      </c>
      <c r="B31" s="14" t="s">
        <v>99</v>
      </c>
      <c r="C31" s="15" t="s">
        <v>100</v>
      </c>
      <c r="D31" s="16">
        <v>14</v>
      </c>
      <c r="E31" s="17">
        <v>722031629642.46997</v>
      </c>
      <c r="F31" s="17">
        <v>51810001542.580002</v>
      </c>
      <c r="G31" s="17">
        <v>8746199928</v>
      </c>
      <c r="H31" s="17">
        <v>1650697735</v>
      </c>
      <c r="I31" s="17">
        <v>747029879</v>
      </c>
      <c r="J31" s="17">
        <v>40666074000.580002</v>
      </c>
      <c r="K31" s="17">
        <v>473980306510.52002</v>
      </c>
      <c r="L31" s="17">
        <v>12031944094</v>
      </c>
      <c r="M31" s="17">
        <v>353735077000</v>
      </c>
      <c r="N31" s="17">
        <v>108213285416.52</v>
      </c>
      <c r="O31" s="17">
        <v>196241321589.37</v>
      </c>
      <c r="P31" s="17">
        <v>79868056400</v>
      </c>
      <c r="Q31" s="17">
        <v>0</v>
      </c>
      <c r="R31" s="17">
        <v>18886211487.369999</v>
      </c>
      <c r="S31" s="17">
        <v>97391453702</v>
      </c>
      <c r="T31" s="17">
        <v>95600000</v>
      </c>
      <c r="U31" s="17">
        <v>0</v>
      </c>
      <c r="V31" s="17">
        <v>713308984191.98999</v>
      </c>
      <c r="W31" s="17">
        <v>288232966599.75</v>
      </c>
      <c r="X31" s="17">
        <v>164307608500.75</v>
      </c>
      <c r="Y31" s="17">
        <v>0</v>
      </c>
      <c r="Z31" s="17">
        <v>0</v>
      </c>
      <c r="AA31" s="17">
        <v>7738150000</v>
      </c>
      <c r="AB31" s="17">
        <v>7824450000</v>
      </c>
      <c r="AC31" s="17">
        <v>0</v>
      </c>
      <c r="AD31" s="17">
        <v>107979676999</v>
      </c>
      <c r="AE31" s="17">
        <v>383081100</v>
      </c>
      <c r="AF31" s="17">
        <v>0</v>
      </c>
      <c r="AG31" s="17">
        <v>425076017592.23999</v>
      </c>
      <c r="AH31" s="17">
        <v>62581217833.559998</v>
      </c>
      <c r="AI31" s="17">
        <v>180157856898.66</v>
      </c>
      <c r="AJ31" s="17">
        <v>182336942860.01999</v>
      </c>
      <c r="AK31" s="17">
        <v>2491890516.6199999</v>
      </c>
      <c r="AL31" s="17">
        <v>3491890516.6199999</v>
      </c>
      <c r="AM31" s="17">
        <v>3491890516.6199999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0</v>
      </c>
      <c r="AU31" s="17">
        <v>1000000000</v>
      </c>
      <c r="AV31" s="17">
        <v>0</v>
      </c>
      <c r="AW31" s="17">
        <v>1000000000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3"/>
    </row>
    <row r="32" spans="1:55" ht="15" x14ac:dyDescent="0.25">
      <c r="A32" s="13">
        <v>25</v>
      </c>
      <c r="B32" s="14" t="s">
        <v>101</v>
      </c>
      <c r="C32" s="15" t="s">
        <v>102</v>
      </c>
      <c r="D32" s="16">
        <v>14</v>
      </c>
      <c r="E32" s="17">
        <v>13079598635469.309</v>
      </c>
      <c r="F32" s="17">
        <v>5761270412051.3096</v>
      </c>
      <c r="G32" s="17">
        <v>5058443944654</v>
      </c>
      <c r="H32" s="17">
        <v>38408031263</v>
      </c>
      <c r="I32" s="17">
        <v>436284942769</v>
      </c>
      <c r="J32" s="17">
        <v>228133493365.31</v>
      </c>
      <c r="K32" s="17">
        <v>7300647588241</v>
      </c>
      <c r="L32" s="17">
        <v>381304117881</v>
      </c>
      <c r="M32" s="17">
        <v>2713750553000</v>
      </c>
      <c r="N32" s="17">
        <v>4205592917360</v>
      </c>
      <c r="O32" s="17">
        <v>17680635177</v>
      </c>
      <c r="P32" s="17">
        <v>17680635177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13440323705747.25</v>
      </c>
      <c r="W32" s="17">
        <v>9625983900501</v>
      </c>
      <c r="X32" s="17">
        <v>3355163103148</v>
      </c>
      <c r="Y32" s="17">
        <v>0</v>
      </c>
      <c r="Z32" s="17">
        <v>0</v>
      </c>
      <c r="AA32" s="17">
        <v>2972714748000</v>
      </c>
      <c r="AB32" s="17">
        <v>0</v>
      </c>
      <c r="AC32" s="17">
        <v>3269478492542</v>
      </c>
      <c r="AD32" s="17">
        <v>7328381100</v>
      </c>
      <c r="AE32" s="17">
        <v>21299175711</v>
      </c>
      <c r="AF32" s="17">
        <v>0</v>
      </c>
      <c r="AG32" s="17">
        <v>3814339805246.25</v>
      </c>
      <c r="AH32" s="17">
        <v>87499789372</v>
      </c>
      <c r="AI32" s="17">
        <v>2477239532236.8501</v>
      </c>
      <c r="AJ32" s="17">
        <v>1249600483637.3999</v>
      </c>
      <c r="AK32" s="17">
        <v>697322808436.18994</v>
      </c>
      <c r="AL32" s="17">
        <v>981167561436.18994</v>
      </c>
      <c r="AM32" s="17">
        <v>981167561436.18994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283844753000</v>
      </c>
      <c r="AV32" s="17">
        <v>0</v>
      </c>
      <c r="AW32" s="17">
        <v>283844753000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3"/>
    </row>
    <row r="33" spans="1:55" ht="15" customHeight="1" x14ac:dyDescent="0.25">
      <c r="A33" s="13">
        <v>26</v>
      </c>
      <c r="B33" s="14" t="s">
        <v>103</v>
      </c>
      <c r="C33" s="15" t="s">
        <v>104</v>
      </c>
      <c r="D33" s="16">
        <v>14</v>
      </c>
      <c r="E33" s="17">
        <v>1724265273792.6501</v>
      </c>
      <c r="F33" s="17">
        <v>149647050441.83002</v>
      </c>
      <c r="G33" s="17">
        <v>55100685137.800003</v>
      </c>
      <c r="H33" s="17">
        <v>7080356537.5</v>
      </c>
      <c r="I33" s="17">
        <v>8685771397</v>
      </c>
      <c r="J33" s="17">
        <v>78780237369.529999</v>
      </c>
      <c r="K33" s="17">
        <v>1198101351385</v>
      </c>
      <c r="L33" s="17">
        <v>52397430870</v>
      </c>
      <c r="M33" s="17">
        <v>917363719000</v>
      </c>
      <c r="N33" s="17">
        <v>228340201515</v>
      </c>
      <c r="O33" s="17">
        <v>376516871965.82001</v>
      </c>
      <c r="P33" s="17">
        <v>102548900291.82001</v>
      </c>
      <c r="Q33" s="17">
        <v>0</v>
      </c>
      <c r="R33" s="17">
        <v>117227609674</v>
      </c>
      <c r="S33" s="17">
        <v>156740362000</v>
      </c>
      <c r="T33" s="17">
        <v>0</v>
      </c>
      <c r="U33" s="17">
        <v>0</v>
      </c>
      <c r="V33" s="17">
        <v>1775230082118.21</v>
      </c>
      <c r="W33" s="17">
        <v>1044150328725</v>
      </c>
      <c r="X33" s="17">
        <v>701182934606</v>
      </c>
      <c r="Y33" s="17">
        <v>0</v>
      </c>
      <c r="Z33" s="17">
        <v>0</v>
      </c>
      <c r="AA33" s="17">
        <v>69838437501</v>
      </c>
      <c r="AB33" s="17">
        <v>20469800500</v>
      </c>
      <c r="AC33" s="17">
        <v>6140940600</v>
      </c>
      <c r="AD33" s="17">
        <v>246518215518</v>
      </c>
      <c r="AE33" s="17">
        <v>0</v>
      </c>
      <c r="AF33" s="17">
        <v>0</v>
      </c>
      <c r="AG33" s="17">
        <v>731079753393.20996</v>
      </c>
      <c r="AH33" s="17">
        <v>0</v>
      </c>
      <c r="AI33" s="17">
        <v>426601178088.69</v>
      </c>
      <c r="AJ33" s="17">
        <v>304478575304.52002</v>
      </c>
      <c r="AK33" s="17">
        <v>70957026595</v>
      </c>
      <c r="AL33" s="17">
        <v>74157047636</v>
      </c>
      <c r="AM33" s="17">
        <v>74153164086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3883550</v>
      </c>
      <c r="AT33" s="17">
        <v>0</v>
      </c>
      <c r="AU33" s="17">
        <v>3200021041</v>
      </c>
      <c r="AV33" s="17">
        <v>0</v>
      </c>
      <c r="AW33" s="17">
        <v>3200021041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3"/>
    </row>
    <row r="34" spans="1:55" ht="15" customHeight="1" x14ac:dyDescent="0.25">
      <c r="A34" s="13">
        <v>27</v>
      </c>
      <c r="B34" s="14" t="s">
        <v>105</v>
      </c>
      <c r="C34" s="15" t="s">
        <v>106</v>
      </c>
      <c r="D34" s="16">
        <v>14</v>
      </c>
      <c r="E34" s="17">
        <v>1167522159073.75</v>
      </c>
      <c r="F34" s="17">
        <v>74360339717.75</v>
      </c>
      <c r="G34" s="17">
        <v>13810919111</v>
      </c>
      <c r="H34" s="17">
        <v>4997441939.5699997</v>
      </c>
      <c r="I34" s="17">
        <v>6770706298</v>
      </c>
      <c r="J34" s="17">
        <v>48781272369.18</v>
      </c>
      <c r="K34" s="17">
        <v>826507837823</v>
      </c>
      <c r="L34" s="17">
        <v>14382314978</v>
      </c>
      <c r="M34" s="17">
        <v>629145028000</v>
      </c>
      <c r="N34" s="17">
        <v>182980494845</v>
      </c>
      <c r="O34" s="17">
        <v>266653981533</v>
      </c>
      <c r="P34" s="17">
        <v>65044379984</v>
      </c>
      <c r="Q34" s="17">
        <v>0</v>
      </c>
      <c r="R34" s="17">
        <v>53113096549</v>
      </c>
      <c r="S34" s="17">
        <v>148496505000</v>
      </c>
      <c r="T34" s="17">
        <v>0</v>
      </c>
      <c r="U34" s="17">
        <v>0</v>
      </c>
      <c r="V34" s="17">
        <v>1131108532276.75</v>
      </c>
      <c r="W34" s="17">
        <v>664876258970</v>
      </c>
      <c r="X34" s="17">
        <v>457580980282</v>
      </c>
      <c r="Y34" s="17">
        <v>0</v>
      </c>
      <c r="Z34" s="17">
        <v>0</v>
      </c>
      <c r="AA34" s="17">
        <v>4700512000</v>
      </c>
      <c r="AB34" s="17">
        <v>6173125000</v>
      </c>
      <c r="AC34" s="17">
        <v>1015401000</v>
      </c>
      <c r="AD34" s="17">
        <v>192522398700</v>
      </c>
      <c r="AE34" s="17">
        <v>2883841988</v>
      </c>
      <c r="AF34" s="17">
        <v>0</v>
      </c>
      <c r="AG34" s="17">
        <v>466232273306.75</v>
      </c>
      <c r="AH34" s="17">
        <v>45654638133</v>
      </c>
      <c r="AI34" s="17">
        <v>223009769210.75</v>
      </c>
      <c r="AJ34" s="17">
        <v>197567865963</v>
      </c>
      <c r="AK34" s="17">
        <v>87947135465.889999</v>
      </c>
      <c r="AL34" s="17">
        <v>87947135465.889999</v>
      </c>
      <c r="AM34" s="17">
        <v>87947135465.889999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3"/>
    </row>
    <row r="35" spans="1:55" ht="15" x14ac:dyDescent="0.25">
      <c r="A35" s="13">
        <v>28</v>
      </c>
      <c r="B35" s="14" t="s">
        <v>107</v>
      </c>
      <c r="C35" s="15" t="s">
        <v>108</v>
      </c>
      <c r="D35" s="16">
        <v>14</v>
      </c>
      <c r="E35" s="17">
        <v>3573056389618.75</v>
      </c>
      <c r="F35" s="17">
        <v>825375281296.75</v>
      </c>
      <c r="G35" s="17">
        <v>652563113786.79004</v>
      </c>
      <c r="H35" s="17">
        <v>34182703026.25</v>
      </c>
      <c r="I35" s="17">
        <v>22017441824</v>
      </c>
      <c r="J35" s="17">
        <v>116612022659.71001</v>
      </c>
      <c r="K35" s="17">
        <v>2000833953938</v>
      </c>
      <c r="L35" s="17">
        <v>56209665513</v>
      </c>
      <c r="M35" s="17">
        <v>1513584154000</v>
      </c>
      <c r="N35" s="17">
        <v>431040134425</v>
      </c>
      <c r="O35" s="17">
        <v>746847154384</v>
      </c>
      <c r="P35" s="17">
        <v>161823960000</v>
      </c>
      <c r="Q35" s="17">
        <v>0</v>
      </c>
      <c r="R35" s="17">
        <v>278636286784</v>
      </c>
      <c r="S35" s="17">
        <v>306386907600</v>
      </c>
      <c r="T35" s="17">
        <v>0</v>
      </c>
      <c r="U35" s="17">
        <v>0</v>
      </c>
      <c r="V35" s="17">
        <v>3601407369876</v>
      </c>
      <c r="W35" s="17">
        <v>1918302936792.21</v>
      </c>
      <c r="X35" s="17">
        <v>1372491854077</v>
      </c>
      <c r="Y35" s="17">
        <v>0</v>
      </c>
      <c r="Z35" s="17">
        <v>0</v>
      </c>
      <c r="AA35" s="17">
        <v>23690410000</v>
      </c>
      <c r="AB35" s="17">
        <v>0</v>
      </c>
      <c r="AC35" s="17">
        <v>0</v>
      </c>
      <c r="AD35" s="17">
        <v>515297082375</v>
      </c>
      <c r="AE35" s="17">
        <v>6823590340.21</v>
      </c>
      <c r="AF35" s="17">
        <v>0</v>
      </c>
      <c r="AG35" s="17">
        <v>1683104433083.79</v>
      </c>
      <c r="AH35" s="17">
        <v>53711729983</v>
      </c>
      <c r="AI35" s="17">
        <v>926112632460.5</v>
      </c>
      <c r="AJ35" s="17">
        <v>703280070640.29004</v>
      </c>
      <c r="AK35" s="17">
        <v>111708970968.37</v>
      </c>
      <c r="AL35" s="17">
        <v>123208970968.37</v>
      </c>
      <c r="AM35" s="17">
        <v>123179250968.37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29720000</v>
      </c>
      <c r="AT35" s="17">
        <v>0</v>
      </c>
      <c r="AU35" s="17">
        <v>11500000000</v>
      </c>
      <c r="AV35" s="17">
        <v>0</v>
      </c>
      <c r="AW35" s="17">
        <v>11500000000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3"/>
    </row>
    <row r="36" spans="1:55" ht="15" x14ac:dyDescent="0.25">
      <c r="A36" s="13">
        <v>29</v>
      </c>
      <c r="B36" s="14" t="s">
        <v>109</v>
      </c>
      <c r="C36" s="15" t="s">
        <v>110</v>
      </c>
      <c r="D36" s="16">
        <v>14</v>
      </c>
      <c r="E36" s="17">
        <v>1424075254493.9102</v>
      </c>
      <c r="F36" s="17">
        <v>117683657832.91</v>
      </c>
      <c r="G36" s="17">
        <v>44412242579.839996</v>
      </c>
      <c r="H36" s="17">
        <v>9955878435</v>
      </c>
      <c r="I36" s="17">
        <v>2429190829</v>
      </c>
      <c r="J36" s="17">
        <v>60886345989.07</v>
      </c>
      <c r="K36" s="17">
        <v>977630358355</v>
      </c>
      <c r="L36" s="17">
        <v>13402130354</v>
      </c>
      <c r="M36" s="17">
        <v>758968872000</v>
      </c>
      <c r="N36" s="17">
        <v>205259356001</v>
      </c>
      <c r="O36" s="17">
        <v>328761238306</v>
      </c>
      <c r="P36" s="17">
        <v>50462630000</v>
      </c>
      <c r="Q36" s="17">
        <v>0</v>
      </c>
      <c r="R36" s="17">
        <v>81474267106</v>
      </c>
      <c r="S36" s="17">
        <v>196824341200</v>
      </c>
      <c r="T36" s="17">
        <v>0</v>
      </c>
      <c r="U36" s="17">
        <v>0</v>
      </c>
      <c r="V36" s="17">
        <v>1530469300382.6899</v>
      </c>
      <c r="W36" s="17">
        <v>968603295232</v>
      </c>
      <c r="X36" s="17">
        <v>621967858947</v>
      </c>
      <c r="Y36" s="17">
        <v>0</v>
      </c>
      <c r="Z36" s="17">
        <v>0</v>
      </c>
      <c r="AA36" s="17">
        <v>61463100000</v>
      </c>
      <c r="AB36" s="17">
        <v>0</v>
      </c>
      <c r="AC36" s="17">
        <v>5346089304</v>
      </c>
      <c r="AD36" s="17">
        <v>279704588335</v>
      </c>
      <c r="AE36" s="17">
        <v>121658646</v>
      </c>
      <c r="AF36" s="17">
        <v>0</v>
      </c>
      <c r="AG36" s="17">
        <v>561866005150.69006</v>
      </c>
      <c r="AH36" s="17">
        <v>10430367128</v>
      </c>
      <c r="AI36" s="17">
        <v>355007779579.15002</v>
      </c>
      <c r="AJ36" s="17">
        <v>196427858443.54001</v>
      </c>
      <c r="AK36" s="17">
        <v>346074583745.41998</v>
      </c>
      <c r="AL36" s="17">
        <v>346969548787.41998</v>
      </c>
      <c r="AM36" s="17">
        <v>346969548787.41998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894965042</v>
      </c>
      <c r="AV36" s="17">
        <v>0</v>
      </c>
      <c r="AW36" s="17">
        <v>894965042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3"/>
    </row>
    <row r="37" spans="1:55" ht="15" x14ac:dyDescent="0.25">
      <c r="A37" s="13">
        <v>30</v>
      </c>
      <c r="B37" s="14" t="s">
        <v>111</v>
      </c>
      <c r="C37" s="15" t="s">
        <v>112</v>
      </c>
      <c r="D37" s="16">
        <v>14</v>
      </c>
      <c r="E37" s="17">
        <v>1318715109320.71</v>
      </c>
      <c r="F37" s="17">
        <v>175335685316.70999</v>
      </c>
      <c r="G37" s="17">
        <v>46162440064.919998</v>
      </c>
      <c r="H37" s="17">
        <v>4889803514.6999998</v>
      </c>
      <c r="I37" s="17">
        <v>16226589877</v>
      </c>
      <c r="J37" s="17">
        <v>108056851860.09</v>
      </c>
      <c r="K37" s="17">
        <v>925148005724</v>
      </c>
      <c r="L37" s="17">
        <v>41210424881</v>
      </c>
      <c r="M37" s="17">
        <v>686644553000</v>
      </c>
      <c r="N37" s="17">
        <v>197293027843</v>
      </c>
      <c r="O37" s="17">
        <v>218231418280</v>
      </c>
      <c r="P37" s="17">
        <v>61188280000</v>
      </c>
      <c r="Q37" s="17">
        <v>0</v>
      </c>
      <c r="R37" s="17">
        <v>87080489425</v>
      </c>
      <c r="S37" s="17">
        <v>0</v>
      </c>
      <c r="T37" s="17">
        <v>0</v>
      </c>
      <c r="U37" s="17">
        <v>69962648855</v>
      </c>
      <c r="V37" s="17">
        <v>1367519966301.99</v>
      </c>
      <c r="W37" s="17">
        <v>729533318541</v>
      </c>
      <c r="X37" s="17">
        <v>547506346634</v>
      </c>
      <c r="Y37" s="17">
        <v>0</v>
      </c>
      <c r="Z37" s="17">
        <v>0</v>
      </c>
      <c r="AA37" s="17">
        <v>30669655000</v>
      </c>
      <c r="AB37" s="17">
        <v>1540120000</v>
      </c>
      <c r="AC37" s="17">
        <v>2002779579</v>
      </c>
      <c r="AD37" s="17">
        <v>146319466828</v>
      </c>
      <c r="AE37" s="17">
        <v>1494950500</v>
      </c>
      <c r="AF37" s="17">
        <v>0</v>
      </c>
      <c r="AG37" s="17">
        <v>637986647760.98999</v>
      </c>
      <c r="AH37" s="17">
        <v>692517500</v>
      </c>
      <c r="AI37" s="17">
        <v>398565120343.69</v>
      </c>
      <c r="AJ37" s="17">
        <v>238729009917.29999</v>
      </c>
      <c r="AK37" s="17">
        <v>80571611165.119995</v>
      </c>
      <c r="AL37" s="17">
        <v>90364371720.119995</v>
      </c>
      <c r="AM37" s="17">
        <v>89892319720.119995</v>
      </c>
      <c r="AN37" s="17">
        <v>0</v>
      </c>
      <c r="AO37" s="17">
        <v>0</v>
      </c>
      <c r="AP37" s="17">
        <v>0</v>
      </c>
      <c r="AQ37" s="17">
        <v>0</v>
      </c>
      <c r="AR37" s="17">
        <v>472052000</v>
      </c>
      <c r="AS37" s="17">
        <v>0</v>
      </c>
      <c r="AT37" s="17">
        <v>0</v>
      </c>
      <c r="AU37" s="17">
        <v>9792760555</v>
      </c>
      <c r="AV37" s="17">
        <v>0</v>
      </c>
      <c r="AW37" s="17">
        <v>9192760555</v>
      </c>
      <c r="AX37" s="17">
        <v>600000000</v>
      </c>
      <c r="AY37" s="17">
        <v>0</v>
      </c>
      <c r="AZ37" s="17">
        <v>0</v>
      </c>
      <c r="BA37" s="17">
        <v>0</v>
      </c>
      <c r="BB37" s="17">
        <v>0</v>
      </c>
      <c r="BC37" s="3"/>
    </row>
    <row r="38" spans="1:55" ht="15" x14ac:dyDescent="0.25">
      <c r="A38" s="13">
        <v>31</v>
      </c>
      <c r="B38" s="14" t="s">
        <v>113</v>
      </c>
      <c r="C38" s="15" t="s">
        <v>114</v>
      </c>
      <c r="D38" s="16">
        <v>14</v>
      </c>
      <c r="E38" s="17">
        <v>2361512739444.6299</v>
      </c>
      <c r="F38" s="17">
        <v>167523076879.63</v>
      </c>
      <c r="G38" s="17">
        <v>76128182957</v>
      </c>
      <c r="H38" s="17">
        <v>29149528528</v>
      </c>
      <c r="I38" s="17">
        <v>6307629896</v>
      </c>
      <c r="J38" s="17">
        <v>55937735498.629997</v>
      </c>
      <c r="K38" s="17">
        <v>1732852882496</v>
      </c>
      <c r="L38" s="17">
        <v>149951496471</v>
      </c>
      <c r="M38" s="17">
        <v>1229427123000</v>
      </c>
      <c r="N38" s="17">
        <v>353474263025</v>
      </c>
      <c r="O38" s="17">
        <v>461136780069</v>
      </c>
      <c r="P38" s="17">
        <v>120380437000</v>
      </c>
      <c r="Q38" s="17">
        <v>0</v>
      </c>
      <c r="R38" s="17">
        <v>135585542669</v>
      </c>
      <c r="S38" s="17">
        <v>205170800400</v>
      </c>
      <c r="T38" s="17">
        <v>0</v>
      </c>
      <c r="U38" s="17">
        <v>0</v>
      </c>
      <c r="V38" s="17">
        <v>2224061799667.6396</v>
      </c>
      <c r="W38" s="17">
        <v>1429134172747.5698</v>
      </c>
      <c r="X38" s="17">
        <v>1057876399806.5699</v>
      </c>
      <c r="Y38" s="17">
        <v>0</v>
      </c>
      <c r="Z38" s="17">
        <v>0</v>
      </c>
      <c r="AA38" s="17">
        <v>17594952000</v>
      </c>
      <c r="AB38" s="17">
        <v>10802050000</v>
      </c>
      <c r="AC38" s="17">
        <v>4088917935</v>
      </c>
      <c r="AD38" s="17">
        <v>338771853006</v>
      </c>
      <c r="AE38" s="17">
        <v>0</v>
      </c>
      <c r="AF38" s="17">
        <v>0</v>
      </c>
      <c r="AG38" s="17">
        <v>794927626920.07007</v>
      </c>
      <c r="AH38" s="17">
        <v>21236128673</v>
      </c>
      <c r="AI38" s="17">
        <v>427655521969.97998</v>
      </c>
      <c r="AJ38" s="17">
        <v>346035976277.09003</v>
      </c>
      <c r="AK38" s="17">
        <v>127487984419.37</v>
      </c>
      <c r="AL38" s="17">
        <v>129610314419.37</v>
      </c>
      <c r="AM38" s="17">
        <v>129610314419.37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2122330000</v>
      </c>
      <c r="AV38" s="17">
        <v>0</v>
      </c>
      <c r="AW38" s="17">
        <v>2000000000</v>
      </c>
      <c r="AX38" s="17">
        <v>122330000</v>
      </c>
      <c r="AY38" s="17">
        <v>0</v>
      </c>
      <c r="AZ38" s="17">
        <v>0</v>
      </c>
      <c r="BA38" s="17">
        <v>0</v>
      </c>
      <c r="BB38" s="17">
        <v>0</v>
      </c>
      <c r="BC38" s="3"/>
    </row>
    <row r="39" spans="1:55" ht="15" x14ac:dyDescent="0.25">
      <c r="A39" s="13">
        <v>32</v>
      </c>
      <c r="B39" s="14" t="s">
        <v>115</v>
      </c>
      <c r="C39" s="15" t="s">
        <v>116</v>
      </c>
      <c r="D39" s="16">
        <v>14</v>
      </c>
      <c r="E39" s="17">
        <v>1684829500768.8</v>
      </c>
      <c r="F39" s="17">
        <v>98758815327.800003</v>
      </c>
      <c r="G39" s="17">
        <v>33284151200.959999</v>
      </c>
      <c r="H39" s="17">
        <v>33878588279.790001</v>
      </c>
      <c r="I39" s="17">
        <v>7668519667</v>
      </c>
      <c r="J39" s="17">
        <v>23927556180.049999</v>
      </c>
      <c r="K39" s="17">
        <v>1139343819991</v>
      </c>
      <c r="L39" s="17">
        <v>21164560349</v>
      </c>
      <c r="M39" s="17">
        <v>816400130000</v>
      </c>
      <c r="N39" s="17">
        <v>301779129642</v>
      </c>
      <c r="O39" s="17">
        <v>446726865450</v>
      </c>
      <c r="P39" s="17">
        <v>74103561900</v>
      </c>
      <c r="Q39" s="17">
        <v>0</v>
      </c>
      <c r="R39" s="17">
        <v>88307907250</v>
      </c>
      <c r="S39" s="17">
        <v>0</v>
      </c>
      <c r="T39" s="17">
        <v>0</v>
      </c>
      <c r="U39" s="17">
        <v>284315396300</v>
      </c>
      <c r="V39" s="17">
        <v>1617408773044.0698</v>
      </c>
      <c r="W39" s="17">
        <v>1005241895870.34</v>
      </c>
      <c r="X39" s="17">
        <v>614693820204.33997</v>
      </c>
      <c r="Y39" s="17">
        <v>0</v>
      </c>
      <c r="Z39" s="17">
        <v>0</v>
      </c>
      <c r="AA39" s="17">
        <v>10294250775</v>
      </c>
      <c r="AB39" s="17">
        <v>7321738320</v>
      </c>
      <c r="AC39" s="17">
        <v>0</v>
      </c>
      <c r="AD39" s="17">
        <v>372803586571</v>
      </c>
      <c r="AE39" s="17">
        <v>128500000</v>
      </c>
      <c r="AF39" s="17">
        <v>0</v>
      </c>
      <c r="AG39" s="17">
        <v>612166877173.72998</v>
      </c>
      <c r="AH39" s="17">
        <v>12329069342</v>
      </c>
      <c r="AI39" s="17">
        <v>393444964703.85999</v>
      </c>
      <c r="AJ39" s="17">
        <v>206392843127.87</v>
      </c>
      <c r="AK39" s="17">
        <v>50326508395.589996</v>
      </c>
      <c r="AL39" s="17">
        <v>50326508395.589996</v>
      </c>
      <c r="AM39" s="17">
        <v>50326208395.589996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300000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0</v>
      </c>
      <c r="BA39" s="17">
        <v>0</v>
      </c>
      <c r="BB39" s="17">
        <v>0</v>
      </c>
      <c r="BC39" s="3"/>
    </row>
    <row r="40" spans="1:55" ht="15" customHeight="1" x14ac:dyDescent="0.25">
      <c r="A40" s="13">
        <v>33</v>
      </c>
      <c r="B40" s="14" t="s">
        <v>117</v>
      </c>
      <c r="C40" s="15" t="s">
        <v>118</v>
      </c>
      <c r="D40" s="16">
        <v>14</v>
      </c>
      <c r="E40" s="17">
        <v>964445047025.52002</v>
      </c>
      <c r="F40" s="17">
        <v>107639139179.52</v>
      </c>
      <c r="G40" s="17">
        <v>8635779993.6399994</v>
      </c>
      <c r="H40" s="17">
        <v>2154939038</v>
      </c>
      <c r="I40" s="17">
        <v>10052195755</v>
      </c>
      <c r="J40" s="17">
        <v>86796224392.880005</v>
      </c>
      <c r="K40" s="17">
        <v>621468917081</v>
      </c>
      <c r="L40" s="17">
        <v>10246855757</v>
      </c>
      <c r="M40" s="17">
        <v>443235113000</v>
      </c>
      <c r="N40" s="17">
        <v>167986948324</v>
      </c>
      <c r="O40" s="17">
        <v>235336990765</v>
      </c>
      <c r="P40" s="17">
        <v>32691000000</v>
      </c>
      <c r="Q40" s="17">
        <v>0</v>
      </c>
      <c r="R40" s="17">
        <v>22232902918</v>
      </c>
      <c r="S40" s="17">
        <v>180413087847</v>
      </c>
      <c r="T40" s="17">
        <v>0</v>
      </c>
      <c r="U40" s="17">
        <v>0</v>
      </c>
      <c r="V40" s="17">
        <v>975280101394.78992</v>
      </c>
      <c r="W40" s="17">
        <v>568669125327.19995</v>
      </c>
      <c r="X40" s="17">
        <v>324996053101.20001</v>
      </c>
      <c r="Y40" s="17">
        <v>0</v>
      </c>
      <c r="Z40" s="17">
        <v>0</v>
      </c>
      <c r="AA40" s="17">
        <v>15328450000</v>
      </c>
      <c r="AB40" s="17">
        <v>4190000000</v>
      </c>
      <c r="AC40" s="17">
        <v>821806786</v>
      </c>
      <c r="AD40" s="17">
        <v>223332815440</v>
      </c>
      <c r="AE40" s="17">
        <v>0</v>
      </c>
      <c r="AF40" s="17">
        <v>0</v>
      </c>
      <c r="AG40" s="17">
        <v>406610976067.58997</v>
      </c>
      <c r="AH40" s="17">
        <v>0</v>
      </c>
      <c r="AI40" s="17">
        <v>216156949482.10001</v>
      </c>
      <c r="AJ40" s="17">
        <v>190454026585.48999</v>
      </c>
      <c r="AK40" s="17">
        <v>89319014854.259995</v>
      </c>
      <c r="AL40" s="17">
        <v>93319014854.259995</v>
      </c>
      <c r="AM40" s="17">
        <v>92818154932.970001</v>
      </c>
      <c r="AN40" s="17">
        <v>0</v>
      </c>
      <c r="AO40" s="17">
        <v>0</v>
      </c>
      <c r="AP40" s="17">
        <v>0</v>
      </c>
      <c r="AQ40" s="17">
        <v>500859921.29000002</v>
      </c>
      <c r="AR40" s="17">
        <v>0</v>
      </c>
      <c r="AS40" s="17">
        <v>0</v>
      </c>
      <c r="AT40" s="17">
        <v>0</v>
      </c>
      <c r="AU40" s="17">
        <v>4000000000</v>
      </c>
      <c r="AV40" s="17">
        <v>0</v>
      </c>
      <c r="AW40" s="17">
        <v>4000000000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3"/>
    </row>
    <row r="41" spans="1:55" ht="15" x14ac:dyDescent="0.25">
      <c r="A41" s="13">
        <v>34</v>
      </c>
      <c r="B41" s="14" t="s">
        <v>119</v>
      </c>
      <c r="C41" s="15" t="s">
        <v>120</v>
      </c>
      <c r="D41" s="16">
        <v>14</v>
      </c>
      <c r="E41" s="17">
        <v>2354406284384.1099</v>
      </c>
      <c r="F41" s="17">
        <v>191940130095.10999</v>
      </c>
      <c r="G41" s="17">
        <v>85226198303</v>
      </c>
      <c r="H41" s="17">
        <v>3863137705</v>
      </c>
      <c r="I41" s="17">
        <v>19088536501</v>
      </c>
      <c r="J41" s="17">
        <v>83762257586.110001</v>
      </c>
      <c r="K41" s="17">
        <v>1638140548143</v>
      </c>
      <c r="L41" s="17">
        <v>39021977129</v>
      </c>
      <c r="M41" s="17">
        <v>1239639944134</v>
      </c>
      <c r="N41" s="17">
        <v>359478626880</v>
      </c>
      <c r="O41" s="17">
        <v>524325606146</v>
      </c>
      <c r="P41" s="17">
        <v>129003732555</v>
      </c>
      <c r="Q41" s="17">
        <v>0</v>
      </c>
      <c r="R41" s="17">
        <v>101107676131</v>
      </c>
      <c r="S41" s="17">
        <v>294214197460</v>
      </c>
      <c r="T41" s="17">
        <v>0</v>
      </c>
      <c r="U41" s="17">
        <v>0</v>
      </c>
      <c r="V41" s="17">
        <v>2309883968685.7803</v>
      </c>
      <c r="W41" s="17">
        <v>1284425073042</v>
      </c>
      <c r="X41" s="17">
        <v>805524038589</v>
      </c>
      <c r="Y41" s="17">
        <v>8277202816</v>
      </c>
      <c r="Z41" s="17">
        <v>0</v>
      </c>
      <c r="AA41" s="17">
        <v>24649450000</v>
      </c>
      <c r="AB41" s="17">
        <v>5425214900</v>
      </c>
      <c r="AC41" s="17">
        <v>0</v>
      </c>
      <c r="AD41" s="17">
        <v>421950474357</v>
      </c>
      <c r="AE41" s="17">
        <v>18598692380</v>
      </c>
      <c r="AF41" s="17">
        <v>0</v>
      </c>
      <c r="AG41" s="17">
        <v>1025458895643.78</v>
      </c>
      <c r="AH41" s="17">
        <v>221660712680</v>
      </c>
      <c r="AI41" s="17">
        <v>422453591686.78003</v>
      </c>
      <c r="AJ41" s="17">
        <v>381344591277</v>
      </c>
      <c r="AK41" s="17">
        <v>50094585623.899994</v>
      </c>
      <c r="AL41" s="17">
        <v>87682970212.899994</v>
      </c>
      <c r="AM41" s="17">
        <v>61520430951.900002</v>
      </c>
      <c r="AN41" s="17">
        <v>1317224755</v>
      </c>
      <c r="AO41" s="17">
        <v>0</v>
      </c>
      <c r="AP41" s="17">
        <v>23795314506</v>
      </c>
      <c r="AQ41" s="17">
        <v>0</v>
      </c>
      <c r="AR41" s="17">
        <v>0</v>
      </c>
      <c r="AS41" s="17">
        <v>0</v>
      </c>
      <c r="AT41" s="17">
        <v>1050000000</v>
      </c>
      <c r="AU41" s="17">
        <v>37588384589</v>
      </c>
      <c r="AV41" s="17">
        <v>0</v>
      </c>
      <c r="AW41" s="17">
        <v>15132618711</v>
      </c>
      <c r="AX41" s="17">
        <v>19608825878</v>
      </c>
      <c r="AY41" s="17">
        <v>0</v>
      </c>
      <c r="AZ41" s="17">
        <v>0</v>
      </c>
      <c r="BA41" s="17">
        <v>0</v>
      </c>
      <c r="BB41" s="17">
        <v>2846940000</v>
      </c>
      <c r="BC41" s="3"/>
    </row>
    <row r="42" spans="1:55" ht="15" customHeight="1" x14ac:dyDescent="0.25">
      <c r="A42" s="13">
        <v>35</v>
      </c>
      <c r="B42" s="14" t="s">
        <v>121</v>
      </c>
      <c r="C42" s="15" t="s">
        <v>122</v>
      </c>
      <c r="D42" s="16">
        <v>14</v>
      </c>
      <c r="E42" s="17">
        <v>1470737329892.03</v>
      </c>
      <c r="F42" s="17">
        <v>167458157940.03003</v>
      </c>
      <c r="G42" s="17">
        <v>58425618880.580002</v>
      </c>
      <c r="H42" s="17">
        <v>12016177691</v>
      </c>
      <c r="I42" s="17">
        <v>69942041323</v>
      </c>
      <c r="J42" s="17">
        <v>27074320045.450001</v>
      </c>
      <c r="K42" s="17">
        <v>976668586417</v>
      </c>
      <c r="L42" s="17">
        <v>131936861851</v>
      </c>
      <c r="M42" s="17">
        <v>676183229000</v>
      </c>
      <c r="N42" s="17">
        <v>168548495566</v>
      </c>
      <c r="O42" s="17">
        <v>326610585535</v>
      </c>
      <c r="P42" s="17">
        <v>77516168062</v>
      </c>
      <c r="Q42" s="17">
        <v>0</v>
      </c>
      <c r="R42" s="17">
        <v>58210474473</v>
      </c>
      <c r="S42" s="17">
        <v>190883943000</v>
      </c>
      <c r="T42" s="17">
        <v>0</v>
      </c>
      <c r="U42" s="17">
        <v>0</v>
      </c>
      <c r="V42" s="17">
        <v>1463791932223.8901</v>
      </c>
      <c r="W42" s="17">
        <v>744710233853</v>
      </c>
      <c r="X42" s="17">
        <v>472618006296</v>
      </c>
      <c r="Y42" s="17">
        <v>0</v>
      </c>
      <c r="Z42" s="17">
        <v>0</v>
      </c>
      <c r="AA42" s="17">
        <v>15494423205</v>
      </c>
      <c r="AB42" s="17">
        <v>5428440750</v>
      </c>
      <c r="AC42" s="17">
        <v>15000000</v>
      </c>
      <c r="AD42" s="17">
        <v>250649363602</v>
      </c>
      <c r="AE42" s="17">
        <v>505000000</v>
      </c>
      <c r="AF42" s="17">
        <v>0</v>
      </c>
      <c r="AG42" s="17">
        <v>719081698370.89001</v>
      </c>
      <c r="AH42" s="17">
        <v>1950527900</v>
      </c>
      <c r="AI42" s="17">
        <v>296471112636</v>
      </c>
      <c r="AJ42" s="17">
        <v>420660057834.89001</v>
      </c>
      <c r="AK42" s="17">
        <v>-136554609854.48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136554609854.48</v>
      </c>
      <c r="AV42" s="17">
        <v>0</v>
      </c>
      <c r="AW42" s="17">
        <v>19003909961</v>
      </c>
      <c r="AX42" s="17">
        <v>0</v>
      </c>
      <c r="AY42" s="17">
        <v>0</v>
      </c>
      <c r="AZ42" s="17">
        <v>0</v>
      </c>
      <c r="BA42" s="17">
        <v>0</v>
      </c>
      <c r="BB42" s="17">
        <v>117550699893.48</v>
      </c>
      <c r="BC42" s="3"/>
    </row>
    <row r="43" spans="1:55" ht="15" customHeight="1" x14ac:dyDescent="0.25">
      <c r="A43" s="13">
        <v>36</v>
      </c>
      <c r="B43" s="14" t="s">
        <v>123</v>
      </c>
      <c r="C43" s="15" t="s">
        <v>124</v>
      </c>
      <c r="D43" s="16">
        <v>14</v>
      </c>
      <c r="E43" s="17">
        <v>1206241246106.3701</v>
      </c>
      <c r="F43" s="17">
        <v>88441123323.369995</v>
      </c>
      <c r="G43" s="17">
        <v>20293409532.5</v>
      </c>
      <c r="H43" s="17">
        <v>1813269630</v>
      </c>
      <c r="I43" s="17">
        <v>11965468472</v>
      </c>
      <c r="J43" s="17">
        <v>54368975688.870003</v>
      </c>
      <c r="K43" s="17">
        <v>863854168332</v>
      </c>
      <c r="L43" s="17">
        <v>14239525950</v>
      </c>
      <c r="M43" s="17">
        <v>670689528000</v>
      </c>
      <c r="N43" s="17">
        <v>178925114382</v>
      </c>
      <c r="O43" s="17">
        <v>253945954451</v>
      </c>
      <c r="P43" s="17">
        <v>53926370172</v>
      </c>
      <c r="Q43" s="17">
        <v>0</v>
      </c>
      <c r="R43" s="17">
        <v>59477611279</v>
      </c>
      <c r="S43" s="17">
        <v>140541973000</v>
      </c>
      <c r="T43" s="17">
        <v>0</v>
      </c>
      <c r="U43" s="17">
        <v>0</v>
      </c>
      <c r="V43" s="17">
        <v>1226312258777.3901</v>
      </c>
      <c r="W43" s="17">
        <v>643937124151</v>
      </c>
      <c r="X43" s="17">
        <v>461867105656</v>
      </c>
      <c r="Y43" s="17">
        <v>0</v>
      </c>
      <c r="Z43" s="17">
        <v>0</v>
      </c>
      <c r="AA43" s="17">
        <v>8447080000</v>
      </c>
      <c r="AB43" s="17">
        <v>4602951800</v>
      </c>
      <c r="AC43" s="17">
        <v>0</v>
      </c>
      <c r="AD43" s="17">
        <v>168802001695</v>
      </c>
      <c r="AE43" s="17">
        <v>217985000</v>
      </c>
      <c r="AF43" s="17">
        <v>0</v>
      </c>
      <c r="AG43" s="17">
        <v>582375134626.39001</v>
      </c>
      <c r="AH43" s="17">
        <v>2478139525</v>
      </c>
      <c r="AI43" s="17">
        <v>360446595381.76001</v>
      </c>
      <c r="AJ43" s="17">
        <v>219450399719.63</v>
      </c>
      <c r="AK43" s="17">
        <v>94689007033.229996</v>
      </c>
      <c r="AL43" s="17">
        <v>100578044617.23</v>
      </c>
      <c r="AM43" s="17">
        <v>100578044617.23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5889037584</v>
      </c>
      <c r="AV43" s="17">
        <v>0</v>
      </c>
      <c r="AW43" s="17">
        <v>5889037584</v>
      </c>
      <c r="AX43" s="17">
        <v>0</v>
      </c>
      <c r="AY43" s="17">
        <v>0</v>
      </c>
      <c r="AZ43" s="17">
        <v>0</v>
      </c>
      <c r="BA43" s="17">
        <v>0</v>
      </c>
      <c r="BB43" s="17">
        <v>0</v>
      </c>
      <c r="BC43" s="3"/>
    </row>
    <row r="44" spans="1:55" ht="15" customHeight="1" x14ac:dyDescent="0.25">
      <c r="A44" s="13">
        <v>37</v>
      </c>
      <c r="B44" s="14" t="s">
        <v>125</v>
      </c>
      <c r="C44" s="15" t="s">
        <v>126</v>
      </c>
      <c r="D44" s="16">
        <v>14</v>
      </c>
      <c r="E44" s="17">
        <v>1333001122805.5</v>
      </c>
      <c r="F44" s="17">
        <v>113990759581.5</v>
      </c>
      <c r="G44" s="17">
        <v>21200906447.200001</v>
      </c>
      <c r="H44" s="17">
        <v>4578665558.25</v>
      </c>
      <c r="I44" s="17">
        <v>8024092439</v>
      </c>
      <c r="J44" s="17">
        <v>80187095137.050003</v>
      </c>
      <c r="K44" s="17">
        <v>898881627467</v>
      </c>
      <c r="L44" s="17">
        <v>21462893590</v>
      </c>
      <c r="M44" s="17">
        <v>659877311000</v>
      </c>
      <c r="N44" s="17">
        <v>217541422877</v>
      </c>
      <c r="O44" s="17">
        <v>320128735757</v>
      </c>
      <c r="P44" s="17">
        <v>84497105303</v>
      </c>
      <c r="Q44" s="17">
        <v>0</v>
      </c>
      <c r="R44" s="17">
        <v>52486381654</v>
      </c>
      <c r="S44" s="17">
        <v>183145248800</v>
      </c>
      <c r="T44" s="17">
        <v>0</v>
      </c>
      <c r="U44" s="17">
        <v>0</v>
      </c>
      <c r="V44" s="17">
        <v>1306760873866.5781</v>
      </c>
      <c r="W44" s="17">
        <v>776767341607</v>
      </c>
      <c r="X44" s="17">
        <v>507684918090</v>
      </c>
      <c r="Y44" s="17">
        <v>0</v>
      </c>
      <c r="Z44" s="17">
        <v>0</v>
      </c>
      <c r="AA44" s="17">
        <v>10448392000</v>
      </c>
      <c r="AB44" s="17">
        <v>741017000</v>
      </c>
      <c r="AC44" s="17">
        <v>0</v>
      </c>
      <c r="AD44" s="17">
        <v>253150930567</v>
      </c>
      <c r="AE44" s="17">
        <v>4742083950</v>
      </c>
      <c r="AF44" s="17">
        <v>0</v>
      </c>
      <c r="AG44" s="17">
        <v>529993532259.578</v>
      </c>
      <c r="AH44" s="17">
        <v>427733000</v>
      </c>
      <c r="AI44" s="17">
        <v>334618697184.85101</v>
      </c>
      <c r="AJ44" s="17">
        <v>194947102074.72699</v>
      </c>
      <c r="AK44" s="17">
        <v>44674759487.360001</v>
      </c>
      <c r="AL44" s="17">
        <v>52582578176.360001</v>
      </c>
      <c r="AM44" s="17">
        <v>52582578176.360001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7907818689</v>
      </c>
      <c r="AV44" s="17">
        <v>0</v>
      </c>
      <c r="AW44" s="17">
        <v>7900981425</v>
      </c>
      <c r="AX44" s="17">
        <v>6837264</v>
      </c>
      <c r="AY44" s="17">
        <v>0</v>
      </c>
      <c r="AZ44" s="17">
        <v>0</v>
      </c>
      <c r="BA44" s="17">
        <v>0</v>
      </c>
      <c r="BB44" s="17">
        <v>0</v>
      </c>
      <c r="BC44" s="3"/>
    </row>
    <row r="45" spans="1:55" ht="15" customHeight="1" x14ac:dyDescent="0.25">
      <c r="A45" s="13">
        <v>38</v>
      </c>
      <c r="B45" s="14" t="s">
        <v>127</v>
      </c>
      <c r="C45" s="15" t="s">
        <v>128</v>
      </c>
      <c r="D45" s="16">
        <v>14</v>
      </c>
      <c r="E45" s="17">
        <v>1075193000279.0601</v>
      </c>
      <c r="F45" s="17">
        <v>68046526605.059998</v>
      </c>
      <c r="G45" s="17">
        <v>24560512536.23</v>
      </c>
      <c r="H45" s="17">
        <v>13897170705.84</v>
      </c>
      <c r="I45" s="17">
        <v>7619329178</v>
      </c>
      <c r="J45" s="17">
        <v>21969514184.990002</v>
      </c>
      <c r="K45" s="17">
        <v>735587572963</v>
      </c>
      <c r="L45" s="17">
        <v>14464688399</v>
      </c>
      <c r="M45" s="17">
        <v>548690496000</v>
      </c>
      <c r="N45" s="17">
        <v>172432388564</v>
      </c>
      <c r="O45" s="17">
        <v>271558900711</v>
      </c>
      <c r="P45" s="17">
        <v>36999122398</v>
      </c>
      <c r="Q45" s="17">
        <v>0</v>
      </c>
      <c r="R45" s="17">
        <v>48065422313</v>
      </c>
      <c r="S45" s="17">
        <v>186494356000</v>
      </c>
      <c r="T45" s="17">
        <v>0</v>
      </c>
      <c r="U45" s="17">
        <v>0</v>
      </c>
      <c r="V45" s="17">
        <v>1061087958908.41</v>
      </c>
      <c r="W45" s="17">
        <v>592019839411</v>
      </c>
      <c r="X45" s="17">
        <v>343955923295</v>
      </c>
      <c r="Y45" s="17">
        <v>0</v>
      </c>
      <c r="Z45" s="17">
        <v>0</v>
      </c>
      <c r="AA45" s="17">
        <v>8422716000</v>
      </c>
      <c r="AB45" s="17">
        <v>569495000</v>
      </c>
      <c r="AC45" s="17">
        <v>2938666243</v>
      </c>
      <c r="AD45" s="17">
        <v>236133038873</v>
      </c>
      <c r="AE45" s="17">
        <v>0</v>
      </c>
      <c r="AF45" s="17">
        <v>0</v>
      </c>
      <c r="AG45" s="17">
        <v>469068119497.41003</v>
      </c>
      <c r="AH45" s="17">
        <v>69628322660</v>
      </c>
      <c r="AI45" s="17">
        <v>264100446003.41</v>
      </c>
      <c r="AJ45" s="17">
        <v>135339350834</v>
      </c>
      <c r="AK45" s="17">
        <v>39265305516.970001</v>
      </c>
      <c r="AL45" s="17">
        <v>44265305516.970001</v>
      </c>
      <c r="AM45" s="17">
        <v>44265305516.970001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0</v>
      </c>
      <c r="AU45" s="17">
        <v>5000000000</v>
      </c>
      <c r="AV45" s="17">
        <v>0</v>
      </c>
      <c r="AW45" s="17">
        <v>5000000000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3"/>
    </row>
    <row r="46" spans="1:55" ht="15" x14ac:dyDescent="0.25">
      <c r="A46" s="13">
        <v>39</v>
      </c>
      <c r="B46" s="14" t="s">
        <v>129</v>
      </c>
      <c r="C46" s="15" t="s">
        <v>130</v>
      </c>
      <c r="D46" s="16">
        <v>14</v>
      </c>
      <c r="E46" s="17">
        <v>910979480197</v>
      </c>
      <c r="F46" s="17">
        <v>108954526370</v>
      </c>
      <c r="G46" s="17">
        <v>52864202205.089996</v>
      </c>
      <c r="H46" s="17">
        <v>4694413750</v>
      </c>
      <c r="I46" s="17">
        <v>3400955458</v>
      </c>
      <c r="J46" s="17">
        <v>47994954956.910004</v>
      </c>
      <c r="K46" s="17">
        <v>722172307255</v>
      </c>
      <c r="L46" s="17">
        <v>16764724463</v>
      </c>
      <c r="M46" s="17">
        <v>585637664000</v>
      </c>
      <c r="N46" s="17">
        <v>119769918792</v>
      </c>
      <c r="O46" s="17">
        <v>79852646572</v>
      </c>
      <c r="P46" s="17">
        <v>28942563993</v>
      </c>
      <c r="Q46" s="17">
        <v>0</v>
      </c>
      <c r="R46" s="17">
        <v>50910082579</v>
      </c>
      <c r="S46" s="17">
        <v>0</v>
      </c>
      <c r="T46" s="17">
        <v>0</v>
      </c>
      <c r="U46" s="17">
        <v>0</v>
      </c>
      <c r="V46" s="17">
        <v>905176183077.72998</v>
      </c>
      <c r="W46" s="17">
        <v>464996033905</v>
      </c>
      <c r="X46" s="17">
        <v>458304891199</v>
      </c>
      <c r="Y46" s="17">
        <v>0</v>
      </c>
      <c r="Z46" s="17">
        <v>263734200</v>
      </c>
      <c r="AA46" s="17">
        <v>5826810337</v>
      </c>
      <c r="AB46" s="17">
        <v>0</v>
      </c>
      <c r="AC46" s="17">
        <v>0</v>
      </c>
      <c r="AD46" s="17">
        <v>600598169</v>
      </c>
      <c r="AE46" s="17">
        <v>0</v>
      </c>
      <c r="AF46" s="17">
        <v>0</v>
      </c>
      <c r="AG46" s="17">
        <v>440180149172.72998</v>
      </c>
      <c r="AH46" s="17">
        <v>11434939088</v>
      </c>
      <c r="AI46" s="17">
        <v>301531889673.31</v>
      </c>
      <c r="AJ46" s="17">
        <v>127213320411.42</v>
      </c>
      <c r="AK46" s="17">
        <v>2857327878.5900002</v>
      </c>
      <c r="AL46" s="17">
        <v>6110311468.5900002</v>
      </c>
      <c r="AM46" s="17">
        <v>6110311468.5900002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3252983590</v>
      </c>
      <c r="AV46" s="17">
        <v>0</v>
      </c>
      <c r="AW46" s="17">
        <v>3252983590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3"/>
    </row>
    <row r="47" spans="1:55" ht="15" x14ac:dyDescent="0.25">
      <c r="A47" s="13">
        <v>40</v>
      </c>
      <c r="B47" s="14" t="s">
        <v>131</v>
      </c>
      <c r="C47" s="15" t="s">
        <v>132</v>
      </c>
      <c r="D47" s="16">
        <v>14</v>
      </c>
      <c r="E47" s="17">
        <v>5518768106206.3105</v>
      </c>
      <c r="F47" s="17">
        <v>1829665882248.3101</v>
      </c>
      <c r="G47" s="17">
        <v>1472414654505</v>
      </c>
      <c r="H47" s="17">
        <v>90431692016.039993</v>
      </c>
      <c r="I47" s="17">
        <v>14638487560</v>
      </c>
      <c r="J47" s="17">
        <v>252181048167.26999</v>
      </c>
      <c r="K47" s="17">
        <v>2156807334247</v>
      </c>
      <c r="L47" s="17">
        <v>139174722132</v>
      </c>
      <c r="M47" s="17">
        <v>1660238913000</v>
      </c>
      <c r="N47" s="17">
        <v>357393699115</v>
      </c>
      <c r="O47" s="17">
        <v>1532294889711</v>
      </c>
      <c r="P47" s="17">
        <v>287224140000</v>
      </c>
      <c r="Q47" s="17">
        <v>0</v>
      </c>
      <c r="R47" s="17">
        <v>1245070749711</v>
      </c>
      <c r="S47" s="17">
        <v>0</v>
      </c>
      <c r="T47" s="17">
        <v>0</v>
      </c>
      <c r="U47" s="17">
        <v>0</v>
      </c>
      <c r="V47" s="17">
        <v>5060725686081.0098</v>
      </c>
      <c r="W47" s="17">
        <v>2048362648247.6299</v>
      </c>
      <c r="X47" s="17">
        <v>1785954209451</v>
      </c>
      <c r="Y47" s="17">
        <v>0</v>
      </c>
      <c r="Z47" s="17">
        <v>0</v>
      </c>
      <c r="AA47" s="17">
        <v>254079939952</v>
      </c>
      <c r="AB47" s="17">
        <v>6292300000</v>
      </c>
      <c r="AC47" s="17">
        <v>0</v>
      </c>
      <c r="AD47" s="17">
        <v>1436985100</v>
      </c>
      <c r="AE47" s="17">
        <v>599213744.63</v>
      </c>
      <c r="AF47" s="17">
        <v>0</v>
      </c>
      <c r="AG47" s="17">
        <v>3012363037833.3799</v>
      </c>
      <c r="AH47" s="17">
        <v>12965152430</v>
      </c>
      <c r="AI47" s="17">
        <v>2006736639708.6399</v>
      </c>
      <c r="AJ47" s="17">
        <v>992661245694.73999</v>
      </c>
      <c r="AK47" s="17">
        <v>48608840240.07</v>
      </c>
      <c r="AL47" s="17">
        <v>68608840240.07</v>
      </c>
      <c r="AM47" s="17">
        <v>68608840240.07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20000000000</v>
      </c>
      <c r="AV47" s="17">
        <v>0</v>
      </c>
      <c r="AW47" s="17">
        <v>20000000000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3"/>
    </row>
    <row r="48" spans="1:55" ht="15" x14ac:dyDescent="0.25">
      <c r="A48" s="13">
        <v>41</v>
      </c>
      <c r="B48" s="14" t="s">
        <v>133</v>
      </c>
      <c r="C48" s="15" t="s">
        <v>134</v>
      </c>
      <c r="D48" s="16">
        <v>15</v>
      </c>
      <c r="E48" s="17">
        <v>1005078666256.76</v>
      </c>
      <c r="F48" s="17">
        <v>125018502647.54001</v>
      </c>
      <c r="G48" s="17">
        <v>53802273943</v>
      </c>
      <c r="H48" s="17">
        <v>11183361150</v>
      </c>
      <c r="I48" s="17">
        <v>9566070942.5499992</v>
      </c>
      <c r="J48" s="17">
        <v>50466796611.989998</v>
      </c>
      <c r="K48" s="17">
        <v>786015109363</v>
      </c>
      <c r="L48" s="17">
        <v>19548529650</v>
      </c>
      <c r="M48" s="17">
        <v>616197680000</v>
      </c>
      <c r="N48" s="17">
        <v>150268899713</v>
      </c>
      <c r="O48" s="17">
        <v>94045054246.220001</v>
      </c>
      <c r="P48" s="17">
        <v>25318289958.220001</v>
      </c>
      <c r="Q48" s="17">
        <v>0</v>
      </c>
      <c r="R48" s="17">
        <v>46288450288</v>
      </c>
      <c r="S48" s="17">
        <v>22438314000</v>
      </c>
      <c r="T48" s="17">
        <v>0</v>
      </c>
      <c r="U48" s="17">
        <v>0</v>
      </c>
      <c r="V48" s="17">
        <v>934784426978.51001</v>
      </c>
      <c r="W48" s="17">
        <v>551463641646.35999</v>
      </c>
      <c r="X48" s="17">
        <v>504672885773.75</v>
      </c>
      <c r="Y48" s="17">
        <v>0</v>
      </c>
      <c r="Z48" s="17">
        <v>0</v>
      </c>
      <c r="AA48" s="17">
        <v>32761793992.610001</v>
      </c>
      <c r="AB48" s="17">
        <v>8104592800</v>
      </c>
      <c r="AC48" s="17">
        <v>0</v>
      </c>
      <c r="AD48" s="17">
        <v>866512080</v>
      </c>
      <c r="AE48" s="17">
        <v>5057857000</v>
      </c>
      <c r="AF48" s="17">
        <v>0</v>
      </c>
      <c r="AG48" s="17">
        <v>383320785332.15002</v>
      </c>
      <c r="AH48" s="17">
        <v>0</v>
      </c>
      <c r="AI48" s="17">
        <v>178361713707.70999</v>
      </c>
      <c r="AJ48" s="17">
        <v>204959071624.44</v>
      </c>
      <c r="AK48" s="17">
        <v>52228270338.019997</v>
      </c>
      <c r="AL48" s="17">
        <v>65646919395.019997</v>
      </c>
      <c r="AM48" s="17">
        <v>65646919395.019997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13418649057</v>
      </c>
      <c r="AV48" s="17">
        <v>0</v>
      </c>
      <c r="AW48" s="17">
        <v>13418649057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3"/>
    </row>
    <row r="49" spans="1:55" ht="15" customHeight="1" x14ac:dyDescent="0.25">
      <c r="A49" s="13">
        <v>42</v>
      </c>
      <c r="B49" s="14" t="s">
        <v>135</v>
      </c>
      <c r="C49" s="15" t="s">
        <v>136</v>
      </c>
      <c r="D49" s="16">
        <v>14</v>
      </c>
      <c r="E49" s="17">
        <v>610446000905.16003</v>
      </c>
      <c r="F49" s="17">
        <v>69312217832.160004</v>
      </c>
      <c r="G49" s="17">
        <v>11512425032</v>
      </c>
      <c r="H49" s="17">
        <v>4841363371</v>
      </c>
      <c r="I49" s="17">
        <v>6797264219</v>
      </c>
      <c r="J49" s="17">
        <v>46161165210.160004</v>
      </c>
      <c r="K49" s="17">
        <v>502391227055</v>
      </c>
      <c r="L49" s="17">
        <v>13007846922</v>
      </c>
      <c r="M49" s="17">
        <v>422054364000</v>
      </c>
      <c r="N49" s="17">
        <v>67329016133</v>
      </c>
      <c r="O49" s="17">
        <v>38742556018</v>
      </c>
      <c r="P49" s="17">
        <v>14256280000</v>
      </c>
      <c r="Q49" s="17">
        <v>0</v>
      </c>
      <c r="R49" s="17">
        <v>24486276018</v>
      </c>
      <c r="S49" s="17">
        <v>0</v>
      </c>
      <c r="T49" s="17">
        <v>0</v>
      </c>
      <c r="U49" s="17">
        <v>0</v>
      </c>
      <c r="V49" s="17">
        <v>581264116046.64001</v>
      </c>
      <c r="W49" s="17">
        <v>252007215384</v>
      </c>
      <c r="X49" s="17">
        <v>230812153978</v>
      </c>
      <c r="Y49" s="17">
        <v>0</v>
      </c>
      <c r="Z49" s="17">
        <v>0</v>
      </c>
      <c r="AA49" s="17">
        <v>5232540764</v>
      </c>
      <c r="AB49" s="17">
        <v>15343636000</v>
      </c>
      <c r="AC49" s="17">
        <v>0</v>
      </c>
      <c r="AD49" s="17">
        <v>180254642</v>
      </c>
      <c r="AE49" s="17">
        <v>438630000</v>
      </c>
      <c r="AF49" s="17">
        <v>0</v>
      </c>
      <c r="AG49" s="17">
        <v>329256900662.64001</v>
      </c>
      <c r="AH49" s="17">
        <v>22312460299</v>
      </c>
      <c r="AI49" s="17">
        <v>225375181204.64001</v>
      </c>
      <c r="AJ49" s="17">
        <v>81569259159</v>
      </c>
      <c r="AK49" s="17">
        <v>14806771307.050001</v>
      </c>
      <c r="AL49" s="17">
        <v>14806771307.050001</v>
      </c>
      <c r="AM49" s="17">
        <v>14380700345.620001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17">
        <v>426070961.43000001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3"/>
    </row>
    <row r="50" spans="1:55" ht="15" x14ac:dyDescent="0.25">
      <c r="A50" s="13">
        <v>43</v>
      </c>
      <c r="B50" s="14" t="s">
        <v>137</v>
      </c>
      <c r="C50" s="15" t="s">
        <v>138</v>
      </c>
      <c r="D50" s="16">
        <v>14</v>
      </c>
      <c r="E50" s="17">
        <v>647686424883.81995</v>
      </c>
      <c r="F50" s="17">
        <v>63721315844.82</v>
      </c>
      <c r="G50" s="17">
        <v>16156503824.18</v>
      </c>
      <c r="H50" s="17">
        <v>22127197895.990002</v>
      </c>
      <c r="I50" s="17">
        <v>7206780460</v>
      </c>
      <c r="J50" s="17">
        <v>18230833664.650002</v>
      </c>
      <c r="K50" s="17">
        <v>547449083975</v>
      </c>
      <c r="L50" s="17">
        <v>18617710087</v>
      </c>
      <c r="M50" s="17">
        <v>446820629000</v>
      </c>
      <c r="N50" s="17">
        <v>82010744888</v>
      </c>
      <c r="O50" s="17">
        <v>36516025064</v>
      </c>
      <c r="P50" s="17">
        <v>0</v>
      </c>
      <c r="Q50" s="17">
        <v>0</v>
      </c>
      <c r="R50" s="17">
        <v>36516025064</v>
      </c>
      <c r="S50" s="17">
        <v>0</v>
      </c>
      <c r="T50" s="17">
        <v>0</v>
      </c>
      <c r="U50" s="17">
        <v>0</v>
      </c>
      <c r="V50" s="17">
        <v>648476982903.54602</v>
      </c>
      <c r="W50" s="17">
        <v>330064222276</v>
      </c>
      <c r="X50" s="17">
        <v>302157783471</v>
      </c>
      <c r="Y50" s="17">
        <v>0</v>
      </c>
      <c r="Z50" s="17">
        <v>0</v>
      </c>
      <c r="AA50" s="17">
        <v>9386200000</v>
      </c>
      <c r="AB50" s="17">
        <v>15318506000</v>
      </c>
      <c r="AC50" s="17">
        <v>0</v>
      </c>
      <c r="AD50" s="17">
        <v>568047614</v>
      </c>
      <c r="AE50" s="17">
        <v>2633685191</v>
      </c>
      <c r="AF50" s="17">
        <v>0</v>
      </c>
      <c r="AG50" s="17">
        <v>318412760627.54602</v>
      </c>
      <c r="AH50" s="17">
        <v>7761103825</v>
      </c>
      <c r="AI50" s="17">
        <v>214352154757.03</v>
      </c>
      <c r="AJ50" s="17">
        <v>96299502045.516006</v>
      </c>
      <c r="AK50" s="17">
        <v>5257946832.5600004</v>
      </c>
      <c r="AL50" s="17">
        <v>8557946832.5600004</v>
      </c>
      <c r="AM50" s="17">
        <v>8557946832.5600004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3300000000</v>
      </c>
      <c r="AV50" s="17">
        <v>0</v>
      </c>
      <c r="AW50" s="17">
        <v>3300000000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3"/>
    </row>
    <row r="51" spans="1:55" ht="15" x14ac:dyDescent="0.25">
      <c r="A51" s="13">
        <v>44</v>
      </c>
      <c r="B51" s="14" t="s">
        <v>139</v>
      </c>
      <c r="C51" s="15" t="s">
        <v>140</v>
      </c>
      <c r="D51" s="16">
        <v>14</v>
      </c>
      <c r="E51" s="17">
        <v>713313296387.52002</v>
      </c>
      <c r="F51" s="17">
        <v>105239918351.51999</v>
      </c>
      <c r="G51" s="17">
        <v>32930507267</v>
      </c>
      <c r="H51" s="17">
        <v>4507112962</v>
      </c>
      <c r="I51" s="17">
        <v>16709888037</v>
      </c>
      <c r="J51" s="17">
        <v>51092410085.519997</v>
      </c>
      <c r="K51" s="17">
        <v>547285111940</v>
      </c>
      <c r="L51" s="17">
        <v>12362264392</v>
      </c>
      <c r="M51" s="17">
        <v>432026491000</v>
      </c>
      <c r="N51" s="17">
        <v>102896356548</v>
      </c>
      <c r="O51" s="17">
        <v>60788266096</v>
      </c>
      <c r="P51" s="17">
        <v>19564340830</v>
      </c>
      <c r="Q51" s="17">
        <v>0</v>
      </c>
      <c r="R51" s="17">
        <v>41223925266</v>
      </c>
      <c r="S51" s="17">
        <v>0</v>
      </c>
      <c r="T51" s="17">
        <v>0</v>
      </c>
      <c r="U51" s="17">
        <v>0</v>
      </c>
      <c r="V51" s="17">
        <v>691772850871.40002</v>
      </c>
      <c r="W51" s="17">
        <v>287964253104</v>
      </c>
      <c r="X51" s="17">
        <v>273952554687</v>
      </c>
      <c r="Y51" s="17">
        <v>2881401192</v>
      </c>
      <c r="Z51" s="17">
        <v>0</v>
      </c>
      <c r="AA51" s="17">
        <v>6535475600</v>
      </c>
      <c r="AB51" s="17">
        <v>3760016500</v>
      </c>
      <c r="AC51" s="17">
        <v>0</v>
      </c>
      <c r="AD51" s="17">
        <v>834805125</v>
      </c>
      <c r="AE51" s="17">
        <v>0</v>
      </c>
      <c r="AF51" s="17">
        <v>0</v>
      </c>
      <c r="AG51" s="17">
        <v>403808597767.40002</v>
      </c>
      <c r="AH51" s="17">
        <v>8559163000</v>
      </c>
      <c r="AI51" s="17">
        <v>241672112695.70999</v>
      </c>
      <c r="AJ51" s="17">
        <v>153577322071.69</v>
      </c>
      <c r="AK51" s="17">
        <v>10414169784.880001</v>
      </c>
      <c r="AL51" s="17">
        <v>31596840087.880001</v>
      </c>
      <c r="AM51" s="17">
        <v>31596840087.880001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21182670303</v>
      </c>
      <c r="AV51" s="17">
        <v>0</v>
      </c>
      <c r="AW51" s="17">
        <v>9391770303</v>
      </c>
      <c r="AX51" s="17">
        <v>11790900000</v>
      </c>
      <c r="AY51" s="17">
        <v>0</v>
      </c>
      <c r="AZ51" s="17">
        <v>0</v>
      </c>
      <c r="BA51" s="17">
        <v>0</v>
      </c>
      <c r="BB51" s="17">
        <v>0</v>
      </c>
      <c r="BC51" s="3"/>
    </row>
    <row r="52" spans="1:55" ht="15" customHeight="1" x14ac:dyDescent="0.25">
      <c r="A52" s="13">
        <v>45</v>
      </c>
      <c r="B52" s="14" t="s">
        <v>141</v>
      </c>
      <c r="C52" s="15" t="s">
        <v>142</v>
      </c>
      <c r="D52" s="16">
        <v>14</v>
      </c>
      <c r="E52" s="17">
        <v>885452087050.14001</v>
      </c>
      <c r="F52" s="17">
        <v>87432283185.139999</v>
      </c>
      <c r="G52" s="17">
        <v>18577289231</v>
      </c>
      <c r="H52" s="17">
        <v>10226630196</v>
      </c>
      <c r="I52" s="17">
        <v>17389342764</v>
      </c>
      <c r="J52" s="17">
        <v>41239020994.139999</v>
      </c>
      <c r="K52" s="17">
        <v>720460184371</v>
      </c>
      <c r="L52" s="17">
        <v>14074119176</v>
      </c>
      <c r="M52" s="17">
        <v>524337438000</v>
      </c>
      <c r="N52" s="17">
        <v>182048627195</v>
      </c>
      <c r="O52" s="17">
        <v>77559619494</v>
      </c>
      <c r="P52" s="17">
        <v>0</v>
      </c>
      <c r="Q52" s="17">
        <v>0</v>
      </c>
      <c r="R52" s="17">
        <v>37802865494</v>
      </c>
      <c r="S52" s="17">
        <v>39678754000</v>
      </c>
      <c r="T52" s="17">
        <v>0</v>
      </c>
      <c r="U52" s="17">
        <v>78000000</v>
      </c>
      <c r="V52" s="17">
        <v>846228537275.58997</v>
      </c>
      <c r="W52" s="17">
        <v>422697654280</v>
      </c>
      <c r="X52" s="17">
        <v>369861759928</v>
      </c>
      <c r="Y52" s="17">
        <v>0</v>
      </c>
      <c r="Z52" s="17">
        <v>0</v>
      </c>
      <c r="AA52" s="17">
        <v>2632858000</v>
      </c>
      <c r="AB52" s="17">
        <v>6206744500</v>
      </c>
      <c r="AC52" s="17">
        <v>0</v>
      </c>
      <c r="AD52" s="17">
        <v>43496291852</v>
      </c>
      <c r="AE52" s="17">
        <v>500000000</v>
      </c>
      <c r="AF52" s="17">
        <v>0</v>
      </c>
      <c r="AG52" s="17">
        <v>423530882995.58997</v>
      </c>
      <c r="AH52" s="17">
        <v>11316707054</v>
      </c>
      <c r="AI52" s="17">
        <v>274401782518</v>
      </c>
      <c r="AJ52" s="17">
        <v>137812393423.59</v>
      </c>
      <c r="AK52" s="17">
        <v>-257480186.75</v>
      </c>
      <c r="AL52" s="17">
        <v>9962329430.25</v>
      </c>
      <c r="AM52" s="17">
        <v>9962329430.25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17">
        <v>0</v>
      </c>
      <c r="AT52" s="17">
        <v>0</v>
      </c>
      <c r="AU52" s="17">
        <v>10219809617</v>
      </c>
      <c r="AV52" s="17">
        <v>0</v>
      </c>
      <c r="AW52" s="17">
        <v>10134816117</v>
      </c>
      <c r="AX52" s="17">
        <v>84993500</v>
      </c>
      <c r="AY52" s="17">
        <v>0</v>
      </c>
      <c r="AZ52" s="17">
        <v>0</v>
      </c>
      <c r="BA52" s="17">
        <v>0</v>
      </c>
      <c r="BB52" s="17">
        <v>0</v>
      </c>
      <c r="BC52" s="3"/>
    </row>
    <row r="53" spans="1:55" ht="15" x14ac:dyDescent="0.25">
      <c r="A53" s="13">
        <v>46</v>
      </c>
      <c r="B53" s="14" t="s">
        <v>143</v>
      </c>
      <c r="C53" s="15" t="s">
        <v>144</v>
      </c>
      <c r="D53" s="16">
        <v>14</v>
      </c>
      <c r="E53" s="17">
        <v>591094321314.54004</v>
      </c>
      <c r="F53" s="17">
        <v>33915957645.18</v>
      </c>
      <c r="G53" s="17">
        <v>3513836914</v>
      </c>
      <c r="H53" s="17">
        <v>9116312055</v>
      </c>
      <c r="I53" s="17">
        <v>1256033085</v>
      </c>
      <c r="J53" s="17">
        <v>20029775591.18</v>
      </c>
      <c r="K53" s="17">
        <v>462549741238</v>
      </c>
      <c r="L53" s="17">
        <v>10992926844</v>
      </c>
      <c r="M53" s="17">
        <v>354721524000</v>
      </c>
      <c r="N53" s="17">
        <v>96835290394</v>
      </c>
      <c r="O53" s="17">
        <v>94628622431.360001</v>
      </c>
      <c r="P53" s="17">
        <v>65961531640.360001</v>
      </c>
      <c r="Q53" s="17">
        <v>0</v>
      </c>
      <c r="R53" s="17">
        <v>17737404791</v>
      </c>
      <c r="S53" s="17">
        <v>10929686000</v>
      </c>
      <c r="T53" s="17">
        <v>0</v>
      </c>
      <c r="U53" s="17">
        <v>0</v>
      </c>
      <c r="V53" s="17">
        <v>583790802603</v>
      </c>
      <c r="W53" s="17">
        <v>280353598005</v>
      </c>
      <c r="X53" s="17">
        <v>179452472150</v>
      </c>
      <c r="Y53" s="17">
        <v>177298450</v>
      </c>
      <c r="Z53" s="17">
        <v>0</v>
      </c>
      <c r="AA53" s="17">
        <v>5651700000</v>
      </c>
      <c r="AB53" s="17">
        <v>8106550000</v>
      </c>
      <c r="AC53" s="17">
        <v>479909710</v>
      </c>
      <c r="AD53" s="17">
        <v>86485667695</v>
      </c>
      <c r="AE53" s="17">
        <v>0</v>
      </c>
      <c r="AF53" s="17">
        <v>0</v>
      </c>
      <c r="AG53" s="17">
        <v>303437204598</v>
      </c>
      <c r="AH53" s="17">
        <v>1957883000</v>
      </c>
      <c r="AI53" s="17">
        <v>155542299824</v>
      </c>
      <c r="AJ53" s="17">
        <v>145937021774</v>
      </c>
      <c r="AK53" s="17">
        <v>52371661747.040001</v>
      </c>
      <c r="AL53" s="17">
        <v>59238030778.040001</v>
      </c>
      <c r="AM53" s="17">
        <v>59238030778.040001</v>
      </c>
      <c r="AN53" s="17">
        <v>0</v>
      </c>
      <c r="AO53" s="17">
        <v>0</v>
      </c>
      <c r="AP53" s="17">
        <v>0</v>
      </c>
      <c r="AQ53" s="17">
        <v>0</v>
      </c>
      <c r="AR53" s="17">
        <v>0</v>
      </c>
      <c r="AS53" s="17">
        <v>0</v>
      </c>
      <c r="AT53" s="17">
        <v>0</v>
      </c>
      <c r="AU53" s="17">
        <v>6866369031</v>
      </c>
      <c r="AV53" s="17">
        <v>0</v>
      </c>
      <c r="AW53" s="17">
        <v>462749031</v>
      </c>
      <c r="AX53" s="17">
        <v>6403620000</v>
      </c>
      <c r="AY53" s="17">
        <v>0</v>
      </c>
      <c r="AZ53" s="17">
        <v>0</v>
      </c>
      <c r="BA53" s="17">
        <v>0</v>
      </c>
      <c r="BB53" s="17">
        <v>0</v>
      </c>
      <c r="BC53" s="3"/>
    </row>
    <row r="54" spans="1:55" ht="15" customHeight="1" x14ac:dyDescent="0.25">
      <c r="A54" s="13">
        <v>47</v>
      </c>
      <c r="B54" s="14" t="s">
        <v>145</v>
      </c>
      <c r="C54" s="15" t="s">
        <v>146</v>
      </c>
      <c r="D54" s="16">
        <v>14</v>
      </c>
      <c r="E54" s="17">
        <v>1311187399569.75</v>
      </c>
      <c r="F54" s="17">
        <v>25664883761.349998</v>
      </c>
      <c r="G54" s="17">
        <v>7058816211.4799995</v>
      </c>
      <c r="H54" s="17">
        <v>445024224</v>
      </c>
      <c r="I54" s="17">
        <v>7384538798</v>
      </c>
      <c r="J54" s="17">
        <v>10776504527.870001</v>
      </c>
      <c r="K54" s="17">
        <v>859504478763</v>
      </c>
      <c r="L54" s="17">
        <v>11877259350</v>
      </c>
      <c r="M54" s="17">
        <v>588723530000</v>
      </c>
      <c r="N54" s="17">
        <v>258903689413</v>
      </c>
      <c r="O54" s="17">
        <v>426018037045.40002</v>
      </c>
      <c r="P54" s="17">
        <v>65301835641.400002</v>
      </c>
      <c r="Q54" s="17">
        <v>0</v>
      </c>
      <c r="R54" s="17">
        <v>49914511210</v>
      </c>
      <c r="S54" s="17">
        <v>310801690194</v>
      </c>
      <c r="T54" s="17">
        <v>0</v>
      </c>
      <c r="U54" s="17">
        <v>0</v>
      </c>
      <c r="V54" s="17">
        <v>1308864755913.5698</v>
      </c>
      <c r="W54" s="17">
        <v>755472734311</v>
      </c>
      <c r="X54" s="17">
        <v>357605527592</v>
      </c>
      <c r="Y54" s="17">
        <v>0</v>
      </c>
      <c r="Z54" s="17">
        <v>600000000</v>
      </c>
      <c r="AA54" s="17">
        <v>23096657950</v>
      </c>
      <c r="AB54" s="17">
        <v>19381656819</v>
      </c>
      <c r="AC54" s="17">
        <v>0</v>
      </c>
      <c r="AD54" s="17">
        <v>354788891950</v>
      </c>
      <c r="AE54" s="17">
        <v>0</v>
      </c>
      <c r="AF54" s="17">
        <v>0</v>
      </c>
      <c r="AG54" s="17">
        <v>553392021602.56995</v>
      </c>
      <c r="AH54" s="17">
        <v>0</v>
      </c>
      <c r="AI54" s="17">
        <v>314413678283.15997</v>
      </c>
      <c r="AJ54" s="17">
        <v>238978343319.41</v>
      </c>
      <c r="AK54" s="17">
        <v>106641748377.53</v>
      </c>
      <c r="AL54" s="17">
        <v>113461402907.53</v>
      </c>
      <c r="AM54" s="17">
        <v>113461402907.53</v>
      </c>
      <c r="AN54" s="17">
        <v>0</v>
      </c>
      <c r="AO54" s="17">
        <v>0</v>
      </c>
      <c r="AP54" s="17">
        <v>0</v>
      </c>
      <c r="AQ54" s="17">
        <v>0</v>
      </c>
      <c r="AR54" s="17">
        <v>0</v>
      </c>
      <c r="AS54" s="17">
        <v>0</v>
      </c>
      <c r="AT54" s="17">
        <v>0</v>
      </c>
      <c r="AU54" s="17">
        <v>6819654530</v>
      </c>
      <c r="AV54" s="17">
        <v>0</v>
      </c>
      <c r="AW54" s="17">
        <v>6819654530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3"/>
    </row>
    <row r="55" spans="1:55" ht="15" customHeight="1" x14ac:dyDescent="0.25">
      <c r="A55" s="13">
        <v>48</v>
      </c>
      <c r="B55" s="14" t="s">
        <v>147</v>
      </c>
      <c r="C55" s="15" t="s">
        <v>148</v>
      </c>
      <c r="D55" s="16">
        <v>14</v>
      </c>
      <c r="E55" s="17">
        <v>1008114675739.04</v>
      </c>
      <c r="F55" s="17">
        <v>73757931630.039993</v>
      </c>
      <c r="G55" s="17">
        <v>11492526048.549999</v>
      </c>
      <c r="H55" s="17">
        <v>4384788978</v>
      </c>
      <c r="I55" s="17">
        <v>4501455206</v>
      </c>
      <c r="J55" s="17">
        <v>53379161397.489998</v>
      </c>
      <c r="K55" s="17">
        <v>707685265766</v>
      </c>
      <c r="L55" s="17">
        <v>11626178150</v>
      </c>
      <c r="M55" s="17">
        <v>536163886000</v>
      </c>
      <c r="N55" s="17">
        <v>159895201616</v>
      </c>
      <c r="O55" s="17">
        <v>226671478343</v>
      </c>
      <c r="P55" s="17">
        <v>165983416290</v>
      </c>
      <c r="Q55" s="17">
        <v>0</v>
      </c>
      <c r="R55" s="17">
        <v>47872738053</v>
      </c>
      <c r="S55" s="17">
        <v>12815324000</v>
      </c>
      <c r="T55" s="17">
        <v>0</v>
      </c>
      <c r="U55" s="17">
        <v>0</v>
      </c>
      <c r="V55" s="17">
        <v>990766984359.31006</v>
      </c>
      <c r="W55" s="17">
        <v>564823696327</v>
      </c>
      <c r="X55" s="17">
        <v>373822014276</v>
      </c>
      <c r="Y55" s="17">
        <v>0</v>
      </c>
      <c r="Z55" s="17">
        <v>0</v>
      </c>
      <c r="AA55" s="17">
        <v>7310000000</v>
      </c>
      <c r="AB55" s="17">
        <v>913736800</v>
      </c>
      <c r="AC55" s="17">
        <v>0</v>
      </c>
      <c r="AD55" s="17">
        <v>179076858580</v>
      </c>
      <c r="AE55" s="17">
        <v>3701086671</v>
      </c>
      <c r="AF55" s="17">
        <v>0</v>
      </c>
      <c r="AG55" s="17">
        <v>425943288032.31</v>
      </c>
      <c r="AH55" s="17">
        <v>2069706370</v>
      </c>
      <c r="AI55" s="17">
        <v>246595059254</v>
      </c>
      <c r="AJ55" s="17">
        <v>177278522408.31</v>
      </c>
      <c r="AK55" s="17">
        <v>122318955319.77</v>
      </c>
      <c r="AL55" s="17">
        <v>123977386184.77</v>
      </c>
      <c r="AM55" s="17">
        <v>123920935584.77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56450600</v>
      </c>
      <c r="AT55" s="17">
        <v>0</v>
      </c>
      <c r="AU55" s="17">
        <v>1658430865</v>
      </c>
      <c r="AV55" s="17">
        <v>0</v>
      </c>
      <c r="AW55" s="17">
        <v>1658430865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3"/>
    </row>
    <row r="56" spans="1:55" ht="15" customHeight="1" x14ac:dyDescent="0.25">
      <c r="A56" s="13">
        <v>49</v>
      </c>
      <c r="B56" s="14" t="s">
        <v>149</v>
      </c>
      <c r="C56" s="15" t="s">
        <v>150</v>
      </c>
      <c r="D56" s="16">
        <v>14</v>
      </c>
      <c r="E56" s="17">
        <v>1573886868156.1899</v>
      </c>
      <c r="F56" s="17">
        <v>143144170557.19</v>
      </c>
      <c r="G56" s="17">
        <v>70986677981</v>
      </c>
      <c r="H56" s="17">
        <v>24985908020</v>
      </c>
      <c r="I56" s="17">
        <v>7911470925</v>
      </c>
      <c r="J56" s="17">
        <v>39260113631.190002</v>
      </c>
      <c r="K56" s="17">
        <v>1077175098960</v>
      </c>
      <c r="L56" s="17">
        <v>38160915691</v>
      </c>
      <c r="M56" s="17">
        <v>798240981000</v>
      </c>
      <c r="N56" s="17">
        <v>240773202269</v>
      </c>
      <c r="O56" s="17">
        <v>353567598639</v>
      </c>
      <c r="P56" s="17">
        <v>265028302000</v>
      </c>
      <c r="Q56" s="17">
        <v>0</v>
      </c>
      <c r="R56" s="17">
        <v>88539296639</v>
      </c>
      <c r="S56" s="17">
        <v>0</v>
      </c>
      <c r="T56" s="17">
        <v>0</v>
      </c>
      <c r="U56" s="17">
        <v>0</v>
      </c>
      <c r="V56" s="17">
        <v>1574125427282.1099</v>
      </c>
      <c r="W56" s="17">
        <v>779618369347.19995</v>
      </c>
      <c r="X56" s="17">
        <v>476532888977.20001</v>
      </c>
      <c r="Y56" s="17">
        <v>0</v>
      </c>
      <c r="Z56" s="17">
        <v>0</v>
      </c>
      <c r="AA56" s="17">
        <v>18047489120</v>
      </c>
      <c r="AB56" s="17">
        <v>3204300000</v>
      </c>
      <c r="AC56" s="17">
        <v>8934176568</v>
      </c>
      <c r="AD56" s="17">
        <v>272899514682</v>
      </c>
      <c r="AE56" s="17">
        <v>0</v>
      </c>
      <c r="AF56" s="17">
        <v>0</v>
      </c>
      <c r="AG56" s="17">
        <v>794507057934.90991</v>
      </c>
      <c r="AH56" s="17">
        <v>129393272960</v>
      </c>
      <c r="AI56" s="17">
        <v>351756433844</v>
      </c>
      <c r="AJ56" s="17">
        <v>313357351130.90997</v>
      </c>
      <c r="AK56" s="17">
        <v>70730404600.360001</v>
      </c>
      <c r="AL56" s="17">
        <v>73645157046.360001</v>
      </c>
      <c r="AM56" s="17">
        <v>73645157046.360001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2914752446</v>
      </c>
      <c r="AV56" s="17">
        <v>0</v>
      </c>
      <c r="AW56" s="17">
        <v>2914752446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3"/>
    </row>
    <row r="57" spans="1:55" ht="15" customHeight="1" x14ac:dyDescent="0.25">
      <c r="A57" s="13">
        <v>50</v>
      </c>
      <c r="B57" s="14" t="s">
        <v>151</v>
      </c>
      <c r="C57" s="15" t="s">
        <v>152</v>
      </c>
      <c r="D57" s="16">
        <v>14</v>
      </c>
      <c r="E57" s="17">
        <v>885111158054.08997</v>
      </c>
      <c r="F57" s="17">
        <v>60497449963.089996</v>
      </c>
      <c r="G57" s="17">
        <v>17342605511.209999</v>
      </c>
      <c r="H57" s="17">
        <v>4617651545</v>
      </c>
      <c r="I57" s="17">
        <v>4533993582</v>
      </c>
      <c r="J57" s="17">
        <v>34003199324.880001</v>
      </c>
      <c r="K57" s="17">
        <v>665688543621</v>
      </c>
      <c r="L57" s="17">
        <v>11061424582</v>
      </c>
      <c r="M57" s="17">
        <v>465249052000</v>
      </c>
      <c r="N57" s="17">
        <v>189378067039</v>
      </c>
      <c r="O57" s="17">
        <v>158925164470</v>
      </c>
      <c r="P57" s="17">
        <v>7698069000</v>
      </c>
      <c r="Q57" s="17">
        <v>0</v>
      </c>
      <c r="R57" s="17">
        <v>32000332470</v>
      </c>
      <c r="S57" s="17">
        <v>119226763000</v>
      </c>
      <c r="T57" s="17">
        <v>0</v>
      </c>
      <c r="U57" s="17">
        <v>0</v>
      </c>
      <c r="V57" s="17">
        <v>855013190480</v>
      </c>
      <c r="W57" s="17">
        <v>489937667143</v>
      </c>
      <c r="X57" s="17">
        <v>320420999605</v>
      </c>
      <c r="Y57" s="17">
        <v>0</v>
      </c>
      <c r="Z57" s="17">
        <v>0</v>
      </c>
      <c r="AA57" s="17">
        <v>5646012000</v>
      </c>
      <c r="AB57" s="17">
        <v>3179225000</v>
      </c>
      <c r="AC57" s="17">
        <v>2128407540</v>
      </c>
      <c r="AD57" s="17">
        <v>157590921998</v>
      </c>
      <c r="AE57" s="17">
        <v>972101000</v>
      </c>
      <c r="AF57" s="17">
        <v>0</v>
      </c>
      <c r="AG57" s="17">
        <v>365075523337</v>
      </c>
      <c r="AH57" s="17">
        <v>24741973426</v>
      </c>
      <c r="AI57" s="17">
        <v>176239715532</v>
      </c>
      <c r="AJ57" s="17">
        <v>164093834379</v>
      </c>
      <c r="AK57" s="17">
        <v>20437136065.790001</v>
      </c>
      <c r="AL57" s="17">
        <v>24437136065.790001</v>
      </c>
      <c r="AM57" s="17">
        <v>24437136065.790001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4000000000</v>
      </c>
      <c r="AV57" s="17">
        <v>0</v>
      </c>
      <c r="AW57" s="17">
        <v>4000000000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3"/>
    </row>
    <row r="58" spans="1:55" ht="15" customHeight="1" x14ac:dyDescent="0.25">
      <c r="A58" s="13">
        <v>51</v>
      </c>
      <c r="B58" s="14" t="s">
        <v>153</v>
      </c>
      <c r="C58" s="15" t="s">
        <v>154</v>
      </c>
      <c r="D58" s="16">
        <v>14</v>
      </c>
      <c r="E58" s="17">
        <v>1192716072755.6099</v>
      </c>
      <c r="F58" s="17">
        <v>129221846896.99001</v>
      </c>
      <c r="G58" s="17">
        <v>97929455647</v>
      </c>
      <c r="H58" s="17">
        <v>2218395023.5</v>
      </c>
      <c r="I58" s="17">
        <v>819924969</v>
      </c>
      <c r="J58" s="17">
        <v>28254071257.490002</v>
      </c>
      <c r="K58" s="17">
        <v>800268552172</v>
      </c>
      <c r="L58" s="17">
        <v>26811215335</v>
      </c>
      <c r="M58" s="17">
        <v>628895139000</v>
      </c>
      <c r="N58" s="17">
        <v>144562197837</v>
      </c>
      <c r="O58" s="17">
        <v>263225673686.62</v>
      </c>
      <c r="P58" s="17">
        <v>68862203440.619995</v>
      </c>
      <c r="Q58" s="17">
        <v>0</v>
      </c>
      <c r="R58" s="17">
        <v>75520299246</v>
      </c>
      <c r="S58" s="17">
        <v>118843171000</v>
      </c>
      <c r="T58" s="17">
        <v>0</v>
      </c>
      <c r="U58" s="17">
        <v>0</v>
      </c>
      <c r="V58" s="17">
        <v>1197832798933.5701</v>
      </c>
      <c r="W58" s="17">
        <v>641122623470</v>
      </c>
      <c r="X58" s="17">
        <v>432628088646</v>
      </c>
      <c r="Y58" s="17">
        <v>0</v>
      </c>
      <c r="Z58" s="17">
        <v>0</v>
      </c>
      <c r="AA58" s="17">
        <v>17515950000</v>
      </c>
      <c r="AB58" s="17">
        <v>3662000000</v>
      </c>
      <c r="AC58" s="17">
        <v>0</v>
      </c>
      <c r="AD58" s="17">
        <v>186504096565</v>
      </c>
      <c r="AE58" s="17">
        <v>812488259</v>
      </c>
      <c r="AF58" s="17">
        <v>0</v>
      </c>
      <c r="AG58" s="17">
        <v>556710175463.57007</v>
      </c>
      <c r="AH58" s="17">
        <v>27609731939</v>
      </c>
      <c r="AI58" s="17">
        <v>306500073747.57001</v>
      </c>
      <c r="AJ58" s="17">
        <v>222600369777</v>
      </c>
      <c r="AK58" s="17">
        <v>132231615065.95001</v>
      </c>
      <c r="AL58" s="17">
        <v>142553261378.95001</v>
      </c>
      <c r="AM58" s="17">
        <v>142553261378.95001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10321646313</v>
      </c>
      <c r="AV58" s="17">
        <v>0</v>
      </c>
      <c r="AW58" s="17">
        <v>10321646313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3"/>
    </row>
    <row r="59" spans="1:55" ht="15" customHeight="1" x14ac:dyDescent="0.25">
      <c r="A59" s="13">
        <v>52</v>
      </c>
      <c r="B59" s="14" t="s">
        <v>155</v>
      </c>
      <c r="C59" s="15" t="s">
        <v>156</v>
      </c>
      <c r="D59" s="16">
        <v>14</v>
      </c>
      <c r="E59" s="17">
        <v>1134441839324.78</v>
      </c>
      <c r="F59" s="17">
        <v>52067312090.779999</v>
      </c>
      <c r="G59" s="17">
        <v>9908848158.2999992</v>
      </c>
      <c r="H59" s="17">
        <v>2308214347.9200001</v>
      </c>
      <c r="I59" s="17">
        <v>6526583214</v>
      </c>
      <c r="J59" s="17">
        <v>33323666370.560001</v>
      </c>
      <c r="K59" s="17">
        <v>759871292490</v>
      </c>
      <c r="L59" s="17">
        <v>23949816464</v>
      </c>
      <c r="M59" s="17">
        <v>541104708000</v>
      </c>
      <c r="N59" s="17">
        <v>194816768026</v>
      </c>
      <c r="O59" s="17">
        <v>322503234744</v>
      </c>
      <c r="P59" s="17">
        <v>269295371800</v>
      </c>
      <c r="Q59" s="17">
        <v>0</v>
      </c>
      <c r="R59" s="17">
        <v>53207862944</v>
      </c>
      <c r="S59" s="17">
        <v>0</v>
      </c>
      <c r="T59" s="17">
        <v>0</v>
      </c>
      <c r="U59" s="17">
        <v>0</v>
      </c>
      <c r="V59" s="17">
        <v>1142744160431.03</v>
      </c>
      <c r="W59" s="17">
        <v>636419754500</v>
      </c>
      <c r="X59" s="17">
        <v>339852720126</v>
      </c>
      <c r="Y59" s="17">
        <v>0</v>
      </c>
      <c r="Z59" s="17">
        <v>0</v>
      </c>
      <c r="AA59" s="17">
        <v>11925185500</v>
      </c>
      <c r="AB59" s="17">
        <v>2152443704</v>
      </c>
      <c r="AC59" s="17">
        <v>0</v>
      </c>
      <c r="AD59" s="17">
        <v>282102740902</v>
      </c>
      <c r="AE59" s="17">
        <v>386664268</v>
      </c>
      <c r="AF59" s="17">
        <v>0</v>
      </c>
      <c r="AG59" s="17">
        <v>506324405931.03003</v>
      </c>
      <c r="AH59" s="17">
        <v>505567530</v>
      </c>
      <c r="AI59" s="17">
        <v>264398388649</v>
      </c>
      <c r="AJ59" s="17">
        <v>241420449752.03</v>
      </c>
      <c r="AK59" s="17">
        <v>54000442330.129997</v>
      </c>
      <c r="AL59" s="17">
        <v>58519806415.129997</v>
      </c>
      <c r="AM59" s="17">
        <v>58519806415.129997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4519364085</v>
      </c>
      <c r="AV59" s="17">
        <v>0</v>
      </c>
      <c r="AW59" s="17">
        <v>4519364085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3"/>
    </row>
    <row r="60" spans="1:55" ht="15" customHeight="1" x14ac:dyDescent="0.25">
      <c r="A60" s="13">
        <v>53</v>
      </c>
      <c r="B60" s="14" t="s">
        <v>157</v>
      </c>
      <c r="C60" s="15" t="s">
        <v>158</v>
      </c>
      <c r="D60" s="16">
        <v>14</v>
      </c>
      <c r="E60" s="17">
        <v>1198289989290.99</v>
      </c>
      <c r="F60" s="17">
        <v>42929111657.989998</v>
      </c>
      <c r="G60" s="17">
        <v>12973808685</v>
      </c>
      <c r="H60" s="17">
        <v>14897519747</v>
      </c>
      <c r="I60" s="17">
        <v>1584303006</v>
      </c>
      <c r="J60" s="17">
        <v>13473480219.99</v>
      </c>
      <c r="K60" s="17">
        <v>763032737308</v>
      </c>
      <c r="L60" s="17">
        <v>21309754689</v>
      </c>
      <c r="M60" s="17">
        <v>554953633000</v>
      </c>
      <c r="N60" s="17">
        <v>186769349619</v>
      </c>
      <c r="O60" s="17">
        <v>392328140325</v>
      </c>
      <c r="P60" s="17">
        <v>323119157937</v>
      </c>
      <c r="Q60" s="17">
        <v>0</v>
      </c>
      <c r="R60" s="17">
        <v>55040385388</v>
      </c>
      <c r="S60" s="17">
        <v>14168597000</v>
      </c>
      <c r="T60" s="17">
        <v>0</v>
      </c>
      <c r="U60" s="17">
        <v>0</v>
      </c>
      <c r="V60" s="17">
        <v>1190735750560</v>
      </c>
      <c r="W60" s="17">
        <v>699214911691</v>
      </c>
      <c r="X60" s="17">
        <v>341822184635</v>
      </c>
      <c r="Y60" s="17">
        <v>0</v>
      </c>
      <c r="Z60" s="17">
        <v>0</v>
      </c>
      <c r="AA60" s="17">
        <v>7913909520</v>
      </c>
      <c r="AB60" s="17">
        <v>1909444000</v>
      </c>
      <c r="AC60" s="17">
        <v>1697164566</v>
      </c>
      <c r="AD60" s="17">
        <v>345237097220</v>
      </c>
      <c r="AE60" s="17">
        <v>635111750</v>
      </c>
      <c r="AF60" s="17">
        <v>0</v>
      </c>
      <c r="AG60" s="17">
        <v>491520838869</v>
      </c>
      <c r="AH60" s="17">
        <v>6808000</v>
      </c>
      <c r="AI60" s="17">
        <v>244029401842</v>
      </c>
      <c r="AJ60" s="17">
        <v>247484629027</v>
      </c>
      <c r="AK60" s="17">
        <v>16572099963.599998</v>
      </c>
      <c r="AL60" s="17">
        <v>19452182460.599998</v>
      </c>
      <c r="AM60" s="17">
        <v>19452182460.599998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2880082497</v>
      </c>
      <c r="AV60" s="17">
        <v>0</v>
      </c>
      <c r="AW60" s="17">
        <v>2880082497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3"/>
    </row>
    <row r="61" spans="1:55" ht="15" customHeight="1" x14ac:dyDescent="0.25">
      <c r="A61" s="13">
        <v>54</v>
      </c>
      <c r="B61" s="14" t="s">
        <v>159</v>
      </c>
      <c r="C61" s="15" t="s">
        <v>160</v>
      </c>
      <c r="D61" s="16">
        <v>14</v>
      </c>
      <c r="E61" s="17">
        <v>971732667267.04004</v>
      </c>
      <c r="F61" s="17">
        <v>75687647545.040009</v>
      </c>
      <c r="G61" s="17">
        <v>40549350718.900002</v>
      </c>
      <c r="H61" s="17">
        <v>3264142807</v>
      </c>
      <c r="I61" s="17">
        <v>2587922943</v>
      </c>
      <c r="J61" s="17">
        <v>29286231076.139999</v>
      </c>
      <c r="K61" s="17">
        <v>714150631492</v>
      </c>
      <c r="L61" s="17">
        <v>59720948461</v>
      </c>
      <c r="M61" s="17">
        <v>522907314000</v>
      </c>
      <c r="N61" s="17">
        <v>131522369031</v>
      </c>
      <c r="O61" s="17">
        <v>181894388230</v>
      </c>
      <c r="P61" s="17">
        <v>57572112000</v>
      </c>
      <c r="Q61" s="17">
        <v>0</v>
      </c>
      <c r="R61" s="17">
        <v>62773905230</v>
      </c>
      <c r="S61" s="17">
        <v>61548371000</v>
      </c>
      <c r="T61" s="17">
        <v>0</v>
      </c>
      <c r="U61" s="17">
        <v>0</v>
      </c>
      <c r="V61" s="17">
        <v>948922810032.95996</v>
      </c>
      <c r="W61" s="17">
        <v>451583163152</v>
      </c>
      <c r="X61" s="17">
        <v>311581006483</v>
      </c>
      <c r="Y61" s="17">
        <v>0</v>
      </c>
      <c r="Z61" s="17">
        <v>0</v>
      </c>
      <c r="AA61" s="17">
        <v>16747072500</v>
      </c>
      <c r="AB61" s="17">
        <v>1190000000</v>
      </c>
      <c r="AC61" s="17">
        <v>0</v>
      </c>
      <c r="AD61" s="17">
        <v>121937870169</v>
      </c>
      <c r="AE61" s="17">
        <v>127214000</v>
      </c>
      <c r="AF61" s="17">
        <v>0</v>
      </c>
      <c r="AG61" s="17">
        <v>497339646880.95996</v>
      </c>
      <c r="AH61" s="17">
        <v>0</v>
      </c>
      <c r="AI61" s="17">
        <v>276835778092.79999</v>
      </c>
      <c r="AJ61" s="17">
        <v>220503868788.16</v>
      </c>
      <c r="AK61" s="17">
        <v>51584491406.940002</v>
      </c>
      <c r="AL61" s="17">
        <v>53344591406.940002</v>
      </c>
      <c r="AM61" s="17">
        <v>53344591406.940002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1760100000</v>
      </c>
      <c r="AV61" s="17">
        <v>0</v>
      </c>
      <c r="AW61" s="17">
        <v>1760100000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3"/>
    </row>
    <row r="62" spans="1:55" ht="15" customHeight="1" x14ac:dyDescent="0.25">
      <c r="A62" s="13">
        <v>55</v>
      </c>
      <c r="B62" s="14" t="s">
        <v>161</v>
      </c>
      <c r="C62" s="15" t="s">
        <v>162</v>
      </c>
      <c r="D62" s="16">
        <v>14</v>
      </c>
      <c r="E62" s="17">
        <v>1082495846011.08</v>
      </c>
      <c r="F62" s="17">
        <v>70122562532.080002</v>
      </c>
      <c r="G62" s="17">
        <v>26316419960</v>
      </c>
      <c r="H62" s="17">
        <v>14881014664.5</v>
      </c>
      <c r="I62" s="17">
        <v>2732595137</v>
      </c>
      <c r="J62" s="17">
        <v>26192532770.580002</v>
      </c>
      <c r="K62" s="17">
        <v>817231451960</v>
      </c>
      <c r="L62" s="17">
        <v>36192034760</v>
      </c>
      <c r="M62" s="17">
        <v>611629351000</v>
      </c>
      <c r="N62" s="17">
        <v>169410066200</v>
      </c>
      <c r="O62" s="17">
        <v>195141831519</v>
      </c>
      <c r="P62" s="17">
        <v>59460901381</v>
      </c>
      <c r="Q62" s="17">
        <v>0</v>
      </c>
      <c r="R62" s="17">
        <v>56836065938</v>
      </c>
      <c r="S62" s="17">
        <v>78844864200</v>
      </c>
      <c r="T62" s="17">
        <v>0</v>
      </c>
      <c r="U62" s="17">
        <v>0</v>
      </c>
      <c r="V62" s="17">
        <v>1136528034057.8599</v>
      </c>
      <c r="W62" s="17">
        <v>571522406297</v>
      </c>
      <c r="X62" s="17">
        <v>396707276267</v>
      </c>
      <c r="Y62" s="17">
        <v>0</v>
      </c>
      <c r="Z62" s="17">
        <v>0</v>
      </c>
      <c r="AA62" s="17">
        <v>21736550900</v>
      </c>
      <c r="AB62" s="17">
        <v>6566500000</v>
      </c>
      <c r="AC62" s="17">
        <v>3924352800</v>
      </c>
      <c r="AD62" s="17">
        <v>142545726330</v>
      </c>
      <c r="AE62" s="17">
        <v>42000000</v>
      </c>
      <c r="AF62" s="17">
        <v>0</v>
      </c>
      <c r="AG62" s="17">
        <v>565005627760.85999</v>
      </c>
      <c r="AH62" s="17">
        <v>1430214250</v>
      </c>
      <c r="AI62" s="17">
        <v>305458535429.48999</v>
      </c>
      <c r="AJ62" s="17">
        <v>258116878081.37</v>
      </c>
      <c r="AK62" s="17">
        <v>149977181349.32999</v>
      </c>
      <c r="AL62" s="17">
        <v>151977181349.32999</v>
      </c>
      <c r="AM62" s="17">
        <v>151493300349.32999</v>
      </c>
      <c r="AN62" s="17">
        <v>0</v>
      </c>
      <c r="AO62" s="17">
        <v>0</v>
      </c>
      <c r="AP62" s="17">
        <v>0</v>
      </c>
      <c r="AQ62" s="17">
        <v>0</v>
      </c>
      <c r="AR62" s="17">
        <v>483881000</v>
      </c>
      <c r="AS62" s="17">
        <v>0</v>
      </c>
      <c r="AT62" s="17">
        <v>0</v>
      </c>
      <c r="AU62" s="17">
        <v>2000000000</v>
      </c>
      <c r="AV62" s="17">
        <v>0</v>
      </c>
      <c r="AW62" s="17">
        <v>2000000000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3"/>
    </row>
    <row r="63" spans="1:55" ht="15" customHeight="1" x14ac:dyDescent="0.25">
      <c r="A63" s="13">
        <v>56</v>
      </c>
      <c r="B63" s="14" t="s">
        <v>163</v>
      </c>
      <c r="C63" s="15" t="s">
        <v>164</v>
      </c>
      <c r="D63" s="16">
        <v>14</v>
      </c>
      <c r="E63" s="17">
        <v>884318371979.92004</v>
      </c>
      <c r="F63" s="17">
        <v>57961363629.779999</v>
      </c>
      <c r="G63" s="17">
        <v>8621072413</v>
      </c>
      <c r="H63" s="17">
        <v>630119768.96000004</v>
      </c>
      <c r="I63" s="17">
        <v>1494496730</v>
      </c>
      <c r="J63" s="17">
        <v>47215674717.82</v>
      </c>
      <c r="K63" s="17">
        <v>659120965664</v>
      </c>
      <c r="L63" s="17">
        <v>10475472012</v>
      </c>
      <c r="M63" s="17">
        <v>429134187000</v>
      </c>
      <c r="N63" s="17">
        <v>219511306652</v>
      </c>
      <c r="O63" s="17">
        <v>167236042686.14001</v>
      </c>
      <c r="P63" s="17">
        <v>12190645759.139999</v>
      </c>
      <c r="Q63" s="17">
        <v>0</v>
      </c>
      <c r="R63" s="17">
        <v>21910416727</v>
      </c>
      <c r="S63" s="17">
        <v>133134980200</v>
      </c>
      <c r="T63" s="17">
        <v>0</v>
      </c>
      <c r="U63" s="17">
        <v>0</v>
      </c>
      <c r="V63" s="17">
        <v>839420196412.39001</v>
      </c>
      <c r="W63" s="17">
        <v>404185521339.39001</v>
      </c>
      <c r="X63" s="17">
        <v>228794662061</v>
      </c>
      <c r="Y63" s="17">
        <v>0</v>
      </c>
      <c r="Z63" s="17">
        <v>0</v>
      </c>
      <c r="AA63" s="17">
        <v>9840261712</v>
      </c>
      <c r="AB63" s="17">
        <v>110000000</v>
      </c>
      <c r="AC63" s="17">
        <v>0</v>
      </c>
      <c r="AD63" s="17">
        <v>165440597566.39001</v>
      </c>
      <c r="AE63" s="17">
        <v>0</v>
      </c>
      <c r="AF63" s="17">
        <v>0</v>
      </c>
      <c r="AG63" s="17">
        <v>435234675073</v>
      </c>
      <c r="AH63" s="17">
        <v>0</v>
      </c>
      <c r="AI63" s="17">
        <v>177019155416</v>
      </c>
      <c r="AJ63" s="17">
        <v>258215519657</v>
      </c>
      <c r="AK63" s="17">
        <v>13351561488.1</v>
      </c>
      <c r="AL63" s="17">
        <v>15351561488.1</v>
      </c>
      <c r="AM63" s="17">
        <v>15351561488.1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0</v>
      </c>
      <c r="AU63" s="17">
        <v>2000000000</v>
      </c>
      <c r="AV63" s="17">
        <v>0</v>
      </c>
      <c r="AW63" s="17">
        <v>2000000000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3"/>
    </row>
    <row r="64" spans="1:55" ht="15" customHeight="1" x14ac:dyDescent="0.25">
      <c r="A64" s="13">
        <v>57</v>
      </c>
      <c r="B64" s="14" t="s">
        <v>165</v>
      </c>
      <c r="C64" s="15" t="s">
        <v>166</v>
      </c>
      <c r="D64" s="16">
        <v>14</v>
      </c>
      <c r="E64" s="17">
        <v>745755858934.09998</v>
      </c>
      <c r="F64" s="17">
        <v>18411235998.099998</v>
      </c>
      <c r="G64" s="17">
        <v>6329683465.3599997</v>
      </c>
      <c r="H64" s="17">
        <v>363522807</v>
      </c>
      <c r="I64" s="17">
        <v>1319273835</v>
      </c>
      <c r="J64" s="17">
        <v>10398755890.74</v>
      </c>
      <c r="K64" s="17">
        <v>564638256423</v>
      </c>
      <c r="L64" s="17">
        <v>10653066224</v>
      </c>
      <c r="M64" s="17">
        <v>359696030000</v>
      </c>
      <c r="N64" s="17">
        <v>194289160199</v>
      </c>
      <c r="O64" s="17">
        <v>162706366513</v>
      </c>
      <c r="P64" s="17">
        <v>35674585380</v>
      </c>
      <c r="Q64" s="17">
        <v>0</v>
      </c>
      <c r="R64" s="17">
        <v>13031533149</v>
      </c>
      <c r="S64" s="17">
        <v>114000247984</v>
      </c>
      <c r="T64" s="17">
        <v>0</v>
      </c>
      <c r="U64" s="17">
        <v>0</v>
      </c>
      <c r="V64" s="17">
        <v>710214298476.38</v>
      </c>
      <c r="W64" s="17">
        <v>342347957006</v>
      </c>
      <c r="X64" s="17">
        <v>167587566945</v>
      </c>
      <c r="Y64" s="17">
        <v>0</v>
      </c>
      <c r="Z64" s="17">
        <v>0</v>
      </c>
      <c r="AA64" s="17">
        <v>1620200000</v>
      </c>
      <c r="AB64" s="17">
        <v>9119276205</v>
      </c>
      <c r="AC64" s="17">
        <v>0</v>
      </c>
      <c r="AD64" s="17">
        <v>163621123856</v>
      </c>
      <c r="AE64" s="17">
        <v>399790000</v>
      </c>
      <c r="AF64" s="17">
        <v>0</v>
      </c>
      <c r="AG64" s="17">
        <v>367866341470.38</v>
      </c>
      <c r="AH64" s="17">
        <v>2676496788</v>
      </c>
      <c r="AI64" s="17">
        <v>184274103528</v>
      </c>
      <c r="AJ64" s="17">
        <v>180915741154.38</v>
      </c>
      <c r="AK64" s="17">
        <v>26175138602.810001</v>
      </c>
      <c r="AL64" s="17">
        <v>26903992830.810001</v>
      </c>
      <c r="AM64" s="17">
        <v>26903992830.810001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728854228</v>
      </c>
      <c r="AV64" s="17">
        <v>0</v>
      </c>
      <c r="AW64" s="17">
        <v>728854228</v>
      </c>
      <c r="AX64" s="17">
        <v>0</v>
      </c>
      <c r="AY64" s="17">
        <v>0</v>
      </c>
      <c r="AZ64" s="17">
        <v>0</v>
      </c>
      <c r="BA64" s="17">
        <v>0</v>
      </c>
      <c r="BB64" s="17">
        <v>0</v>
      </c>
      <c r="BC64" s="3"/>
    </row>
    <row r="65" spans="1:55" ht="15" x14ac:dyDescent="0.25">
      <c r="A65" s="13">
        <v>58</v>
      </c>
      <c r="B65" s="14" t="s">
        <v>167</v>
      </c>
      <c r="C65" s="15" t="s">
        <v>168</v>
      </c>
      <c r="D65" s="16">
        <v>14</v>
      </c>
      <c r="E65" s="17">
        <v>730739514033.85999</v>
      </c>
      <c r="F65" s="17">
        <v>32209121388.860001</v>
      </c>
      <c r="G65" s="17">
        <v>15090778122.639999</v>
      </c>
      <c r="H65" s="17">
        <v>2215837017</v>
      </c>
      <c r="I65" s="17">
        <v>0</v>
      </c>
      <c r="J65" s="17">
        <v>14902506249.219999</v>
      </c>
      <c r="K65" s="17">
        <v>559094823827</v>
      </c>
      <c r="L65" s="17">
        <v>13474484808</v>
      </c>
      <c r="M65" s="17">
        <v>446102654000</v>
      </c>
      <c r="N65" s="17">
        <v>99517685019</v>
      </c>
      <c r="O65" s="17">
        <v>139435568818</v>
      </c>
      <c r="P65" s="17">
        <v>32405057021</v>
      </c>
      <c r="Q65" s="17">
        <v>0</v>
      </c>
      <c r="R65" s="17">
        <v>22063628797</v>
      </c>
      <c r="S65" s="17">
        <v>84966883000</v>
      </c>
      <c r="T65" s="17">
        <v>0</v>
      </c>
      <c r="U65" s="17">
        <v>0</v>
      </c>
      <c r="V65" s="17">
        <v>732295074460.59998</v>
      </c>
      <c r="W65" s="17">
        <v>402710152576.09998</v>
      </c>
      <c r="X65" s="17">
        <v>256823303817</v>
      </c>
      <c r="Y65" s="17">
        <v>0</v>
      </c>
      <c r="Z65" s="17">
        <v>0</v>
      </c>
      <c r="AA65" s="17">
        <v>8626274500</v>
      </c>
      <c r="AB65" s="17">
        <v>440303543</v>
      </c>
      <c r="AC65" s="17">
        <v>0</v>
      </c>
      <c r="AD65" s="17">
        <v>136820270716.10001</v>
      </c>
      <c r="AE65" s="17">
        <v>0</v>
      </c>
      <c r="AF65" s="17">
        <v>0</v>
      </c>
      <c r="AG65" s="17">
        <v>329584921884.5</v>
      </c>
      <c r="AH65" s="17">
        <v>36163816842</v>
      </c>
      <c r="AI65" s="17">
        <v>136663819000.5</v>
      </c>
      <c r="AJ65" s="17">
        <v>156757286042</v>
      </c>
      <c r="AK65" s="17">
        <v>41491235587.089996</v>
      </c>
      <c r="AL65" s="17">
        <v>43491235587.089996</v>
      </c>
      <c r="AM65" s="17">
        <v>43491235587.089996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2000000000</v>
      </c>
      <c r="AV65" s="17">
        <v>0</v>
      </c>
      <c r="AW65" s="17">
        <v>2000000000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3"/>
    </row>
    <row r="66" spans="1:55" ht="15" customHeight="1" x14ac:dyDescent="0.25">
      <c r="A66" s="13">
        <v>59</v>
      </c>
      <c r="B66" s="14" t="s">
        <v>169</v>
      </c>
      <c r="C66" s="15" t="s">
        <v>170</v>
      </c>
      <c r="D66" s="16">
        <v>15</v>
      </c>
      <c r="E66" s="17">
        <v>6390337204584.1895</v>
      </c>
      <c r="F66" s="17">
        <v>2328432873686.1899</v>
      </c>
      <c r="G66" s="17">
        <v>1872933990718</v>
      </c>
      <c r="H66" s="17">
        <v>19475962399</v>
      </c>
      <c r="I66" s="17">
        <v>94938376008.380005</v>
      </c>
      <c r="J66" s="17">
        <v>341084544560.81</v>
      </c>
      <c r="K66" s="17">
        <v>4027349115496</v>
      </c>
      <c r="L66" s="17">
        <v>106119220485</v>
      </c>
      <c r="M66" s="17">
        <v>2076398191000</v>
      </c>
      <c r="N66" s="17">
        <v>1844831704011</v>
      </c>
      <c r="O66" s="17">
        <v>34555215402</v>
      </c>
      <c r="P66" s="17">
        <v>15024967402</v>
      </c>
      <c r="Q66" s="17">
        <v>0</v>
      </c>
      <c r="R66" s="17">
        <v>0</v>
      </c>
      <c r="S66" s="17">
        <v>18319448000</v>
      </c>
      <c r="T66" s="17">
        <v>1210800000</v>
      </c>
      <c r="U66" s="17">
        <v>0</v>
      </c>
      <c r="V66" s="17">
        <v>6551278880635.3203</v>
      </c>
      <c r="W66" s="17">
        <v>3986410595718.5</v>
      </c>
      <c r="X66" s="17">
        <v>2135124582283</v>
      </c>
      <c r="Y66" s="17">
        <v>0</v>
      </c>
      <c r="Z66" s="17">
        <v>0</v>
      </c>
      <c r="AA66" s="17">
        <v>938393597748.5</v>
      </c>
      <c r="AB66" s="17">
        <v>0</v>
      </c>
      <c r="AC66" s="17">
        <v>877337640199</v>
      </c>
      <c r="AD66" s="17">
        <v>33608867000</v>
      </c>
      <c r="AE66" s="17">
        <v>1945908488</v>
      </c>
      <c r="AF66" s="17">
        <v>0</v>
      </c>
      <c r="AG66" s="17">
        <v>2564868284916.8203</v>
      </c>
      <c r="AH66" s="17">
        <v>345176357</v>
      </c>
      <c r="AI66" s="17">
        <v>1502292655525.3</v>
      </c>
      <c r="AJ66" s="17">
        <v>1062230453034.52</v>
      </c>
      <c r="AK66" s="17">
        <v>489333572840.71997</v>
      </c>
      <c r="AL66" s="17">
        <v>563774672840.71997</v>
      </c>
      <c r="AM66" s="17">
        <v>502062672840.71997</v>
      </c>
      <c r="AN66" s="17">
        <v>0</v>
      </c>
      <c r="AO66" s="17">
        <v>0</v>
      </c>
      <c r="AP66" s="17">
        <v>61712000000</v>
      </c>
      <c r="AQ66" s="17">
        <v>0</v>
      </c>
      <c r="AR66" s="17">
        <v>0</v>
      </c>
      <c r="AS66" s="17">
        <v>0</v>
      </c>
      <c r="AT66" s="17">
        <v>0</v>
      </c>
      <c r="AU66" s="17">
        <v>74441100000</v>
      </c>
      <c r="AV66" s="17">
        <v>0</v>
      </c>
      <c r="AW66" s="17">
        <v>20413100000</v>
      </c>
      <c r="AX66" s="17">
        <v>54028000000</v>
      </c>
      <c r="AY66" s="17">
        <v>0</v>
      </c>
      <c r="AZ66" s="17">
        <v>0</v>
      </c>
      <c r="BA66" s="17">
        <v>0</v>
      </c>
      <c r="BB66" s="17">
        <v>0</v>
      </c>
      <c r="BC66" s="3"/>
    </row>
    <row r="67" spans="1:55" ht="15" customHeight="1" x14ac:dyDescent="0.25">
      <c r="A67" s="13">
        <v>60</v>
      </c>
      <c r="B67" s="14" t="s">
        <v>171</v>
      </c>
      <c r="C67" s="15" t="s">
        <v>172</v>
      </c>
      <c r="D67" s="16">
        <v>14</v>
      </c>
      <c r="E67" s="17">
        <v>1336485510303.25</v>
      </c>
      <c r="F67" s="17">
        <v>85168153332.25</v>
      </c>
      <c r="G67" s="17">
        <v>24181111740</v>
      </c>
      <c r="H67" s="17">
        <v>4534569182</v>
      </c>
      <c r="I67" s="17">
        <v>2675284188</v>
      </c>
      <c r="J67" s="17">
        <v>53777188222.25</v>
      </c>
      <c r="K67" s="17">
        <v>1016024131816</v>
      </c>
      <c r="L67" s="17">
        <v>12671760175</v>
      </c>
      <c r="M67" s="17">
        <v>768836012000</v>
      </c>
      <c r="N67" s="17">
        <v>234516359641</v>
      </c>
      <c r="O67" s="17">
        <v>235293225155</v>
      </c>
      <c r="P67" s="17">
        <v>9642270290</v>
      </c>
      <c r="Q67" s="17">
        <v>0</v>
      </c>
      <c r="R67" s="17">
        <v>51554994575</v>
      </c>
      <c r="S67" s="17">
        <v>174095960290</v>
      </c>
      <c r="T67" s="17">
        <v>0</v>
      </c>
      <c r="U67" s="17">
        <v>0</v>
      </c>
      <c r="V67" s="17">
        <v>1362116350432</v>
      </c>
      <c r="W67" s="17">
        <v>838970314614</v>
      </c>
      <c r="X67" s="17">
        <v>630882952899</v>
      </c>
      <c r="Y67" s="17">
        <v>0</v>
      </c>
      <c r="Z67" s="17">
        <v>0</v>
      </c>
      <c r="AA67" s="17">
        <v>33749616407</v>
      </c>
      <c r="AB67" s="17">
        <v>15480975829</v>
      </c>
      <c r="AC67" s="17">
        <v>2560879926</v>
      </c>
      <c r="AD67" s="17">
        <v>155636030083</v>
      </c>
      <c r="AE67" s="17">
        <v>659859470</v>
      </c>
      <c r="AF67" s="17">
        <v>0</v>
      </c>
      <c r="AG67" s="17">
        <v>523146035818</v>
      </c>
      <c r="AH67" s="17">
        <v>0</v>
      </c>
      <c r="AI67" s="17">
        <v>270235514066</v>
      </c>
      <c r="AJ67" s="17">
        <v>252910521752</v>
      </c>
      <c r="AK67" s="17">
        <v>65515732226.169998</v>
      </c>
      <c r="AL67" s="17">
        <v>80874732226.169998</v>
      </c>
      <c r="AM67" s="17">
        <v>80874732226.169998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15359000000</v>
      </c>
      <c r="AV67" s="17">
        <v>0</v>
      </c>
      <c r="AW67" s="17">
        <v>15359000000</v>
      </c>
      <c r="AX67" s="17">
        <v>0</v>
      </c>
      <c r="AY67" s="17">
        <v>0</v>
      </c>
      <c r="AZ67" s="17">
        <v>0</v>
      </c>
      <c r="BA67" s="17">
        <v>0</v>
      </c>
      <c r="BB67" s="17">
        <v>0</v>
      </c>
      <c r="BC67" s="3"/>
    </row>
    <row r="68" spans="1:55" ht="15" customHeight="1" x14ac:dyDescent="0.25">
      <c r="A68" s="13">
        <v>61</v>
      </c>
      <c r="B68" s="14" t="s">
        <v>173</v>
      </c>
      <c r="C68" s="15" t="s">
        <v>174</v>
      </c>
      <c r="D68" s="16">
        <v>15</v>
      </c>
      <c r="E68" s="17">
        <v>1511711867547.53</v>
      </c>
      <c r="F68" s="17">
        <v>123658588901.53</v>
      </c>
      <c r="G68" s="17">
        <v>31514932215.619999</v>
      </c>
      <c r="H68" s="17">
        <v>8093244405</v>
      </c>
      <c r="I68" s="17">
        <v>10101010100</v>
      </c>
      <c r="J68" s="17">
        <v>73949402180.910004</v>
      </c>
      <c r="K68" s="17">
        <v>1143589671865</v>
      </c>
      <c r="L68" s="17">
        <v>13866556235</v>
      </c>
      <c r="M68" s="17">
        <v>844847282000</v>
      </c>
      <c r="N68" s="17">
        <v>284875833630</v>
      </c>
      <c r="O68" s="17">
        <v>244463606781</v>
      </c>
      <c r="P68" s="17">
        <v>61165870000</v>
      </c>
      <c r="Q68" s="17">
        <v>0</v>
      </c>
      <c r="R68" s="17">
        <v>59232668781</v>
      </c>
      <c r="S68" s="17">
        <v>124065068000</v>
      </c>
      <c r="T68" s="17">
        <v>0</v>
      </c>
      <c r="U68" s="17">
        <v>0</v>
      </c>
      <c r="V68" s="17">
        <v>1507715255642.28</v>
      </c>
      <c r="W68" s="17">
        <v>874982002956</v>
      </c>
      <c r="X68" s="17">
        <v>669146914514</v>
      </c>
      <c r="Y68" s="17">
        <v>0</v>
      </c>
      <c r="Z68" s="17">
        <v>0</v>
      </c>
      <c r="AA68" s="17">
        <v>32713654563</v>
      </c>
      <c r="AB68" s="17">
        <v>8390000000</v>
      </c>
      <c r="AC68" s="17">
        <v>4116551189</v>
      </c>
      <c r="AD68" s="17">
        <v>159324132390</v>
      </c>
      <c r="AE68" s="17">
        <v>1290750300</v>
      </c>
      <c r="AF68" s="17">
        <v>0</v>
      </c>
      <c r="AG68" s="17">
        <v>632733252686.28003</v>
      </c>
      <c r="AH68" s="17">
        <v>11456579012</v>
      </c>
      <c r="AI68" s="17">
        <v>340449000676.94</v>
      </c>
      <c r="AJ68" s="17">
        <v>280827672997.34003</v>
      </c>
      <c r="AK68" s="17">
        <v>61958341080.330002</v>
      </c>
      <c r="AL68" s="17">
        <v>61958341080.330002</v>
      </c>
      <c r="AM68" s="17">
        <v>61958341080.330002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7">
        <v>0</v>
      </c>
      <c r="BA68" s="17">
        <v>0</v>
      </c>
      <c r="BB68" s="17">
        <v>0</v>
      </c>
      <c r="BC68" s="3"/>
    </row>
    <row r="69" spans="1:55" ht="15" x14ac:dyDescent="0.25">
      <c r="A69" s="13">
        <v>62</v>
      </c>
      <c r="B69" s="14" t="s">
        <v>175</v>
      </c>
      <c r="C69" s="15" t="s">
        <v>176</v>
      </c>
      <c r="D69" s="16">
        <v>15</v>
      </c>
      <c r="E69" s="17">
        <v>1011417211764.98</v>
      </c>
      <c r="F69" s="17">
        <v>40203645065.979996</v>
      </c>
      <c r="G69" s="17">
        <v>5214451660.6000004</v>
      </c>
      <c r="H69" s="17">
        <v>12726370684</v>
      </c>
      <c r="I69" s="17">
        <v>12056561744</v>
      </c>
      <c r="J69" s="17">
        <v>10206260977.379999</v>
      </c>
      <c r="K69" s="17">
        <v>818830711081</v>
      </c>
      <c r="L69" s="17">
        <v>13656946569</v>
      </c>
      <c r="M69" s="17">
        <v>623196979000</v>
      </c>
      <c r="N69" s="17">
        <v>181976785512</v>
      </c>
      <c r="O69" s="17">
        <v>152382855618</v>
      </c>
      <c r="P69" s="17">
        <v>16888400000</v>
      </c>
      <c r="Q69" s="17">
        <v>0</v>
      </c>
      <c r="R69" s="17">
        <v>33976533818</v>
      </c>
      <c r="S69" s="17">
        <v>101517921800</v>
      </c>
      <c r="T69" s="17">
        <v>0</v>
      </c>
      <c r="U69" s="17">
        <v>0</v>
      </c>
      <c r="V69" s="17">
        <v>987302424108.77002</v>
      </c>
      <c r="W69" s="17">
        <v>389452075655</v>
      </c>
      <c r="X69" s="17">
        <v>253756116464</v>
      </c>
      <c r="Y69" s="17">
        <v>0</v>
      </c>
      <c r="Z69" s="17">
        <v>2645005000</v>
      </c>
      <c r="AA69" s="17">
        <v>12123877596</v>
      </c>
      <c r="AB69" s="17">
        <v>519600000</v>
      </c>
      <c r="AC69" s="17">
        <v>1316329600</v>
      </c>
      <c r="AD69" s="17">
        <v>118568221467</v>
      </c>
      <c r="AE69" s="17">
        <v>522925528</v>
      </c>
      <c r="AF69" s="17">
        <v>0</v>
      </c>
      <c r="AG69" s="17">
        <v>597850348453.77002</v>
      </c>
      <c r="AH69" s="17">
        <v>59029000</v>
      </c>
      <c r="AI69" s="17">
        <v>300118277176.79999</v>
      </c>
      <c r="AJ69" s="17">
        <v>297673042276.96997</v>
      </c>
      <c r="AK69" s="17">
        <v>5835939277.0200005</v>
      </c>
      <c r="AL69" s="17">
        <v>11835939277.02</v>
      </c>
      <c r="AM69" s="17">
        <v>11835939277.02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6000000000</v>
      </c>
      <c r="AV69" s="17">
        <v>0</v>
      </c>
      <c r="AW69" s="17">
        <v>6000000000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3"/>
    </row>
    <row r="70" spans="1:55" ht="15" x14ac:dyDescent="0.25">
      <c r="A70" s="13">
        <v>63</v>
      </c>
      <c r="B70" s="14" t="s">
        <v>177</v>
      </c>
      <c r="C70" s="15" t="s">
        <v>178</v>
      </c>
      <c r="D70" s="16">
        <v>14</v>
      </c>
      <c r="E70" s="17">
        <v>1510528680350.01</v>
      </c>
      <c r="F70" s="17">
        <v>101607521617.01001</v>
      </c>
      <c r="G70" s="17">
        <v>48301645277</v>
      </c>
      <c r="H70" s="17">
        <v>2650742637</v>
      </c>
      <c r="I70" s="17">
        <v>6368010478</v>
      </c>
      <c r="J70" s="17">
        <v>44287123225.010002</v>
      </c>
      <c r="K70" s="17">
        <v>1139643299241</v>
      </c>
      <c r="L70" s="17">
        <v>9269389185</v>
      </c>
      <c r="M70" s="17">
        <v>792616064000</v>
      </c>
      <c r="N70" s="17">
        <v>337757846056</v>
      </c>
      <c r="O70" s="17">
        <v>269277859492</v>
      </c>
      <c r="P70" s="17">
        <v>94418962743</v>
      </c>
      <c r="Q70" s="17">
        <v>0</v>
      </c>
      <c r="R70" s="17">
        <v>56935922749</v>
      </c>
      <c r="S70" s="17">
        <v>117922974000</v>
      </c>
      <c r="T70" s="17">
        <v>0</v>
      </c>
      <c r="U70" s="17">
        <v>0</v>
      </c>
      <c r="V70" s="17">
        <v>1444556894034.7</v>
      </c>
      <c r="W70" s="17">
        <v>896023588280.69995</v>
      </c>
      <c r="X70" s="17">
        <v>669471277422.69995</v>
      </c>
      <c r="Y70" s="17">
        <v>0</v>
      </c>
      <c r="Z70" s="17">
        <v>0</v>
      </c>
      <c r="AA70" s="17">
        <v>40762209066</v>
      </c>
      <c r="AB70" s="17">
        <v>2835000000</v>
      </c>
      <c r="AC70" s="17">
        <v>5718984047</v>
      </c>
      <c r="AD70" s="17">
        <v>176090104245</v>
      </c>
      <c r="AE70" s="17">
        <v>1146013500</v>
      </c>
      <c r="AF70" s="17">
        <v>0</v>
      </c>
      <c r="AG70" s="17">
        <v>548533305754</v>
      </c>
      <c r="AH70" s="17">
        <v>30755447415</v>
      </c>
      <c r="AI70" s="17">
        <v>254595810802</v>
      </c>
      <c r="AJ70" s="17">
        <v>263182047537</v>
      </c>
      <c r="AK70" s="17">
        <v>-8956191055.1499996</v>
      </c>
      <c r="AL70" s="17">
        <v>6419020461.8500004</v>
      </c>
      <c r="AM70" s="17">
        <v>1877685273.8499999</v>
      </c>
      <c r="AN70" s="17">
        <v>0</v>
      </c>
      <c r="AO70" s="17">
        <v>0</v>
      </c>
      <c r="AP70" s="17">
        <v>4509269688</v>
      </c>
      <c r="AQ70" s="17">
        <v>0</v>
      </c>
      <c r="AR70" s="17">
        <v>0</v>
      </c>
      <c r="AS70" s="17">
        <v>32065500</v>
      </c>
      <c r="AT70" s="17">
        <v>0</v>
      </c>
      <c r="AU70" s="17">
        <v>15375211517</v>
      </c>
      <c r="AV70" s="17">
        <v>0</v>
      </c>
      <c r="AW70" s="17">
        <v>10660000000</v>
      </c>
      <c r="AX70" s="17">
        <v>4715211517</v>
      </c>
      <c r="AY70" s="17">
        <v>0</v>
      </c>
      <c r="AZ70" s="17">
        <v>0</v>
      </c>
      <c r="BA70" s="17">
        <v>0</v>
      </c>
      <c r="BB70" s="17">
        <v>0</v>
      </c>
      <c r="BC70" s="3"/>
    </row>
    <row r="71" spans="1:55" ht="15" customHeight="1" x14ac:dyDescent="0.25">
      <c r="A71" s="13">
        <v>64</v>
      </c>
      <c r="B71" s="14" t="s">
        <v>179</v>
      </c>
      <c r="C71" s="15" t="s">
        <v>180</v>
      </c>
      <c r="D71" s="16">
        <v>15</v>
      </c>
      <c r="E71" s="17">
        <v>1036257946854.01</v>
      </c>
      <c r="F71" s="17">
        <v>98595691294.009995</v>
      </c>
      <c r="G71" s="17">
        <v>10398009078.219999</v>
      </c>
      <c r="H71" s="17">
        <v>5520844180</v>
      </c>
      <c r="I71" s="17">
        <v>9643389098</v>
      </c>
      <c r="J71" s="17">
        <v>73033448937.789993</v>
      </c>
      <c r="K71" s="17">
        <v>785186900144</v>
      </c>
      <c r="L71" s="17">
        <v>8420483000</v>
      </c>
      <c r="M71" s="17">
        <v>618232956000</v>
      </c>
      <c r="N71" s="17">
        <v>158533461144</v>
      </c>
      <c r="O71" s="17">
        <v>152475355416</v>
      </c>
      <c r="P71" s="17">
        <v>48895581387</v>
      </c>
      <c r="Q71" s="17">
        <v>0</v>
      </c>
      <c r="R71" s="17">
        <v>45687033029</v>
      </c>
      <c r="S71" s="17">
        <v>57892741000</v>
      </c>
      <c r="T71" s="17">
        <v>0</v>
      </c>
      <c r="U71" s="17">
        <v>0</v>
      </c>
      <c r="V71" s="17">
        <v>1012301501112</v>
      </c>
      <c r="W71" s="17">
        <v>590573880373</v>
      </c>
      <c r="X71" s="17">
        <v>454180769170</v>
      </c>
      <c r="Y71" s="17">
        <v>0</v>
      </c>
      <c r="Z71" s="17">
        <v>0</v>
      </c>
      <c r="AA71" s="17">
        <v>25161603192</v>
      </c>
      <c r="AB71" s="17">
        <v>0</v>
      </c>
      <c r="AC71" s="17">
        <v>1662170414</v>
      </c>
      <c r="AD71" s="17">
        <v>109569337597</v>
      </c>
      <c r="AE71" s="17">
        <v>0</v>
      </c>
      <c r="AF71" s="17">
        <v>0</v>
      </c>
      <c r="AG71" s="17">
        <v>421727620739</v>
      </c>
      <c r="AH71" s="17">
        <v>637195617</v>
      </c>
      <c r="AI71" s="17">
        <v>295179179374</v>
      </c>
      <c r="AJ71" s="17">
        <v>125911245748</v>
      </c>
      <c r="AK71" s="17">
        <v>71725538141.259995</v>
      </c>
      <c r="AL71" s="17">
        <v>79395538141.259995</v>
      </c>
      <c r="AM71" s="17">
        <v>79366538141.259995</v>
      </c>
      <c r="AN71" s="17">
        <v>0</v>
      </c>
      <c r="AO71" s="17">
        <v>0</v>
      </c>
      <c r="AP71" s="17">
        <v>0</v>
      </c>
      <c r="AQ71" s="17">
        <v>0</v>
      </c>
      <c r="AR71" s="17">
        <v>29000000</v>
      </c>
      <c r="AS71" s="17">
        <v>0</v>
      </c>
      <c r="AT71" s="17">
        <v>0</v>
      </c>
      <c r="AU71" s="17">
        <v>7670000000</v>
      </c>
      <c r="AV71" s="17">
        <v>0</v>
      </c>
      <c r="AW71" s="17">
        <v>7670000000</v>
      </c>
      <c r="AX71" s="17">
        <v>0</v>
      </c>
      <c r="AY71" s="17">
        <v>0</v>
      </c>
      <c r="AZ71" s="17">
        <v>0</v>
      </c>
      <c r="BA71" s="17">
        <v>0</v>
      </c>
      <c r="BB71" s="17">
        <v>0</v>
      </c>
      <c r="BC71" s="3"/>
    </row>
    <row r="72" spans="1:55" ht="15" customHeight="1" x14ac:dyDescent="0.25">
      <c r="A72" s="13">
        <v>65</v>
      </c>
      <c r="B72" s="14" t="s">
        <v>181</v>
      </c>
      <c r="C72" s="15" t="s">
        <v>182</v>
      </c>
      <c r="D72" s="16">
        <v>14</v>
      </c>
      <c r="E72" s="17">
        <v>1699029244448.4299</v>
      </c>
      <c r="F72" s="17">
        <v>134804594146.42999</v>
      </c>
      <c r="G72" s="17">
        <v>23797657254.869999</v>
      </c>
      <c r="H72" s="17">
        <v>5535119147</v>
      </c>
      <c r="I72" s="17">
        <v>8395930840</v>
      </c>
      <c r="J72" s="17">
        <v>97075886904.559998</v>
      </c>
      <c r="K72" s="17">
        <v>1213725540008</v>
      </c>
      <c r="L72" s="17">
        <v>19442960426</v>
      </c>
      <c r="M72" s="17">
        <v>862608266000</v>
      </c>
      <c r="N72" s="17">
        <v>331674313582</v>
      </c>
      <c r="O72" s="17">
        <v>350499110294</v>
      </c>
      <c r="P72" s="17">
        <v>86315958611</v>
      </c>
      <c r="Q72" s="17">
        <v>0</v>
      </c>
      <c r="R72" s="17">
        <v>67930451683</v>
      </c>
      <c r="S72" s="17">
        <v>196252700000</v>
      </c>
      <c r="T72" s="17">
        <v>0</v>
      </c>
      <c r="U72" s="17">
        <v>0</v>
      </c>
      <c r="V72" s="17">
        <v>1693639523836.71</v>
      </c>
      <c r="W72" s="17">
        <v>986232459949.70996</v>
      </c>
      <c r="X72" s="17">
        <v>705491534688</v>
      </c>
      <c r="Y72" s="17">
        <v>1019584696</v>
      </c>
      <c r="Z72" s="17">
        <v>0</v>
      </c>
      <c r="AA72" s="17">
        <v>15945825725</v>
      </c>
      <c r="AB72" s="17">
        <v>176500000</v>
      </c>
      <c r="AC72" s="17">
        <v>3153892970.77</v>
      </c>
      <c r="AD72" s="17">
        <v>258801553569.94</v>
      </c>
      <c r="AE72" s="17">
        <v>1643568300</v>
      </c>
      <c r="AF72" s="17">
        <v>0</v>
      </c>
      <c r="AG72" s="17">
        <v>707407063887</v>
      </c>
      <c r="AH72" s="17">
        <v>40707051551</v>
      </c>
      <c r="AI72" s="17">
        <v>341824435752</v>
      </c>
      <c r="AJ72" s="17">
        <v>324875576584</v>
      </c>
      <c r="AK72" s="17">
        <v>11578669546.889999</v>
      </c>
      <c r="AL72" s="17">
        <v>25325559546.889999</v>
      </c>
      <c r="AM72" s="17">
        <v>25246810846.889999</v>
      </c>
      <c r="AN72" s="17">
        <v>0</v>
      </c>
      <c r="AO72" s="17">
        <v>42000000</v>
      </c>
      <c r="AP72" s="17">
        <v>0</v>
      </c>
      <c r="AQ72" s="17">
        <v>0</v>
      </c>
      <c r="AR72" s="17">
        <v>0</v>
      </c>
      <c r="AS72" s="17">
        <v>36748700</v>
      </c>
      <c r="AT72" s="17">
        <v>0</v>
      </c>
      <c r="AU72" s="17">
        <v>13746890000</v>
      </c>
      <c r="AV72" s="17">
        <v>0</v>
      </c>
      <c r="AW72" s="17">
        <v>4329000000</v>
      </c>
      <c r="AX72" s="17">
        <v>9417890000</v>
      </c>
      <c r="AY72" s="17">
        <v>0</v>
      </c>
      <c r="AZ72" s="17">
        <v>0</v>
      </c>
      <c r="BA72" s="17">
        <v>0</v>
      </c>
      <c r="BB72" s="17">
        <v>0</v>
      </c>
      <c r="BC72" s="3"/>
    </row>
    <row r="73" spans="1:55" ht="15" customHeight="1" x14ac:dyDescent="0.25">
      <c r="A73" s="13">
        <v>66</v>
      </c>
      <c r="B73" s="14" t="s">
        <v>183</v>
      </c>
      <c r="C73" s="15" t="s">
        <v>184</v>
      </c>
      <c r="D73" s="16">
        <v>15</v>
      </c>
      <c r="E73" s="17">
        <v>997601916695.5</v>
      </c>
      <c r="F73" s="17">
        <v>83906454917.5</v>
      </c>
      <c r="G73" s="17">
        <v>14284704470.209999</v>
      </c>
      <c r="H73" s="17">
        <v>4347995955</v>
      </c>
      <c r="I73" s="17">
        <v>12334974811</v>
      </c>
      <c r="J73" s="17">
        <v>52938779681.290001</v>
      </c>
      <c r="K73" s="17">
        <v>737765488567</v>
      </c>
      <c r="L73" s="17">
        <v>11079924926</v>
      </c>
      <c r="M73" s="17">
        <v>562028285000</v>
      </c>
      <c r="N73" s="17">
        <v>164657278641</v>
      </c>
      <c r="O73" s="17">
        <v>175929973211</v>
      </c>
      <c r="P73" s="17">
        <v>50136937343</v>
      </c>
      <c r="Q73" s="17">
        <v>0</v>
      </c>
      <c r="R73" s="17">
        <v>44556772868</v>
      </c>
      <c r="S73" s="17">
        <v>81236263000</v>
      </c>
      <c r="T73" s="17">
        <v>0</v>
      </c>
      <c r="U73" s="17">
        <v>0</v>
      </c>
      <c r="V73" s="17">
        <v>1000514064764.9</v>
      </c>
      <c r="W73" s="17">
        <v>551256011567.90002</v>
      </c>
      <c r="X73" s="17">
        <v>417342511839</v>
      </c>
      <c r="Y73" s="17">
        <v>0</v>
      </c>
      <c r="Z73" s="17">
        <v>0</v>
      </c>
      <c r="AA73" s="17">
        <v>11631248500</v>
      </c>
      <c r="AB73" s="17">
        <v>3097500000</v>
      </c>
      <c r="AC73" s="17">
        <v>2002142340</v>
      </c>
      <c r="AD73" s="17">
        <v>117032458805.89999</v>
      </c>
      <c r="AE73" s="17">
        <v>150150083</v>
      </c>
      <c r="AF73" s="17">
        <v>0</v>
      </c>
      <c r="AG73" s="17">
        <v>449258053197</v>
      </c>
      <c r="AH73" s="17">
        <v>0</v>
      </c>
      <c r="AI73" s="17">
        <v>245047163611</v>
      </c>
      <c r="AJ73" s="17">
        <v>204210889586</v>
      </c>
      <c r="AK73" s="17">
        <v>95318426413.759995</v>
      </c>
      <c r="AL73" s="17">
        <v>110179826413.75999</v>
      </c>
      <c r="AM73" s="17">
        <v>106038563535.75999</v>
      </c>
      <c r="AN73" s="17">
        <v>0</v>
      </c>
      <c r="AO73" s="17">
        <v>0</v>
      </c>
      <c r="AP73" s="17">
        <v>0</v>
      </c>
      <c r="AQ73" s="17">
        <v>893497000</v>
      </c>
      <c r="AR73" s="17">
        <v>0</v>
      </c>
      <c r="AS73" s="17">
        <v>3247765878</v>
      </c>
      <c r="AT73" s="17">
        <v>0</v>
      </c>
      <c r="AU73" s="17">
        <v>14861400000</v>
      </c>
      <c r="AV73" s="17">
        <v>0</v>
      </c>
      <c r="AW73" s="17">
        <v>13396900000</v>
      </c>
      <c r="AX73" s="17">
        <v>0</v>
      </c>
      <c r="AY73" s="17">
        <v>1464500000</v>
      </c>
      <c r="AZ73" s="17">
        <v>0</v>
      </c>
      <c r="BA73" s="17">
        <v>0</v>
      </c>
      <c r="BB73" s="17">
        <v>0</v>
      </c>
      <c r="BC73" s="3"/>
    </row>
    <row r="74" spans="1:55" ht="15" x14ac:dyDescent="0.25">
      <c r="A74" s="13">
        <v>67</v>
      </c>
      <c r="B74" s="14" t="s">
        <v>185</v>
      </c>
      <c r="C74" s="15" t="s">
        <v>186</v>
      </c>
      <c r="D74" s="16">
        <v>15</v>
      </c>
      <c r="E74" s="17">
        <v>1254704484574.8201</v>
      </c>
      <c r="F74" s="17">
        <v>74595911758.820007</v>
      </c>
      <c r="G74" s="17">
        <v>20193380838.77</v>
      </c>
      <c r="H74" s="17">
        <v>7116946801</v>
      </c>
      <c r="I74" s="17">
        <v>6917861764</v>
      </c>
      <c r="J74" s="17">
        <v>40367722355.050003</v>
      </c>
      <c r="K74" s="17">
        <v>980735199266</v>
      </c>
      <c r="L74" s="17">
        <v>9947076013</v>
      </c>
      <c r="M74" s="17">
        <v>731032814000</v>
      </c>
      <c r="N74" s="17">
        <v>239755309253</v>
      </c>
      <c r="O74" s="17">
        <v>199373373550</v>
      </c>
      <c r="P74" s="17">
        <v>64319563000</v>
      </c>
      <c r="Q74" s="17">
        <v>0</v>
      </c>
      <c r="R74" s="17">
        <v>50241804550</v>
      </c>
      <c r="S74" s="17">
        <v>84812006000</v>
      </c>
      <c r="T74" s="17">
        <v>0</v>
      </c>
      <c r="U74" s="17">
        <v>0</v>
      </c>
      <c r="V74" s="17">
        <v>1247720963365.8101</v>
      </c>
      <c r="W74" s="17">
        <v>766669525049.75</v>
      </c>
      <c r="X74" s="17">
        <v>600767400034</v>
      </c>
      <c r="Y74" s="17">
        <v>0</v>
      </c>
      <c r="Z74" s="17">
        <v>0</v>
      </c>
      <c r="AA74" s="17">
        <v>13106800000</v>
      </c>
      <c r="AB74" s="17">
        <v>0</v>
      </c>
      <c r="AC74" s="17">
        <v>2907018315.75</v>
      </c>
      <c r="AD74" s="17">
        <v>149578543200</v>
      </c>
      <c r="AE74" s="17">
        <v>309763500</v>
      </c>
      <c r="AF74" s="17">
        <v>0</v>
      </c>
      <c r="AG74" s="17">
        <v>481051438316.06</v>
      </c>
      <c r="AH74" s="17">
        <v>37522763554</v>
      </c>
      <c r="AI74" s="17">
        <v>248713278524.5</v>
      </c>
      <c r="AJ74" s="17">
        <v>194815396237.56</v>
      </c>
      <c r="AK74" s="17">
        <v>34838379521.669998</v>
      </c>
      <c r="AL74" s="17">
        <v>34838379521.669998</v>
      </c>
      <c r="AM74" s="17">
        <v>34812232521.669998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>
        <v>26147000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3"/>
    </row>
    <row r="75" spans="1:55" ht="15" x14ac:dyDescent="0.25">
      <c r="A75" s="13">
        <v>68</v>
      </c>
      <c r="B75" s="14" t="s">
        <v>187</v>
      </c>
      <c r="C75" s="15" t="s">
        <v>188</v>
      </c>
      <c r="D75" s="16">
        <v>14</v>
      </c>
      <c r="E75" s="17">
        <v>1339707228547.8901</v>
      </c>
      <c r="F75" s="17">
        <v>129785828001.89001</v>
      </c>
      <c r="G75" s="17">
        <v>19578257337.68</v>
      </c>
      <c r="H75" s="17">
        <v>8608497985</v>
      </c>
      <c r="I75" s="17">
        <v>18674162380</v>
      </c>
      <c r="J75" s="17">
        <v>82924910299.210007</v>
      </c>
      <c r="K75" s="17">
        <v>984486247225</v>
      </c>
      <c r="L75" s="17">
        <v>9856446059</v>
      </c>
      <c r="M75" s="17">
        <v>720168239000</v>
      </c>
      <c r="N75" s="17">
        <v>254461562166</v>
      </c>
      <c r="O75" s="17">
        <v>225435153321</v>
      </c>
      <c r="P75" s="17">
        <v>52769780655</v>
      </c>
      <c r="Q75" s="17">
        <v>0</v>
      </c>
      <c r="R75" s="17">
        <v>49189965666</v>
      </c>
      <c r="S75" s="17">
        <v>109815407000</v>
      </c>
      <c r="T75" s="17">
        <v>13660000000</v>
      </c>
      <c r="U75" s="17">
        <v>0</v>
      </c>
      <c r="V75" s="17">
        <v>1350362869490.9951</v>
      </c>
      <c r="W75" s="17">
        <v>707213789892.5</v>
      </c>
      <c r="X75" s="17">
        <v>468772623993</v>
      </c>
      <c r="Y75" s="17">
        <v>0</v>
      </c>
      <c r="Z75" s="17">
        <v>0</v>
      </c>
      <c r="AA75" s="17">
        <v>33222789812</v>
      </c>
      <c r="AB75" s="17">
        <v>3214312919</v>
      </c>
      <c r="AC75" s="17">
        <v>3303704972</v>
      </c>
      <c r="AD75" s="17">
        <v>198663358196.5</v>
      </c>
      <c r="AE75" s="17">
        <v>37000000</v>
      </c>
      <c r="AF75" s="17">
        <v>0</v>
      </c>
      <c r="AG75" s="17">
        <v>643149079598.495</v>
      </c>
      <c r="AH75" s="17">
        <v>130068069354</v>
      </c>
      <c r="AI75" s="17">
        <v>310195626060</v>
      </c>
      <c r="AJ75" s="17">
        <v>202885384184.495</v>
      </c>
      <c r="AK75" s="17">
        <v>78913054106.809998</v>
      </c>
      <c r="AL75" s="17">
        <v>79108424106.809998</v>
      </c>
      <c r="AM75" s="17">
        <v>79108424106.809998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0</v>
      </c>
      <c r="AT75" s="17">
        <v>0</v>
      </c>
      <c r="AU75" s="17">
        <v>195370000</v>
      </c>
      <c r="AV75" s="17">
        <v>0</v>
      </c>
      <c r="AW75" s="17">
        <v>195370000</v>
      </c>
      <c r="AX75" s="17">
        <v>0</v>
      </c>
      <c r="AY75" s="17">
        <v>0</v>
      </c>
      <c r="AZ75" s="17">
        <v>0</v>
      </c>
      <c r="BA75" s="17">
        <v>0</v>
      </c>
      <c r="BB75" s="17">
        <v>0</v>
      </c>
      <c r="BC75" s="3"/>
    </row>
    <row r="76" spans="1:55" ht="15" customHeight="1" x14ac:dyDescent="0.25">
      <c r="A76" s="13">
        <v>69</v>
      </c>
      <c r="B76" s="14" t="s">
        <v>189</v>
      </c>
      <c r="C76" s="15" t="s">
        <v>190</v>
      </c>
      <c r="D76" s="16">
        <v>14</v>
      </c>
      <c r="E76" s="17">
        <v>734106696896.05005</v>
      </c>
      <c r="F76" s="17">
        <v>111896596611.05</v>
      </c>
      <c r="G76" s="17">
        <v>45204119636.5</v>
      </c>
      <c r="H76" s="17">
        <v>33125468779.75</v>
      </c>
      <c r="I76" s="17">
        <v>6071910132</v>
      </c>
      <c r="J76" s="17">
        <v>27495098062.799999</v>
      </c>
      <c r="K76" s="17">
        <v>552063924512</v>
      </c>
      <c r="L76" s="17">
        <v>9145673440</v>
      </c>
      <c r="M76" s="17">
        <v>464187531000</v>
      </c>
      <c r="N76" s="17">
        <v>78730720072</v>
      </c>
      <c r="O76" s="17">
        <v>70146175773</v>
      </c>
      <c r="P76" s="17">
        <v>14981800000</v>
      </c>
      <c r="Q76" s="17">
        <v>0</v>
      </c>
      <c r="R76" s="17">
        <v>29151151773</v>
      </c>
      <c r="S76" s="17">
        <v>26013224000</v>
      </c>
      <c r="T76" s="17">
        <v>0</v>
      </c>
      <c r="U76" s="17">
        <v>0</v>
      </c>
      <c r="V76" s="17">
        <v>717087566902.83105</v>
      </c>
      <c r="W76" s="17">
        <v>309248136347.58002</v>
      </c>
      <c r="X76" s="17">
        <v>293106428610</v>
      </c>
      <c r="Y76" s="17">
        <v>0</v>
      </c>
      <c r="Z76" s="17">
        <v>0</v>
      </c>
      <c r="AA76" s="17">
        <v>12651151753</v>
      </c>
      <c r="AB76" s="17">
        <v>2834160000</v>
      </c>
      <c r="AC76" s="17">
        <v>0</v>
      </c>
      <c r="AD76" s="17">
        <v>559301924.5</v>
      </c>
      <c r="AE76" s="17">
        <v>97094060.079999998</v>
      </c>
      <c r="AF76" s="17">
        <v>0</v>
      </c>
      <c r="AG76" s="17">
        <v>407839430555.25098</v>
      </c>
      <c r="AH76" s="17">
        <v>69081325105.820007</v>
      </c>
      <c r="AI76" s="17">
        <v>150771650352.64401</v>
      </c>
      <c r="AJ76" s="17">
        <v>187986455096.78699</v>
      </c>
      <c r="AK76" s="17">
        <v>97049480755.880005</v>
      </c>
      <c r="AL76" s="17">
        <v>97049480755.880005</v>
      </c>
      <c r="AM76" s="17">
        <v>88590322797.880005</v>
      </c>
      <c r="AN76" s="17">
        <v>8459157958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7">
        <v>0</v>
      </c>
      <c r="AV76" s="17">
        <v>0</v>
      </c>
      <c r="AW76" s="17">
        <v>0</v>
      </c>
      <c r="AX76" s="17">
        <v>0</v>
      </c>
      <c r="AY76" s="17">
        <v>0</v>
      </c>
      <c r="AZ76" s="17">
        <v>0</v>
      </c>
      <c r="BA76" s="17">
        <v>0</v>
      </c>
      <c r="BB76" s="17">
        <v>0</v>
      </c>
      <c r="BC76" s="3"/>
    </row>
    <row r="77" spans="1:55" ht="15" x14ac:dyDescent="0.25">
      <c r="A77" s="13">
        <v>70</v>
      </c>
      <c r="B77" s="14" t="s">
        <v>191</v>
      </c>
      <c r="C77" s="15" t="s">
        <v>192</v>
      </c>
      <c r="D77" s="16">
        <v>15</v>
      </c>
      <c r="E77" s="17">
        <v>578337138947.48999</v>
      </c>
      <c r="F77" s="17">
        <v>77323150456.48999</v>
      </c>
      <c r="G77" s="17">
        <v>9048892175</v>
      </c>
      <c r="H77" s="17">
        <v>4624073616.6700001</v>
      </c>
      <c r="I77" s="17">
        <v>6058783025</v>
      </c>
      <c r="J77" s="17">
        <v>57591401639.82</v>
      </c>
      <c r="K77" s="17">
        <v>453085922598</v>
      </c>
      <c r="L77" s="17">
        <v>8358664947</v>
      </c>
      <c r="M77" s="17">
        <v>390319648000</v>
      </c>
      <c r="N77" s="17">
        <v>54407609651</v>
      </c>
      <c r="O77" s="17">
        <v>47928065893</v>
      </c>
      <c r="P77" s="17">
        <v>8162200000</v>
      </c>
      <c r="Q77" s="17">
        <v>0</v>
      </c>
      <c r="R77" s="17">
        <v>22524774893</v>
      </c>
      <c r="S77" s="17">
        <v>17241091000</v>
      </c>
      <c r="T77" s="17">
        <v>0</v>
      </c>
      <c r="U77" s="17">
        <v>0</v>
      </c>
      <c r="V77" s="17">
        <v>600204262751.32007</v>
      </c>
      <c r="W77" s="17">
        <v>264915646718</v>
      </c>
      <c r="X77" s="17">
        <v>256801711815</v>
      </c>
      <c r="Y77" s="17">
        <v>0</v>
      </c>
      <c r="Z77" s="17">
        <v>0</v>
      </c>
      <c r="AA77" s="17">
        <v>5253694572</v>
      </c>
      <c r="AB77" s="17">
        <v>2294310919</v>
      </c>
      <c r="AC77" s="17">
        <v>0</v>
      </c>
      <c r="AD77" s="17">
        <v>565929412</v>
      </c>
      <c r="AE77" s="17">
        <v>0</v>
      </c>
      <c r="AF77" s="17">
        <v>0</v>
      </c>
      <c r="AG77" s="17">
        <v>335288616033.32001</v>
      </c>
      <c r="AH77" s="17">
        <v>0</v>
      </c>
      <c r="AI77" s="17">
        <v>237099834485.35001</v>
      </c>
      <c r="AJ77" s="17">
        <v>98188781547.970001</v>
      </c>
      <c r="AK77" s="17">
        <v>68909681423.600006</v>
      </c>
      <c r="AL77" s="17">
        <v>68909681423.600006</v>
      </c>
      <c r="AM77" s="17">
        <v>68909681423.600006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0</v>
      </c>
      <c r="BA77" s="17">
        <v>0</v>
      </c>
      <c r="BB77" s="17">
        <v>0</v>
      </c>
      <c r="BC77" s="3"/>
    </row>
    <row r="78" spans="1:55" ht="15" customHeight="1" x14ac:dyDescent="0.25">
      <c r="A78" s="13">
        <v>71</v>
      </c>
      <c r="B78" s="14" t="s">
        <v>193</v>
      </c>
      <c r="C78" s="15" t="s">
        <v>194</v>
      </c>
      <c r="D78" s="16">
        <v>15</v>
      </c>
      <c r="E78" s="17">
        <v>2350116615606.6099</v>
      </c>
      <c r="F78" s="17">
        <v>546108570689.60999</v>
      </c>
      <c r="G78" s="17">
        <v>388095396286</v>
      </c>
      <c r="H78" s="17">
        <v>48243550480</v>
      </c>
      <c r="I78" s="17">
        <v>11711218378</v>
      </c>
      <c r="J78" s="17">
        <v>98058405545.610001</v>
      </c>
      <c r="K78" s="17">
        <v>1524369871667</v>
      </c>
      <c r="L78" s="17">
        <v>47292610526</v>
      </c>
      <c r="M78" s="17">
        <v>1176301985000</v>
      </c>
      <c r="N78" s="17">
        <v>300775276141</v>
      </c>
      <c r="O78" s="17">
        <v>279638173250</v>
      </c>
      <c r="P78" s="17">
        <v>107019141566</v>
      </c>
      <c r="Q78" s="17">
        <v>0</v>
      </c>
      <c r="R78" s="17">
        <v>120477870684</v>
      </c>
      <c r="S78" s="17">
        <v>52141161000</v>
      </c>
      <c r="T78" s="17">
        <v>0</v>
      </c>
      <c r="U78" s="17">
        <v>0</v>
      </c>
      <c r="V78" s="17">
        <v>2351499268939.71</v>
      </c>
      <c r="W78" s="17">
        <v>1083696785315.3201</v>
      </c>
      <c r="X78" s="17">
        <v>977280598930</v>
      </c>
      <c r="Y78" s="17">
        <v>4198402972</v>
      </c>
      <c r="Z78" s="17">
        <v>0</v>
      </c>
      <c r="AA78" s="17">
        <v>89134027525.320007</v>
      </c>
      <c r="AB78" s="17">
        <v>8010990000</v>
      </c>
      <c r="AC78" s="17">
        <v>0</v>
      </c>
      <c r="AD78" s="17">
        <v>730971559</v>
      </c>
      <c r="AE78" s="17">
        <v>4341794329</v>
      </c>
      <c r="AF78" s="17">
        <v>0</v>
      </c>
      <c r="AG78" s="17">
        <v>1267802483624.3901</v>
      </c>
      <c r="AH78" s="17">
        <v>90227182008</v>
      </c>
      <c r="AI78" s="17">
        <v>686566245666.55005</v>
      </c>
      <c r="AJ78" s="17">
        <v>491009055949.84003</v>
      </c>
      <c r="AK78" s="17">
        <v>56167525607.179993</v>
      </c>
      <c r="AL78" s="17">
        <v>108996762655.17999</v>
      </c>
      <c r="AM78" s="17">
        <v>108996762655.17999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17">
        <v>0</v>
      </c>
      <c r="AT78" s="17">
        <v>0</v>
      </c>
      <c r="AU78" s="17">
        <v>52829237048</v>
      </c>
      <c r="AV78" s="17">
        <v>0</v>
      </c>
      <c r="AW78" s="17">
        <v>26000000000</v>
      </c>
      <c r="AX78" s="17">
        <v>26829237048</v>
      </c>
      <c r="AY78" s="17">
        <v>0</v>
      </c>
      <c r="AZ78" s="17">
        <v>0</v>
      </c>
      <c r="BA78" s="17">
        <v>0</v>
      </c>
      <c r="BB78" s="17">
        <v>0</v>
      </c>
      <c r="BC78" s="3"/>
    </row>
    <row r="79" spans="1:55" ht="15" x14ac:dyDescent="0.25">
      <c r="A79" s="13">
        <v>72</v>
      </c>
      <c r="B79" s="14" t="s">
        <v>195</v>
      </c>
      <c r="C79" s="15" t="s">
        <v>196</v>
      </c>
      <c r="D79" s="16">
        <v>15</v>
      </c>
      <c r="E79" s="17">
        <v>796837014305</v>
      </c>
      <c r="F79" s="17">
        <v>104070234422</v>
      </c>
      <c r="G79" s="17">
        <v>17650911170</v>
      </c>
      <c r="H79" s="17">
        <v>7399489867</v>
      </c>
      <c r="I79" s="17">
        <v>7026685275</v>
      </c>
      <c r="J79" s="17">
        <v>71993148110</v>
      </c>
      <c r="K79" s="17">
        <v>609589230923</v>
      </c>
      <c r="L79" s="17">
        <v>9185937242</v>
      </c>
      <c r="M79" s="17">
        <v>468545741000</v>
      </c>
      <c r="N79" s="17">
        <v>131857552681</v>
      </c>
      <c r="O79" s="17">
        <v>83177548960</v>
      </c>
      <c r="P79" s="17">
        <v>19806489713</v>
      </c>
      <c r="Q79" s="17">
        <v>0</v>
      </c>
      <c r="R79" s="17">
        <v>30356247247</v>
      </c>
      <c r="S79" s="17">
        <v>33014812000</v>
      </c>
      <c r="T79" s="17">
        <v>0</v>
      </c>
      <c r="U79" s="17">
        <v>0</v>
      </c>
      <c r="V79" s="17">
        <v>805939541097</v>
      </c>
      <c r="W79" s="17">
        <v>332248706126</v>
      </c>
      <c r="X79" s="17">
        <v>318465773919</v>
      </c>
      <c r="Y79" s="17">
        <v>0</v>
      </c>
      <c r="Z79" s="17">
        <v>0</v>
      </c>
      <c r="AA79" s="17">
        <v>8467558024</v>
      </c>
      <c r="AB79" s="17">
        <v>4725000000</v>
      </c>
      <c r="AC79" s="17">
        <v>0</v>
      </c>
      <c r="AD79" s="17">
        <v>589911650</v>
      </c>
      <c r="AE79" s="17">
        <v>462533</v>
      </c>
      <c r="AF79" s="17">
        <v>0</v>
      </c>
      <c r="AG79" s="17">
        <v>473690834971</v>
      </c>
      <c r="AH79" s="17">
        <v>19068588401</v>
      </c>
      <c r="AI79" s="17">
        <v>272404198399</v>
      </c>
      <c r="AJ79" s="17">
        <v>182218048171</v>
      </c>
      <c r="AK79" s="17">
        <v>69344667905</v>
      </c>
      <c r="AL79" s="17">
        <v>74540317618</v>
      </c>
      <c r="AM79" s="17">
        <v>74540317618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5195649713</v>
      </c>
      <c r="AV79" s="17">
        <v>0</v>
      </c>
      <c r="AW79" s="17">
        <v>5195649713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3"/>
    </row>
    <row r="80" spans="1:55" ht="15" x14ac:dyDescent="0.25">
      <c r="A80" s="13">
        <v>73</v>
      </c>
      <c r="B80" s="14" t="s">
        <v>197</v>
      </c>
      <c r="C80" s="15" t="s">
        <v>198</v>
      </c>
      <c r="D80" s="16">
        <v>15</v>
      </c>
      <c r="E80" s="17">
        <v>638026463488.08997</v>
      </c>
      <c r="F80" s="17">
        <v>57170993865.089996</v>
      </c>
      <c r="G80" s="17">
        <v>5502589718</v>
      </c>
      <c r="H80" s="17">
        <v>3625062865</v>
      </c>
      <c r="I80" s="17">
        <v>10832616199</v>
      </c>
      <c r="J80" s="17">
        <v>37210725083.089996</v>
      </c>
      <c r="K80" s="17">
        <v>495141841033</v>
      </c>
      <c r="L80" s="17">
        <v>25713090626</v>
      </c>
      <c r="M80" s="17">
        <v>390050861000</v>
      </c>
      <c r="N80" s="17">
        <v>79377889407</v>
      </c>
      <c r="O80" s="17">
        <v>85713628590</v>
      </c>
      <c r="P80" s="17">
        <v>8858200000</v>
      </c>
      <c r="Q80" s="17">
        <v>0</v>
      </c>
      <c r="R80" s="17">
        <v>26451058590</v>
      </c>
      <c r="S80" s="17">
        <v>50404370000</v>
      </c>
      <c r="T80" s="17">
        <v>0</v>
      </c>
      <c r="U80" s="17">
        <v>0</v>
      </c>
      <c r="V80" s="17">
        <v>622472823122.01001</v>
      </c>
      <c r="W80" s="17">
        <v>310542305593.51001</v>
      </c>
      <c r="X80" s="17">
        <v>229752496486</v>
      </c>
      <c r="Y80" s="17">
        <v>1251297942.51</v>
      </c>
      <c r="Z80" s="17">
        <v>0</v>
      </c>
      <c r="AA80" s="17">
        <v>5185275249</v>
      </c>
      <c r="AB80" s="17">
        <v>3557137500</v>
      </c>
      <c r="AC80" s="17">
        <v>1006666600</v>
      </c>
      <c r="AD80" s="17">
        <v>69722276835</v>
      </c>
      <c r="AE80" s="17">
        <v>67154981</v>
      </c>
      <c r="AF80" s="17">
        <v>0</v>
      </c>
      <c r="AG80" s="17">
        <v>311930517528.5</v>
      </c>
      <c r="AH80" s="17">
        <v>3058354543</v>
      </c>
      <c r="AI80" s="17">
        <v>214487904967</v>
      </c>
      <c r="AJ80" s="17">
        <v>94384258018.5</v>
      </c>
      <c r="AK80" s="17">
        <v>-2184587830.6099987</v>
      </c>
      <c r="AL80" s="17">
        <v>12937426797.110001</v>
      </c>
      <c r="AM80" s="17">
        <v>4848420336.0500002</v>
      </c>
      <c r="AN80" s="17">
        <v>0</v>
      </c>
      <c r="AO80" s="17">
        <v>0</v>
      </c>
      <c r="AP80" s="17">
        <v>8008445961.0600004</v>
      </c>
      <c r="AQ80" s="17">
        <v>0</v>
      </c>
      <c r="AR80" s="17">
        <v>80560500</v>
      </c>
      <c r="AS80" s="17">
        <v>0</v>
      </c>
      <c r="AT80" s="17">
        <v>0</v>
      </c>
      <c r="AU80" s="17">
        <v>15122014627.719999</v>
      </c>
      <c r="AV80" s="17">
        <v>0</v>
      </c>
      <c r="AW80" s="17">
        <v>5946902000</v>
      </c>
      <c r="AX80" s="17">
        <v>9175112627.7199993</v>
      </c>
      <c r="AY80" s="17">
        <v>0</v>
      </c>
      <c r="AZ80" s="17">
        <v>0</v>
      </c>
      <c r="BA80" s="17">
        <v>0</v>
      </c>
      <c r="BB80" s="17">
        <v>0</v>
      </c>
      <c r="BC80" s="3"/>
    </row>
    <row r="81" spans="1:55" ht="15" x14ac:dyDescent="0.25">
      <c r="A81" s="13">
        <v>74</v>
      </c>
      <c r="B81" s="14" t="s">
        <v>199</v>
      </c>
      <c r="C81" s="15" t="s">
        <v>200</v>
      </c>
      <c r="D81" s="16">
        <v>15</v>
      </c>
      <c r="E81" s="17">
        <v>615403730489.05005</v>
      </c>
      <c r="F81" s="17">
        <v>41651875802.050003</v>
      </c>
      <c r="G81" s="17">
        <v>10668653245.5</v>
      </c>
      <c r="H81" s="17">
        <v>5643419479</v>
      </c>
      <c r="I81" s="17">
        <v>14502090617</v>
      </c>
      <c r="J81" s="17">
        <v>10837712460.549999</v>
      </c>
      <c r="K81" s="17">
        <v>508925258581</v>
      </c>
      <c r="L81" s="17">
        <v>9525329200</v>
      </c>
      <c r="M81" s="17">
        <v>413239169000</v>
      </c>
      <c r="N81" s="17">
        <v>86160760381</v>
      </c>
      <c r="O81" s="17">
        <v>64826596106</v>
      </c>
      <c r="P81" s="17">
        <v>12094720000</v>
      </c>
      <c r="Q81" s="17">
        <v>0</v>
      </c>
      <c r="R81" s="17">
        <v>26191194106</v>
      </c>
      <c r="S81" s="17">
        <v>21540682000</v>
      </c>
      <c r="T81" s="17">
        <v>5000000000</v>
      </c>
      <c r="U81" s="17">
        <v>0</v>
      </c>
      <c r="V81" s="17">
        <v>611570146854.92798</v>
      </c>
      <c r="W81" s="17">
        <v>256725915351.01999</v>
      </c>
      <c r="X81" s="17">
        <v>225123824722</v>
      </c>
      <c r="Y81" s="17">
        <v>0</v>
      </c>
      <c r="Z81" s="17">
        <v>0</v>
      </c>
      <c r="AA81" s="17">
        <v>27817425541.02</v>
      </c>
      <c r="AB81" s="17">
        <v>2996557000</v>
      </c>
      <c r="AC81" s="17">
        <v>0</v>
      </c>
      <c r="AD81" s="17">
        <v>767907576</v>
      </c>
      <c r="AE81" s="17">
        <v>20200512</v>
      </c>
      <c r="AF81" s="17">
        <v>0</v>
      </c>
      <c r="AG81" s="17">
        <v>354844231503.90796</v>
      </c>
      <c r="AH81" s="17">
        <v>21041614219.52</v>
      </c>
      <c r="AI81" s="17">
        <v>218789327356.698</v>
      </c>
      <c r="AJ81" s="17">
        <v>115013289927.69</v>
      </c>
      <c r="AK81" s="17">
        <v>55184292738.080002</v>
      </c>
      <c r="AL81" s="17">
        <v>57684292738.080002</v>
      </c>
      <c r="AM81" s="17">
        <v>57684292738.080002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2500000000</v>
      </c>
      <c r="AV81" s="17">
        <v>0</v>
      </c>
      <c r="AW81" s="17">
        <v>2500000000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3"/>
    </row>
    <row r="82" spans="1:55" ht="15" customHeight="1" x14ac:dyDescent="0.25">
      <c r="A82" s="13">
        <v>75</v>
      </c>
      <c r="B82" s="14" t="s">
        <v>201</v>
      </c>
      <c r="C82" s="15" t="s">
        <v>202</v>
      </c>
      <c r="D82" s="16">
        <v>15</v>
      </c>
      <c r="E82" s="17">
        <v>673533272845.13</v>
      </c>
      <c r="F82" s="17">
        <v>36665174233.129997</v>
      </c>
      <c r="G82" s="17">
        <v>10064592853.5</v>
      </c>
      <c r="H82" s="17">
        <v>4390195539</v>
      </c>
      <c r="I82" s="17">
        <v>6673276954</v>
      </c>
      <c r="J82" s="17">
        <v>15537108886.629999</v>
      </c>
      <c r="K82" s="17">
        <v>526506564742</v>
      </c>
      <c r="L82" s="17">
        <v>9897060289</v>
      </c>
      <c r="M82" s="17">
        <v>428104412000</v>
      </c>
      <c r="N82" s="17">
        <v>88505092453</v>
      </c>
      <c r="O82" s="17">
        <v>110361533870</v>
      </c>
      <c r="P82" s="17">
        <v>12331560000</v>
      </c>
      <c r="Q82" s="17">
        <v>0</v>
      </c>
      <c r="R82" s="17">
        <v>27358673875</v>
      </c>
      <c r="S82" s="17">
        <v>22621066000</v>
      </c>
      <c r="T82" s="17">
        <v>48050233995</v>
      </c>
      <c r="U82" s="17">
        <v>0</v>
      </c>
      <c r="V82" s="17">
        <v>703463292078.59998</v>
      </c>
      <c r="W82" s="17">
        <v>367693186296</v>
      </c>
      <c r="X82" s="17">
        <v>253475262165</v>
      </c>
      <c r="Y82" s="17">
        <v>0</v>
      </c>
      <c r="Z82" s="17">
        <v>0</v>
      </c>
      <c r="AA82" s="17">
        <v>16503272667</v>
      </c>
      <c r="AB82" s="17">
        <v>2572500000</v>
      </c>
      <c r="AC82" s="17">
        <v>1242668546</v>
      </c>
      <c r="AD82" s="17">
        <v>93899482918</v>
      </c>
      <c r="AE82" s="17">
        <v>0</v>
      </c>
      <c r="AF82" s="17">
        <v>0</v>
      </c>
      <c r="AG82" s="17">
        <v>335770105782.59998</v>
      </c>
      <c r="AH82" s="17">
        <v>13215754230</v>
      </c>
      <c r="AI82" s="17">
        <v>166159708871.57001</v>
      </c>
      <c r="AJ82" s="17">
        <v>156394642681.03</v>
      </c>
      <c r="AK82" s="17">
        <v>54275114870.029999</v>
      </c>
      <c r="AL82" s="17">
        <v>54275114870.029999</v>
      </c>
      <c r="AM82" s="17">
        <v>54275114870.029999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0</v>
      </c>
      <c r="AU82" s="17">
        <v>0</v>
      </c>
      <c r="AV82" s="17">
        <v>0</v>
      </c>
      <c r="AW82" s="17">
        <v>0</v>
      </c>
      <c r="AX82" s="17">
        <v>0</v>
      </c>
      <c r="AY82" s="17">
        <v>0</v>
      </c>
      <c r="AZ82" s="17">
        <v>0</v>
      </c>
      <c r="BA82" s="17">
        <v>0</v>
      </c>
      <c r="BB82" s="17">
        <v>0</v>
      </c>
      <c r="BC82" s="3"/>
    </row>
    <row r="83" spans="1:55" ht="15" customHeight="1" x14ac:dyDescent="0.25">
      <c r="A83" s="13">
        <v>76</v>
      </c>
      <c r="B83" s="14" t="s">
        <v>203</v>
      </c>
      <c r="C83" s="15" t="s">
        <v>204</v>
      </c>
      <c r="D83" s="16">
        <v>15</v>
      </c>
      <c r="E83" s="17">
        <v>1207899830099.23</v>
      </c>
      <c r="F83" s="17">
        <v>104071607688.23</v>
      </c>
      <c r="G83" s="17">
        <v>20941331211.759998</v>
      </c>
      <c r="H83" s="17">
        <v>3100491793</v>
      </c>
      <c r="I83" s="17">
        <v>7397804307</v>
      </c>
      <c r="J83" s="17">
        <v>72631980376.470001</v>
      </c>
      <c r="K83" s="17">
        <v>919575539335</v>
      </c>
      <c r="L83" s="17">
        <v>23799675784</v>
      </c>
      <c r="M83" s="17">
        <v>661892619000</v>
      </c>
      <c r="N83" s="17">
        <v>233883244551</v>
      </c>
      <c r="O83" s="17">
        <v>184252683076</v>
      </c>
      <c r="P83" s="17">
        <v>60201566712</v>
      </c>
      <c r="Q83" s="17">
        <v>0</v>
      </c>
      <c r="R83" s="17">
        <v>54247150364</v>
      </c>
      <c r="S83" s="17">
        <v>69803966000</v>
      </c>
      <c r="T83" s="17">
        <v>0</v>
      </c>
      <c r="U83" s="17">
        <v>0</v>
      </c>
      <c r="V83" s="17">
        <v>1194094598480.45</v>
      </c>
      <c r="W83" s="17">
        <v>610014598677</v>
      </c>
      <c r="X83" s="17">
        <v>480651503790</v>
      </c>
      <c r="Y83" s="17">
        <v>0</v>
      </c>
      <c r="Z83" s="17">
        <v>0</v>
      </c>
      <c r="AA83" s="17">
        <v>11276569452</v>
      </c>
      <c r="AB83" s="17">
        <v>0</v>
      </c>
      <c r="AC83" s="17">
        <v>2036936833</v>
      </c>
      <c r="AD83" s="17">
        <v>115926601902</v>
      </c>
      <c r="AE83" s="17">
        <v>122986700</v>
      </c>
      <c r="AF83" s="17">
        <v>0</v>
      </c>
      <c r="AG83" s="17">
        <v>584079999803.44995</v>
      </c>
      <c r="AH83" s="17">
        <v>1772021750</v>
      </c>
      <c r="AI83" s="17">
        <v>321140440305.90002</v>
      </c>
      <c r="AJ83" s="17">
        <v>261167537747.54999</v>
      </c>
      <c r="AK83" s="17">
        <v>52958715770.650002</v>
      </c>
      <c r="AL83" s="17">
        <v>56516715770.650002</v>
      </c>
      <c r="AM83" s="17">
        <v>54362358244.650002</v>
      </c>
      <c r="AN83" s="17">
        <v>0</v>
      </c>
      <c r="AO83" s="17">
        <v>0</v>
      </c>
      <c r="AP83" s="17">
        <v>1907620700</v>
      </c>
      <c r="AQ83" s="17">
        <v>0</v>
      </c>
      <c r="AR83" s="17">
        <v>0</v>
      </c>
      <c r="AS83" s="17">
        <v>246736826</v>
      </c>
      <c r="AT83" s="17">
        <v>0</v>
      </c>
      <c r="AU83" s="17">
        <v>3558000000</v>
      </c>
      <c r="AV83" s="17">
        <v>0</v>
      </c>
      <c r="AW83" s="17">
        <v>3558000000</v>
      </c>
      <c r="AX83" s="17">
        <v>0</v>
      </c>
      <c r="AY83" s="17">
        <v>0</v>
      </c>
      <c r="AZ83" s="17">
        <v>0</v>
      </c>
      <c r="BA83" s="17">
        <v>0</v>
      </c>
      <c r="BB83" s="17">
        <v>0</v>
      </c>
      <c r="BC83" s="3"/>
    </row>
    <row r="84" spans="1:55" ht="15" customHeight="1" x14ac:dyDescent="0.25">
      <c r="A84" s="13">
        <v>77</v>
      </c>
      <c r="B84" s="14" t="s">
        <v>205</v>
      </c>
      <c r="C84" s="15" t="s">
        <v>206</v>
      </c>
      <c r="D84" s="16">
        <v>15</v>
      </c>
      <c r="E84" s="17">
        <v>1019358071248.49</v>
      </c>
      <c r="F84" s="17">
        <v>78882919152.48999</v>
      </c>
      <c r="G84" s="17">
        <v>19178964229.669998</v>
      </c>
      <c r="H84" s="17">
        <v>3054849682</v>
      </c>
      <c r="I84" s="17">
        <v>3590314080</v>
      </c>
      <c r="J84" s="17">
        <v>53058791160.82</v>
      </c>
      <c r="K84" s="17">
        <v>836244678880</v>
      </c>
      <c r="L84" s="17">
        <v>15828178551</v>
      </c>
      <c r="M84" s="17">
        <v>524888502000</v>
      </c>
      <c r="N84" s="17">
        <v>295527998329</v>
      </c>
      <c r="O84" s="17">
        <v>104230473216</v>
      </c>
      <c r="P84" s="17">
        <v>33699978725</v>
      </c>
      <c r="Q84" s="17">
        <v>0</v>
      </c>
      <c r="R84" s="17">
        <v>47598137491</v>
      </c>
      <c r="S84" s="17">
        <v>22932357000</v>
      </c>
      <c r="T84" s="17">
        <v>0</v>
      </c>
      <c r="U84" s="17">
        <v>0</v>
      </c>
      <c r="V84" s="17">
        <v>1036553410711.1471</v>
      </c>
      <c r="W84" s="17">
        <v>556278283370.30005</v>
      </c>
      <c r="X84" s="17">
        <v>383764182714</v>
      </c>
      <c r="Y84" s="17">
        <v>0</v>
      </c>
      <c r="Z84" s="17">
        <v>0</v>
      </c>
      <c r="AA84" s="17">
        <v>49451249739.300003</v>
      </c>
      <c r="AB84" s="17">
        <v>3132000000</v>
      </c>
      <c r="AC84" s="17">
        <v>3170650000</v>
      </c>
      <c r="AD84" s="17">
        <v>116736023992</v>
      </c>
      <c r="AE84" s="17">
        <v>24176925</v>
      </c>
      <c r="AF84" s="17">
        <v>0</v>
      </c>
      <c r="AG84" s="17">
        <v>480275127340.84705</v>
      </c>
      <c r="AH84" s="17">
        <v>46376909869</v>
      </c>
      <c r="AI84" s="17">
        <v>207300127555.20001</v>
      </c>
      <c r="AJ84" s="17">
        <v>226598089916.647</v>
      </c>
      <c r="AK84" s="17">
        <v>21088791075.98</v>
      </c>
      <c r="AL84" s="17">
        <v>23588791075.98</v>
      </c>
      <c r="AM84" s="17">
        <v>23588791075.98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2500000000</v>
      </c>
      <c r="AV84" s="17">
        <v>0</v>
      </c>
      <c r="AW84" s="17">
        <v>2500000000</v>
      </c>
      <c r="AX84" s="17">
        <v>0</v>
      </c>
      <c r="AY84" s="17">
        <v>0</v>
      </c>
      <c r="AZ84" s="17">
        <v>0</v>
      </c>
      <c r="BA84" s="17">
        <v>0</v>
      </c>
      <c r="BB84" s="17">
        <v>0</v>
      </c>
      <c r="BC84" s="3"/>
    </row>
    <row r="85" spans="1:55" ht="15" x14ac:dyDescent="0.25">
      <c r="A85" s="13">
        <v>78</v>
      </c>
      <c r="B85" s="14" t="s">
        <v>207</v>
      </c>
      <c r="C85" s="15" t="s">
        <v>208</v>
      </c>
      <c r="D85" s="16">
        <v>14</v>
      </c>
      <c r="E85" s="17">
        <v>913258324428.03003</v>
      </c>
      <c r="F85" s="17">
        <v>67842785844.029999</v>
      </c>
      <c r="G85" s="17">
        <v>8435031570.5</v>
      </c>
      <c r="H85" s="17">
        <v>1362801219</v>
      </c>
      <c r="I85" s="17">
        <v>1677244574</v>
      </c>
      <c r="J85" s="17">
        <v>56367708480.529999</v>
      </c>
      <c r="K85" s="17">
        <v>695366633765</v>
      </c>
      <c r="L85" s="17">
        <v>13309793071</v>
      </c>
      <c r="M85" s="17">
        <v>490084500000</v>
      </c>
      <c r="N85" s="17">
        <v>191972340694</v>
      </c>
      <c r="O85" s="17">
        <v>150048904819</v>
      </c>
      <c r="P85" s="17">
        <v>24165267503</v>
      </c>
      <c r="Q85" s="17">
        <v>0</v>
      </c>
      <c r="R85" s="17">
        <v>46177403316</v>
      </c>
      <c r="S85" s="17">
        <v>79706234000</v>
      </c>
      <c r="T85" s="17">
        <v>0</v>
      </c>
      <c r="U85" s="17">
        <v>0</v>
      </c>
      <c r="V85" s="17">
        <v>867437319235.01001</v>
      </c>
      <c r="W85" s="17">
        <v>438629371774</v>
      </c>
      <c r="X85" s="17">
        <v>330985080771</v>
      </c>
      <c r="Y85" s="17">
        <v>0</v>
      </c>
      <c r="Z85" s="17">
        <v>0</v>
      </c>
      <c r="AA85" s="17">
        <v>6246161254</v>
      </c>
      <c r="AB85" s="17">
        <v>2962000000</v>
      </c>
      <c r="AC85" s="17">
        <v>1055973744</v>
      </c>
      <c r="AD85" s="17">
        <v>95547491732</v>
      </c>
      <c r="AE85" s="17">
        <v>1832664273</v>
      </c>
      <c r="AF85" s="17">
        <v>0</v>
      </c>
      <c r="AG85" s="17">
        <v>428807947461.01001</v>
      </c>
      <c r="AH85" s="17">
        <v>10316247727</v>
      </c>
      <c r="AI85" s="17">
        <v>208116228520.01001</v>
      </c>
      <c r="AJ85" s="17">
        <v>210375471214</v>
      </c>
      <c r="AK85" s="17">
        <v>21004356720.060001</v>
      </c>
      <c r="AL85" s="17">
        <v>22004356720.060001</v>
      </c>
      <c r="AM85" s="17">
        <v>22004356720.060001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1000000000</v>
      </c>
      <c r="AV85" s="17">
        <v>0</v>
      </c>
      <c r="AW85" s="17">
        <v>1000000000</v>
      </c>
      <c r="AX85" s="17">
        <v>0</v>
      </c>
      <c r="AY85" s="17">
        <v>0</v>
      </c>
      <c r="AZ85" s="17">
        <v>0</v>
      </c>
      <c r="BA85" s="17">
        <v>0</v>
      </c>
      <c r="BB85" s="17">
        <v>0</v>
      </c>
      <c r="BC85" s="3"/>
    </row>
    <row r="86" spans="1:55" ht="15" customHeight="1" x14ac:dyDescent="0.25">
      <c r="A86" s="13">
        <v>79</v>
      </c>
      <c r="B86" s="14" t="s">
        <v>209</v>
      </c>
      <c r="C86" s="15" t="s">
        <v>210</v>
      </c>
      <c r="D86" s="16">
        <v>14</v>
      </c>
      <c r="E86" s="17">
        <v>8703232610159.9707</v>
      </c>
      <c r="F86" s="17">
        <v>3558210585339.9702</v>
      </c>
      <c r="G86" s="17">
        <v>2989749791033</v>
      </c>
      <c r="H86" s="17">
        <v>15741302452</v>
      </c>
      <c r="I86" s="17">
        <v>118530642555.72</v>
      </c>
      <c r="J86" s="17">
        <v>434188849299.25</v>
      </c>
      <c r="K86" s="17">
        <v>5136706027820</v>
      </c>
      <c r="L86" s="17">
        <v>1674431560210</v>
      </c>
      <c r="M86" s="17">
        <v>1548578928000</v>
      </c>
      <c r="N86" s="17">
        <v>1913695539610</v>
      </c>
      <c r="O86" s="17">
        <v>8315997000</v>
      </c>
      <c r="P86" s="17">
        <v>3392000000</v>
      </c>
      <c r="Q86" s="17">
        <v>0</v>
      </c>
      <c r="R86" s="17">
        <v>0</v>
      </c>
      <c r="S86" s="17">
        <v>4923997000</v>
      </c>
      <c r="T86" s="17">
        <v>0</v>
      </c>
      <c r="U86" s="17">
        <v>0</v>
      </c>
      <c r="V86" s="17">
        <v>8690390951116.7002</v>
      </c>
      <c r="W86" s="17">
        <v>5293258459338.7002</v>
      </c>
      <c r="X86" s="17">
        <v>2290728232675</v>
      </c>
      <c r="Y86" s="17">
        <v>0</v>
      </c>
      <c r="Z86" s="17">
        <v>0</v>
      </c>
      <c r="AA86" s="17">
        <v>1153737273734</v>
      </c>
      <c r="AB86" s="17">
        <v>11244439000</v>
      </c>
      <c r="AC86" s="17">
        <v>1404733869544.7</v>
      </c>
      <c r="AD86" s="17">
        <v>432543325499</v>
      </c>
      <c r="AE86" s="17">
        <v>271318886</v>
      </c>
      <c r="AF86" s="17">
        <v>0</v>
      </c>
      <c r="AG86" s="17">
        <v>3397132491778</v>
      </c>
      <c r="AH86" s="17">
        <v>14537712</v>
      </c>
      <c r="AI86" s="17">
        <v>2236080485213.8198</v>
      </c>
      <c r="AJ86" s="17">
        <v>1161037468852.1799</v>
      </c>
      <c r="AK86" s="17">
        <v>68374456091.199997</v>
      </c>
      <c r="AL86" s="17">
        <v>68374456091.199997</v>
      </c>
      <c r="AM86" s="17">
        <v>68262856091.199997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111600000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3"/>
    </row>
    <row r="87" spans="1:55" ht="15" x14ac:dyDescent="0.25">
      <c r="A87" s="13">
        <v>80</v>
      </c>
      <c r="B87" s="14" t="s">
        <v>211</v>
      </c>
      <c r="C87" s="15" t="s">
        <v>212</v>
      </c>
      <c r="D87" s="16">
        <v>14</v>
      </c>
      <c r="E87" s="17">
        <v>3774437763944.6904</v>
      </c>
      <c r="F87" s="17">
        <v>226245884732.22</v>
      </c>
      <c r="G87" s="17">
        <v>67049392095.389999</v>
      </c>
      <c r="H87" s="17">
        <v>10232707278.23</v>
      </c>
      <c r="I87" s="17">
        <v>28788248654</v>
      </c>
      <c r="J87" s="17">
        <v>120175536704.60001</v>
      </c>
      <c r="K87" s="17">
        <v>3192463207633</v>
      </c>
      <c r="L87" s="17">
        <v>2556269189339</v>
      </c>
      <c r="M87" s="17">
        <v>373268646000</v>
      </c>
      <c r="N87" s="17">
        <v>262925372294</v>
      </c>
      <c r="O87" s="17">
        <v>355728671579.46997</v>
      </c>
      <c r="P87" s="17">
        <v>85045520000</v>
      </c>
      <c r="Q87" s="17">
        <v>0</v>
      </c>
      <c r="R87" s="17">
        <v>131841460583.47</v>
      </c>
      <c r="S87" s="17">
        <v>131071695996</v>
      </c>
      <c r="T87" s="17">
        <v>7769995000</v>
      </c>
      <c r="U87" s="17">
        <v>0</v>
      </c>
      <c r="V87" s="17">
        <v>3757848253757.7803</v>
      </c>
      <c r="W87" s="17">
        <v>1608118669755.8101</v>
      </c>
      <c r="X87" s="17">
        <v>1077884549964</v>
      </c>
      <c r="Y87" s="17">
        <v>0</v>
      </c>
      <c r="Z87" s="17">
        <v>10895753608</v>
      </c>
      <c r="AA87" s="17">
        <v>59946830651</v>
      </c>
      <c r="AB87" s="17">
        <v>1697500000</v>
      </c>
      <c r="AC87" s="17">
        <v>7769058983</v>
      </c>
      <c r="AD87" s="17">
        <v>449924976549.81</v>
      </c>
      <c r="AE87" s="17">
        <v>0</v>
      </c>
      <c r="AF87" s="17">
        <v>0</v>
      </c>
      <c r="AG87" s="17">
        <v>2149729584001.97</v>
      </c>
      <c r="AH87" s="17">
        <v>0</v>
      </c>
      <c r="AI87" s="17">
        <v>1041554003106.98</v>
      </c>
      <c r="AJ87" s="17">
        <v>1108175580894.99</v>
      </c>
      <c r="AK87" s="17">
        <v>205501085439.45999</v>
      </c>
      <c r="AL87" s="17">
        <v>215501085439.45999</v>
      </c>
      <c r="AM87" s="17">
        <v>215501085439.45999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10000000000</v>
      </c>
      <c r="AV87" s="17">
        <v>0</v>
      </c>
      <c r="AW87" s="17">
        <v>10000000000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3"/>
    </row>
    <row r="88" spans="1:55" ht="15" customHeight="1" x14ac:dyDescent="0.25">
      <c r="A88" s="13">
        <v>81</v>
      </c>
      <c r="B88" s="14" t="s">
        <v>213</v>
      </c>
      <c r="C88" s="15" t="s">
        <v>214</v>
      </c>
      <c r="D88" s="16">
        <v>14</v>
      </c>
      <c r="E88" s="17">
        <v>2009010470891.3398</v>
      </c>
      <c r="F88" s="17">
        <v>153746222014.66</v>
      </c>
      <c r="G88" s="17">
        <v>35514403295</v>
      </c>
      <c r="H88" s="17">
        <v>6437046218</v>
      </c>
      <c r="I88" s="17">
        <v>10363055176</v>
      </c>
      <c r="J88" s="17">
        <v>101431717325.66</v>
      </c>
      <c r="K88" s="17">
        <v>1482961894630</v>
      </c>
      <c r="L88" s="17">
        <v>216849359808</v>
      </c>
      <c r="M88" s="17">
        <v>991610493000</v>
      </c>
      <c r="N88" s="17">
        <v>274502041822</v>
      </c>
      <c r="O88" s="17">
        <v>372302354246.67999</v>
      </c>
      <c r="P88" s="17">
        <v>83235250436</v>
      </c>
      <c r="Q88" s="17">
        <v>0</v>
      </c>
      <c r="R88" s="17">
        <v>97940042810.679993</v>
      </c>
      <c r="S88" s="17">
        <v>179087144000</v>
      </c>
      <c r="T88" s="17">
        <v>12039917000</v>
      </c>
      <c r="U88" s="17">
        <v>0</v>
      </c>
      <c r="V88" s="17">
        <v>1983886222421.9399</v>
      </c>
      <c r="W88" s="17">
        <v>1096564843508.3501</v>
      </c>
      <c r="X88" s="17">
        <v>745750258970</v>
      </c>
      <c r="Y88" s="17">
        <v>0</v>
      </c>
      <c r="Z88" s="17">
        <v>2000000000</v>
      </c>
      <c r="AA88" s="17">
        <v>44716210275.550003</v>
      </c>
      <c r="AB88" s="17">
        <v>807320000</v>
      </c>
      <c r="AC88" s="17">
        <v>5315714484.3000002</v>
      </c>
      <c r="AD88" s="17">
        <v>297975339778.5</v>
      </c>
      <c r="AE88" s="17">
        <v>0</v>
      </c>
      <c r="AF88" s="17">
        <v>0</v>
      </c>
      <c r="AG88" s="17">
        <v>887321378913.58997</v>
      </c>
      <c r="AH88" s="17">
        <v>59929794545</v>
      </c>
      <c r="AI88" s="17">
        <v>569823115547.83997</v>
      </c>
      <c r="AJ88" s="17">
        <v>257568468820.75</v>
      </c>
      <c r="AK88" s="17">
        <v>70040539348.309998</v>
      </c>
      <c r="AL88" s="17">
        <v>80465539348.309998</v>
      </c>
      <c r="AM88" s="17">
        <v>80465539348.309998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10425000000</v>
      </c>
      <c r="AV88" s="17">
        <v>0</v>
      </c>
      <c r="AW88" s="17">
        <v>10425000000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3"/>
    </row>
    <row r="89" spans="1:55" ht="15" customHeight="1" x14ac:dyDescent="0.25">
      <c r="A89" s="13">
        <v>82</v>
      </c>
      <c r="B89" s="14" t="s">
        <v>215</v>
      </c>
      <c r="C89" s="15" t="s">
        <v>216</v>
      </c>
      <c r="D89" s="16">
        <v>14</v>
      </c>
      <c r="E89" s="17">
        <v>1667380277860.6099</v>
      </c>
      <c r="F89" s="17">
        <v>118978915053.47</v>
      </c>
      <c r="G89" s="17">
        <v>36913914363.650002</v>
      </c>
      <c r="H89" s="17">
        <v>4425603374</v>
      </c>
      <c r="I89" s="17">
        <v>1515195948</v>
      </c>
      <c r="J89" s="17">
        <v>76124201367.820007</v>
      </c>
      <c r="K89" s="17">
        <v>1209058944326</v>
      </c>
      <c r="L89" s="17">
        <v>292153538169</v>
      </c>
      <c r="M89" s="17">
        <v>689412360000</v>
      </c>
      <c r="N89" s="17">
        <v>227493046157</v>
      </c>
      <c r="O89" s="17">
        <v>339342418481.14001</v>
      </c>
      <c r="P89" s="17">
        <v>73024408870</v>
      </c>
      <c r="Q89" s="17">
        <v>0</v>
      </c>
      <c r="R89" s="17">
        <v>96738124611.139999</v>
      </c>
      <c r="S89" s="17">
        <v>160181885000</v>
      </c>
      <c r="T89" s="17">
        <v>9398000000</v>
      </c>
      <c r="U89" s="17">
        <v>0</v>
      </c>
      <c r="V89" s="17">
        <v>1636099373814.3401</v>
      </c>
      <c r="W89" s="17">
        <v>849660940117</v>
      </c>
      <c r="X89" s="17">
        <v>577299642941</v>
      </c>
      <c r="Y89" s="17">
        <v>0</v>
      </c>
      <c r="Z89" s="17">
        <v>0</v>
      </c>
      <c r="AA89" s="17">
        <v>10644817360</v>
      </c>
      <c r="AB89" s="17">
        <v>0</v>
      </c>
      <c r="AC89" s="17">
        <v>4606409769</v>
      </c>
      <c r="AD89" s="17">
        <v>257106070047</v>
      </c>
      <c r="AE89" s="17">
        <v>4000000</v>
      </c>
      <c r="AF89" s="17">
        <v>0</v>
      </c>
      <c r="AG89" s="17">
        <v>786438433697.34009</v>
      </c>
      <c r="AH89" s="17">
        <v>844250000</v>
      </c>
      <c r="AI89" s="17">
        <v>446205919994.07001</v>
      </c>
      <c r="AJ89" s="17">
        <v>339388263703.27002</v>
      </c>
      <c r="AK89" s="17">
        <v>247218615537.73999</v>
      </c>
      <c r="AL89" s="17">
        <v>247218615537.73999</v>
      </c>
      <c r="AM89" s="17">
        <v>247218615537.73999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3"/>
    </row>
    <row r="90" spans="1:55" ht="15" customHeight="1" x14ac:dyDescent="0.25">
      <c r="A90" s="13">
        <v>83</v>
      </c>
      <c r="B90" s="14" t="s">
        <v>217</v>
      </c>
      <c r="C90" s="15" t="s">
        <v>218</v>
      </c>
      <c r="D90" s="16">
        <v>14</v>
      </c>
      <c r="E90" s="17">
        <v>2740386717079.6201</v>
      </c>
      <c r="F90" s="17">
        <v>262882861942.62</v>
      </c>
      <c r="G90" s="17">
        <v>125596329592</v>
      </c>
      <c r="H90" s="17">
        <v>9061327594</v>
      </c>
      <c r="I90" s="17">
        <v>30345896566</v>
      </c>
      <c r="J90" s="17">
        <v>97879308190.619995</v>
      </c>
      <c r="K90" s="17">
        <v>1957011119683</v>
      </c>
      <c r="L90" s="17">
        <v>732043245851</v>
      </c>
      <c r="M90" s="17">
        <v>821233336000</v>
      </c>
      <c r="N90" s="17">
        <v>403734537832</v>
      </c>
      <c r="O90" s="17">
        <v>520492735454</v>
      </c>
      <c r="P90" s="17">
        <v>116720640000</v>
      </c>
      <c r="Q90" s="17">
        <v>0</v>
      </c>
      <c r="R90" s="17">
        <v>133355397254</v>
      </c>
      <c r="S90" s="17">
        <v>245996698200</v>
      </c>
      <c r="T90" s="17">
        <v>24420000000</v>
      </c>
      <c r="U90" s="17">
        <v>0</v>
      </c>
      <c r="V90" s="17">
        <v>2714727108612.9199</v>
      </c>
      <c r="W90" s="17">
        <v>1433701160864</v>
      </c>
      <c r="X90" s="17">
        <v>996091496888</v>
      </c>
      <c r="Y90" s="17">
        <v>0</v>
      </c>
      <c r="Z90" s="17">
        <v>1327974700</v>
      </c>
      <c r="AA90" s="17">
        <v>24963350000</v>
      </c>
      <c r="AB90" s="17">
        <v>6835400000</v>
      </c>
      <c r="AC90" s="17">
        <v>11265841500</v>
      </c>
      <c r="AD90" s="17">
        <v>392989172720</v>
      </c>
      <c r="AE90" s="17">
        <v>227925056</v>
      </c>
      <c r="AF90" s="17">
        <v>0</v>
      </c>
      <c r="AG90" s="17">
        <v>1281025947748.9199</v>
      </c>
      <c r="AH90" s="17">
        <v>0</v>
      </c>
      <c r="AI90" s="17">
        <v>702030097574.92004</v>
      </c>
      <c r="AJ90" s="17">
        <v>578995850174</v>
      </c>
      <c r="AK90" s="17">
        <v>205272503853.47</v>
      </c>
      <c r="AL90" s="17">
        <v>206272503853.47</v>
      </c>
      <c r="AM90" s="17">
        <v>206272503853.47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1000000000</v>
      </c>
      <c r="AV90" s="17">
        <v>0</v>
      </c>
      <c r="AW90" s="17">
        <v>1000000000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3"/>
    </row>
    <row r="91" spans="1:55" ht="15" x14ac:dyDescent="0.25">
      <c r="A91" s="13">
        <v>84</v>
      </c>
      <c r="B91" s="14" t="s">
        <v>219</v>
      </c>
      <c r="C91" s="15" t="s">
        <v>220</v>
      </c>
      <c r="D91" s="16">
        <v>14</v>
      </c>
      <c r="E91" s="17">
        <v>1521239948407.3401</v>
      </c>
      <c r="F91" s="17">
        <v>78575317037.019989</v>
      </c>
      <c r="G91" s="17">
        <v>28496828086.93</v>
      </c>
      <c r="H91" s="17">
        <v>4577542032.5</v>
      </c>
      <c r="I91" s="17">
        <v>3600358282</v>
      </c>
      <c r="J91" s="17">
        <v>41900588635.589996</v>
      </c>
      <c r="K91" s="17">
        <v>1089904306784</v>
      </c>
      <c r="L91" s="17">
        <v>166920995970</v>
      </c>
      <c r="M91" s="17">
        <v>655605939401</v>
      </c>
      <c r="N91" s="17">
        <v>267377371413</v>
      </c>
      <c r="O91" s="17">
        <v>352760324586.32001</v>
      </c>
      <c r="P91" s="17">
        <v>54588493000</v>
      </c>
      <c r="Q91" s="17">
        <v>0</v>
      </c>
      <c r="R91" s="17">
        <v>90633541586.320007</v>
      </c>
      <c r="S91" s="17">
        <v>194938290000</v>
      </c>
      <c r="T91" s="17">
        <v>12600000000</v>
      </c>
      <c r="U91" s="17">
        <v>0</v>
      </c>
      <c r="V91" s="17">
        <v>1552165324167.3599</v>
      </c>
      <c r="W91" s="17">
        <v>915364985748</v>
      </c>
      <c r="X91" s="17">
        <v>633138618467</v>
      </c>
      <c r="Y91" s="17">
        <v>0</v>
      </c>
      <c r="Z91" s="17">
        <v>0</v>
      </c>
      <c r="AA91" s="17">
        <v>12658397070</v>
      </c>
      <c r="AB91" s="17">
        <v>3280000000</v>
      </c>
      <c r="AC91" s="17">
        <v>0</v>
      </c>
      <c r="AD91" s="17">
        <v>266287970211</v>
      </c>
      <c r="AE91" s="17">
        <v>0</v>
      </c>
      <c r="AF91" s="17">
        <v>0</v>
      </c>
      <c r="AG91" s="17">
        <v>636800338419.35999</v>
      </c>
      <c r="AH91" s="17">
        <v>0</v>
      </c>
      <c r="AI91" s="17">
        <v>308836533841.35999</v>
      </c>
      <c r="AJ91" s="17">
        <v>327963804578</v>
      </c>
      <c r="AK91" s="17">
        <v>56134169906.93</v>
      </c>
      <c r="AL91" s="17">
        <v>56134169906.93</v>
      </c>
      <c r="AM91" s="17">
        <v>56134169906.93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3"/>
    </row>
    <row r="92" spans="1:55" ht="15" x14ac:dyDescent="0.25">
      <c r="A92" s="13">
        <v>85</v>
      </c>
      <c r="B92" s="14" t="s">
        <v>221</v>
      </c>
      <c r="C92" s="15" t="s">
        <v>222</v>
      </c>
      <c r="D92" s="16">
        <v>14</v>
      </c>
      <c r="E92" s="17">
        <v>1701183861075.04</v>
      </c>
      <c r="F92" s="17">
        <v>155693478613.31</v>
      </c>
      <c r="G92" s="17">
        <v>83558926899.190002</v>
      </c>
      <c r="H92" s="17">
        <v>4914769972.0900002</v>
      </c>
      <c r="I92" s="17">
        <v>10792997309</v>
      </c>
      <c r="J92" s="17">
        <v>56426784433.029999</v>
      </c>
      <c r="K92" s="17">
        <v>1219439285252</v>
      </c>
      <c r="L92" s="17">
        <v>389855408940</v>
      </c>
      <c r="M92" s="17">
        <v>645243179000</v>
      </c>
      <c r="N92" s="17">
        <v>184340697312</v>
      </c>
      <c r="O92" s="17">
        <v>326051097209.72998</v>
      </c>
      <c r="P92" s="17">
        <v>56777520000</v>
      </c>
      <c r="Q92" s="17">
        <v>0</v>
      </c>
      <c r="R92" s="17">
        <v>123418646409.73</v>
      </c>
      <c r="S92" s="17">
        <v>138973880800</v>
      </c>
      <c r="T92" s="17">
        <v>6881050000</v>
      </c>
      <c r="U92" s="17">
        <v>0</v>
      </c>
      <c r="V92" s="17">
        <v>1520505690317.209</v>
      </c>
      <c r="W92" s="17">
        <v>765606870634.23999</v>
      </c>
      <c r="X92" s="17">
        <v>537556683454.23999</v>
      </c>
      <c r="Y92" s="17">
        <v>0</v>
      </c>
      <c r="Z92" s="17">
        <v>0</v>
      </c>
      <c r="AA92" s="17">
        <v>24360007480</v>
      </c>
      <c r="AB92" s="17">
        <v>2410260000</v>
      </c>
      <c r="AC92" s="17">
        <v>0</v>
      </c>
      <c r="AD92" s="17">
        <v>201279919700</v>
      </c>
      <c r="AE92" s="17">
        <v>0</v>
      </c>
      <c r="AF92" s="17">
        <v>0</v>
      </c>
      <c r="AG92" s="17">
        <v>754898819682.96899</v>
      </c>
      <c r="AH92" s="17">
        <v>17880684095</v>
      </c>
      <c r="AI92" s="17">
        <v>481197801404.90997</v>
      </c>
      <c r="AJ92" s="17">
        <v>255820334183.05899</v>
      </c>
      <c r="AK92" s="17">
        <v>277383649984.34998</v>
      </c>
      <c r="AL92" s="17">
        <v>277383649984.34998</v>
      </c>
      <c r="AM92" s="17">
        <v>271259899984.35001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6123750000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3"/>
    </row>
    <row r="93" spans="1:55" ht="15" customHeight="1" x14ac:dyDescent="0.25">
      <c r="A93" s="13">
        <v>86</v>
      </c>
      <c r="B93" s="14" t="s">
        <v>223</v>
      </c>
      <c r="C93" s="15" t="s">
        <v>224</v>
      </c>
      <c r="D93" s="16">
        <v>14</v>
      </c>
      <c r="E93" s="17">
        <v>2105341316201.4199</v>
      </c>
      <c r="F93" s="17">
        <v>116551567672.14999</v>
      </c>
      <c r="G93" s="17">
        <v>48694325174.480003</v>
      </c>
      <c r="H93" s="17">
        <v>1708054964</v>
      </c>
      <c r="I93" s="17">
        <v>10204179999</v>
      </c>
      <c r="J93" s="17">
        <v>55945007534.669998</v>
      </c>
      <c r="K93" s="17">
        <v>1661594331238</v>
      </c>
      <c r="L93" s="17">
        <v>946134140966</v>
      </c>
      <c r="M93" s="17">
        <v>462659367000</v>
      </c>
      <c r="N93" s="17">
        <v>252800823272</v>
      </c>
      <c r="O93" s="17">
        <v>327195417291.27002</v>
      </c>
      <c r="P93" s="17">
        <v>81054160000</v>
      </c>
      <c r="Q93" s="17">
        <v>0</v>
      </c>
      <c r="R93" s="17">
        <v>100288515291.27</v>
      </c>
      <c r="S93" s="17">
        <v>141772742000</v>
      </c>
      <c r="T93" s="17">
        <v>4080000000</v>
      </c>
      <c r="U93" s="17">
        <v>0</v>
      </c>
      <c r="V93" s="17">
        <v>2032998232254.77</v>
      </c>
      <c r="W93" s="17">
        <v>1067405849958</v>
      </c>
      <c r="X93" s="17">
        <v>711950424056</v>
      </c>
      <c r="Y93" s="17">
        <v>0</v>
      </c>
      <c r="Z93" s="17">
        <v>0</v>
      </c>
      <c r="AA93" s="17">
        <v>39809064108</v>
      </c>
      <c r="AB93" s="17">
        <v>10688050000</v>
      </c>
      <c r="AC93" s="17">
        <v>0</v>
      </c>
      <c r="AD93" s="17">
        <v>304958311794</v>
      </c>
      <c r="AE93" s="17">
        <v>0</v>
      </c>
      <c r="AF93" s="17">
        <v>0</v>
      </c>
      <c r="AG93" s="17">
        <v>965592382296.77002</v>
      </c>
      <c r="AH93" s="17">
        <v>10881870158</v>
      </c>
      <c r="AI93" s="17">
        <v>638766046518.39001</v>
      </c>
      <c r="AJ93" s="17">
        <v>315944465620.38</v>
      </c>
      <c r="AK93" s="17">
        <v>154992145348.47</v>
      </c>
      <c r="AL93" s="17">
        <v>154992145348.47</v>
      </c>
      <c r="AM93" s="17">
        <v>154992145348.47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3"/>
    </row>
    <row r="94" spans="1:55" ht="15" x14ac:dyDescent="0.25">
      <c r="A94" s="13">
        <v>87</v>
      </c>
      <c r="B94" s="14" t="s">
        <v>225</v>
      </c>
      <c r="C94" s="15" t="s">
        <v>226</v>
      </c>
      <c r="D94" s="16">
        <v>14</v>
      </c>
      <c r="E94" s="17">
        <v>1734815365605.6602</v>
      </c>
      <c r="F94" s="17">
        <v>160217013093.09</v>
      </c>
      <c r="G94" s="17">
        <v>94876718342.25</v>
      </c>
      <c r="H94" s="17">
        <v>7006004202</v>
      </c>
      <c r="I94" s="17">
        <v>1960311205</v>
      </c>
      <c r="J94" s="17">
        <v>56373979343.839996</v>
      </c>
      <c r="K94" s="17">
        <v>1233000357963</v>
      </c>
      <c r="L94" s="17">
        <v>290096478673</v>
      </c>
      <c r="M94" s="17">
        <v>693689933000</v>
      </c>
      <c r="N94" s="17">
        <v>249213946290</v>
      </c>
      <c r="O94" s="17">
        <v>341597994549.57001</v>
      </c>
      <c r="P94" s="17">
        <v>81520800000</v>
      </c>
      <c r="Q94" s="17">
        <v>0</v>
      </c>
      <c r="R94" s="17">
        <v>96600353149.570007</v>
      </c>
      <c r="S94" s="17">
        <v>0</v>
      </c>
      <c r="T94" s="17">
        <v>152796841400</v>
      </c>
      <c r="U94" s="17">
        <v>10680000000</v>
      </c>
      <c r="V94" s="17">
        <v>1731040022187.96</v>
      </c>
      <c r="W94" s="17">
        <v>870796581861.69995</v>
      </c>
      <c r="X94" s="17">
        <v>601921078537</v>
      </c>
      <c r="Y94" s="17">
        <v>0</v>
      </c>
      <c r="Z94" s="17">
        <v>0</v>
      </c>
      <c r="AA94" s="17">
        <v>21961350000</v>
      </c>
      <c r="AB94" s="17">
        <v>612500000</v>
      </c>
      <c r="AC94" s="17">
        <v>11565610513.700001</v>
      </c>
      <c r="AD94" s="17">
        <v>232948337616</v>
      </c>
      <c r="AE94" s="17">
        <v>1787705195</v>
      </c>
      <c r="AF94" s="17">
        <v>0</v>
      </c>
      <c r="AG94" s="17">
        <v>860243440326.26001</v>
      </c>
      <c r="AH94" s="17">
        <v>0</v>
      </c>
      <c r="AI94" s="17">
        <v>460165075734.09003</v>
      </c>
      <c r="AJ94" s="17">
        <v>400078364592.16998</v>
      </c>
      <c r="AK94" s="17">
        <v>3707618683</v>
      </c>
      <c r="AL94" s="17">
        <v>3707618683</v>
      </c>
      <c r="AM94" s="17">
        <v>3707618683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3"/>
    </row>
    <row r="95" spans="1:55" ht="15" customHeight="1" x14ac:dyDescent="0.25">
      <c r="A95" s="13">
        <v>88</v>
      </c>
      <c r="B95" s="14" t="s">
        <v>227</v>
      </c>
      <c r="C95" s="15" t="s">
        <v>228</v>
      </c>
      <c r="D95" s="16">
        <v>14</v>
      </c>
      <c r="E95" s="17">
        <v>2225933683983.8501</v>
      </c>
      <c r="F95" s="17">
        <v>264366914897.60001</v>
      </c>
      <c r="G95" s="17">
        <v>116285515984.14</v>
      </c>
      <c r="H95" s="17">
        <v>20045941321</v>
      </c>
      <c r="I95" s="17">
        <v>74348623379</v>
      </c>
      <c r="J95" s="17">
        <v>53686834213.459999</v>
      </c>
      <c r="K95" s="17">
        <v>1617648976879</v>
      </c>
      <c r="L95" s="17">
        <v>1026903247682</v>
      </c>
      <c r="M95" s="17">
        <v>374592978000</v>
      </c>
      <c r="N95" s="17">
        <v>216152751197</v>
      </c>
      <c r="O95" s="17">
        <v>343917792207.25</v>
      </c>
      <c r="P95" s="17">
        <v>0</v>
      </c>
      <c r="Q95" s="17">
        <v>0</v>
      </c>
      <c r="R95" s="17">
        <v>121666775219.25</v>
      </c>
      <c r="S95" s="17">
        <v>159108616988</v>
      </c>
      <c r="T95" s="17">
        <v>0</v>
      </c>
      <c r="U95" s="17">
        <v>63142400000</v>
      </c>
      <c r="V95" s="17">
        <v>2087440153199.75</v>
      </c>
      <c r="W95" s="17">
        <v>531079778181</v>
      </c>
      <c r="X95" s="17">
        <v>201112913645</v>
      </c>
      <c r="Y95" s="17">
        <v>0</v>
      </c>
      <c r="Z95" s="17">
        <v>7170274152</v>
      </c>
      <c r="AA95" s="17">
        <v>21482880000</v>
      </c>
      <c r="AB95" s="17">
        <v>34147550000</v>
      </c>
      <c r="AC95" s="17">
        <v>12018454000</v>
      </c>
      <c r="AD95" s="17">
        <v>255147706384</v>
      </c>
      <c r="AE95" s="17">
        <v>0</v>
      </c>
      <c r="AF95" s="17">
        <v>0</v>
      </c>
      <c r="AG95" s="17">
        <v>1556360375018.75</v>
      </c>
      <c r="AH95" s="17">
        <v>490665744265</v>
      </c>
      <c r="AI95" s="17">
        <v>694668624208.09998</v>
      </c>
      <c r="AJ95" s="17">
        <v>371026006545.65002</v>
      </c>
      <c r="AK95" s="17">
        <v>289342417910.65997</v>
      </c>
      <c r="AL95" s="17">
        <v>289342417910.65997</v>
      </c>
      <c r="AM95" s="17">
        <v>289342417910.65997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0</v>
      </c>
      <c r="BB95" s="17">
        <v>0</v>
      </c>
      <c r="BC95" s="3"/>
    </row>
    <row r="96" spans="1:55" ht="15" customHeight="1" x14ac:dyDescent="0.25">
      <c r="A96" s="13">
        <v>89</v>
      </c>
      <c r="B96" s="14" t="s">
        <v>229</v>
      </c>
      <c r="C96" s="15" t="s">
        <v>230</v>
      </c>
      <c r="D96" s="16">
        <v>14</v>
      </c>
      <c r="E96" s="17">
        <v>1326357465590.53</v>
      </c>
      <c r="F96" s="17">
        <v>291620030783.75</v>
      </c>
      <c r="G96" s="17">
        <v>141149748921</v>
      </c>
      <c r="H96" s="17">
        <v>31101350827</v>
      </c>
      <c r="I96" s="17">
        <v>2342756372</v>
      </c>
      <c r="J96" s="17">
        <v>117026174663.75</v>
      </c>
      <c r="K96" s="17">
        <v>856129356781</v>
      </c>
      <c r="L96" s="17">
        <v>205314397663</v>
      </c>
      <c r="M96" s="17">
        <v>457514401000</v>
      </c>
      <c r="N96" s="17">
        <v>193300558118</v>
      </c>
      <c r="O96" s="17">
        <v>178608078025.78</v>
      </c>
      <c r="P96" s="17">
        <v>38089929579</v>
      </c>
      <c r="Q96" s="17">
        <v>0</v>
      </c>
      <c r="R96" s="17">
        <v>111798200446.78</v>
      </c>
      <c r="S96" s="17">
        <v>21467529000</v>
      </c>
      <c r="T96" s="17">
        <v>7252419000</v>
      </c>
      <c r="U96" s="17">
        <v>0</v>
      </c>
      <c r="V96" s="17">
        <v>1311558856077.0601</v>
      </c>
      <c r="W96" s="17">
        <v>521516404873</v>
      </c>
      <c r="X96" s="17">
        <v>496526503753</v>
      </c>
      <c r="Y96" s="17">
        <v>0</v>
      </c>
      <c r="Z96" s="17">
        <v>0</v>
      </c>
      <c r="AA96" s="17">
        <v>20282212800</v>
      </c>
      <c r="AB96" s="17">
        <v>2520000000</v>
      </c>
      <c r="AC96" s="17">
        <v>0</v>
      </c>
      <c r="AD96" s="17">
        <v>2187688320</v>
      </c>
      <c r="AE96" s="17">
        <v>0</v>
      </c>
      <c r="AF96" s="17">
        <v>0</v>
      </c>
      <c r="AG96" s="17">
        <v>790042451204.06006</v>
      </c>
      <c r="AH96" s="17">
        <v>6093154286</v>
      </c>
      <c r="AI96" s="17">
        <v>518127056724.71002</v>
      </c>
      <c r="AJ96" s="17">
        <v>265822240193.35001</v>
      </c>
      <c r="AK96" s="17">
        <v>136396562212.22</v>
      </c>
      <c r="AL96" s="17">
        <v>136396562212.22</v>
      </c>
      <c r="AM96" s="17">
        <v>136367362212.22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29200000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3"/>
    </row>
    <row r="97" spans="1:55" ht="15" customHeight="1" x14ac:dyDescent="0.25">
      <c r="A97" s="13">
        <v>90</v>
      </c>
      <c r="B97" s="14" t="s">
        <v>231</v>
      </c>
      <c r="C97" s="15" t="s">
        <v>232</v>
      </c>
      <c r="D97" s="16">
        <v>14</v>
      </c>
      <c r="E97" s="17">
        <v>2369118059823.9199</v>
      </c>
      <c r="F97" s="17">
        <v>710129196650.75</v>
      </c>
      <c r="G97" s="17">
        <v>620947968666</v>
      </c>
      <c r="H97" s="17">
        <v>35970866667.540001</v>
      </c>
      <c r="I97" s="17">
        <v>4640172597</v>
      </c>
      <c r="J97" s="17">
        <v>48570188720.209999</v>
      </c>
      <c r="K97" s="17">
        <v>1304793092679</v>
      </c>
      <c r="L97" s="17">
        <v>212983538700</v>
      </c>
      <c r="M97" s="17">
        <v>858748583000</v>
      </c>
      <c r="N97" s="17">
        <v>233060970979</v>
      </c>
      <c r="O97" s="17">
        <v>354195770494.17004</v>
      </c>
      <c r="P97" s="17">
        <v>99077345031</v>
      </c>
      <c r="Q97" s="17">
        <v>0</v>
      </c>
      <c r="R97" s="17">
        <v>234549980764.17001</v>
      </c>
      <c r="S97" s="17">
        <v>12179366000</v>
      </c>
      <c r="T97" s="17">
        <v>8389078699</v>
      </c>
      <c r="U97" s="17">
        <v>0</v>
      </c>
      <c r="V97" s="17">
        <v>2365257960184.7461</v>
      </c>
      <c r="W97" s="17">
        <v>1007314662256.5</v>
      </c>
      <c r="X97" s="17">
        <v>963711286929</v>
      </c>
      <c r="Y97" s="17">
        <v>0</v>
      </c>
      <c r="Z97" s="17">
        <v>18251311258</v>
      </c>
      <c r="AA97" s="17">
        <v>21206340950</v>
      </c>
      <c r="AB97" s="17">
        <v>2712500000</v>
      </c>
      <c r="AC97" s="17">
        <v>0</v>
      </c>
      <c r="AD97" s="17">
        <v>1067349783</v>
      </c>
      <c r="AE97" s="17">
        <v>365873336.5</v>
      </c>
      <c r="AF97" s="17">
        <v>0</v>
      </c>
      <c r="AG97" s="17">
        <v>1357943297928.2461</v>
      </c>
      <c r="AH97" s="17">
        <v>13021521500</v>
      </c>
      <c r="AI97" s="17">
        <v>815388056511.57996</v>
      </c>
      <c r="AJ97" s="17">
        <v>529533719916.66602</v>
      </c>
      <c r="AK97" s="17">
        <v>11433514300.360001</v>
      </c>
      <c r="AL97" s="17">
        <v>11433514300.360001</v>
      </c>
      <c r="AM97" s="17">
        <v>11433514300.360001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</v>
      </c>
      <c r="BB97" s="17">
        <v>0</v>
      </c>
      <c r="BC97" s="3"/>
    </row>
    <row r="98" spans="1:55" ht="15" x14ac:dyDescent="0.25">
      <c r="A98" s="13">
        <v>91</v>
      </c>
      <c r="B98" s="14" t="s">
        <v>233</v>
      </c>
      <c r="C98" s="15" t="s">
        <v>234</v>
      </c>
      <c r="D98" s="16">
        <v>14</v>
      </c>
      <c r="E98" s="17">
        <v>1179280568095.5898</v>
      </c>
      <c r="F98" s="17">
        <v>79075541783.959991</v>
      </c>
      <c r="G98" s="17">
        <v>13645282112.610001</v>
      </c>
      <c r="H98" s="17">
        <v>1555778930</v>
      </c>
      <c r="I98" s="17">
        <v>14204016698</v>
      </c>
      <c r="J98" s="17">
        <v>49670464043.349998</v>
      </c>
      <c r="K98" s="17">
        <v>884353281057</v>
      </c>
      <c r="L98" s="17">
        <v>262281646299</v>
      </c>
      <c r="M98" s="17">
        <v>427224133000</v>
      </c>
      <c r="N98" s="17">
        <v>194847501758</v>
      </c>
      <c r="O98" s="17">
        <v>215851745254.63</v>
      </c>
      <c r="P98" s="17">
        <v>28249331583</v>
      </c>
      <c r="Q98" s="17">
        <v>0</v>
      </c>
      <c r="R98" s="17">
        <v>66473909671.629997</v>
      </c>
      <c r="S98" s="17">
        <v>118692504000</v>
      </c>
      <c r="T98" s="17">
        <v>2436000000</v>
      </c>
      <c r="U98" s="17">
        <v>0</v>
      </c>
      <c r="V98" s="17">
        <v>1206584262781.95</v>
      </c>
      <c r="W98" s="17">
        <v>497364344422</v>
      </c>
      <c r="X98" s="17">
        <v>338662253032</v>
      </c>
      <c r="Y98" s="17">
        <v>0</v>
      </c>
      <c r="Z98" s="17">
        <v>0</v>
      </c>
      <c r="AA98" s="17">
        <v>10192200000</v>
      </c>
      <c r="AB98" s="17">
        <v>1500000000</v>
      </c>
      <c r="AC98" s="17">
        <v>0</v>
      </c>
      <c r="AD98" s="17">
        <v>147009891390</v>
      </c>
      <c r="AE98" s="17">
        <v>0</v>
      </c>
      <c r="AF98" s="17">
        <v>0</v>
      </c>
      <c r="AG98" s="17">
        <v>709219918359.94995</v>
      </c>
      <c r="AH98" s="17">
        <v>19909839738</v>
      </c>
      <c r="AI98" s="17">
        <v>398614008171.65002</v>
      </c>
      <c r="AJ98" s="17">
        <v>290696070450.29999</v>
      </c>
      <c r="AK98" s="17">
        <v>32685192063.23</v>
      </c>
      <c r="AL98" s="17">
        <v>32685192063.23</v>
      </c>
      <c r="AM98" s="17">
        <v>32685192063.23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3"/>
    </row>
    <row r="99" spans="1:55" ht="15" customHeight="1" x14ac:dyDescent="0.25">
      <c r="A99" s="13">
        <v>92</v>
      </c>
      <c r="B99" s="14" t="s">
        <v>235</v>
      </c>
      <c r="C99" s="15" t="s">
        <v>236</v>
      </c>
      <c r="D99" s="16">
        <v>14</v>
      </c>
      <c r="E99" s="17">
        <v>4575192849736.3301</v>
      </c>
      <c r="F99" s="17">
        <v>1651089944335.3301</v>
      </c>
      <c r="G99" s="17">
        <v>1345106684308.21</v>
      </c>
      <c r="H99" s="17">
        <v>19109708620</v>
      </c>
      <c r="I99" s="17">
        <v>31064882846.619999</v>
      </c>
      <c r="J99" s="17">
        <v>255808668560.5</v>
      </c>
      <c r="K99" s="17">
        <v>2896753806401</v>
      </c>
      <c r="L99" s="17">
        <v>396542022347</v>
      </c>
      <c r="M99" s="17">
        <v>1433203410000</v>
      </c>
      <c r="N99" s="17">
        <v>1067008374054</v>
      </c>
      <c r="O99" s="17">
        <v>27349099000</v>
      </c>
      <c r="P99" s="17">
        <v>1608000000</v>
      </c>
      <c r="Q99" s="17">
        <v>0</v>
      </c>
      <c r="R99" s="17">
        <v>0</v>
      </c>
      <c r="S99" s="17">
        <v>25741099000</v>
      </c>
      <c r="T99" s="17">
        <v>0</v>
      </c>
      <c r="U99" s="17">
        <v>0</v>
      </c>
      <c r="V99" s="17">
        <v>4824366351412.7402</v>
      </c>
      <c r="W99" s="17">
        <v>2771398028292.6499</v>
      </c>
      <c r="X99" s="17">
        <v>1220177509200</v>
      </c>
      <c r="Y99" s="17">
        <v>0</v>
      </c>
      <c r="Z99" s="17">
        <v>500000000</v>
      </c>
      <c r="AA99" s="17">
        <v>672272497981.95996</v>
      </c>
      <c r="AB99" s="17">
        <v>283200500</v>
      </c>
      <c r="AC99" s="17">
        <v>710641702400.71997</v>
      </c>
      <c r="AD99" s="17">
        <v>167431924800</v>
      </c>
      <c r="AE99" s="17">
        <v>91193409.969999999</v>
      </c>
      <c r="AF99" s="17">
        <v>0</v>
      </c>
      <c r="AG99" s="17">
        <v>2052968323120.0898</v>
      </c>
      <c r="AH99" s="17">
        <v>162434810637</v>
      </c>
      <c r="AI99" s="17">
        <v>1024032706551.84</v>
      </c>
      <c r="AJ99" s="17">
        <v>866500805931.25</v>
      </c>
      <c r="AK99" s="17">
        <v>669496931346.85999</v>
      </c>
      <c r="AL99" s="17">
        <v>669496931346.85999</v>
      </c>
      <c r="AM99" s="17">
        <v>669496931346.85999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3"/>
    </row>
    <row r="100" spans="1:55" ht="15" customHeight="1" x14ac:dyDescent="0.25">
      <c r="A100" s="13">
        <v>93</v>
      </c>
      <c r="B100" s="14" t="s">
        <v>237</v>
      </c>
      <c r="C100" s="15" t="s">
        <v>238</v>
      </c>
      <c r="D100" s="16">
        <v>15</v>
      </c>
      <c r="E100" s="17">
        <v>1320716450456.29</v>
      </c>
      <c r="F100" s="17">
        <v>91567449214.5</v>
      </c>
      <c r="G100" s="17">
        <v>21649040504.279999</v>
      </c>
      <c r="H100" s="17">
        <v>7880041109.3999996</v>
      </c>
      <c r="I100" s="17">
        <v>10476670907.52</v>
      </c>
      <c r="J100" s="17">
        <v>51561696693.300003</v>
      </c>
      <c r="K100" s="17">
        <v>963265456033</v>
      </c>
      <c r="L100" s="17">
        <v>175780819300</v>
      </c>
      <c r="M100" s="17">
        <v>627388776000</v>
      </c>
      <c r="N100" s="17">
        <v>160095860733</v>
      </c>
      <c r="O100" s="17">
        <v>265883545208.79001</v>
      </c>
      <c r="P100" s="17">
        <v>57385203551</v>
      </c>
      <c r="Q100" s="17">
        <v>0</v>
      </c>
      <c r="R100" s="17">
        <v>61073729657.790001</v>
      </c>
      <c r="S100" s="17">
        <v>133984612000</v>
      </c>
      <c r="T100" s="17">
        <v>13440000000</v>
      </c>
      <c r="U100" s="17">
        <v>0</v>
      </c>
      <c r="V100" s="17">
        <v>1341856186750.574</v>
      </c>
      <c r="W100" s="17">
        <v>784708981312.35999</v>
      </c>
      <c r="X100" s="17">
        <v>483735373079</v>
      </c>
      <c r="Y100" s="17">
        <v>0</v>
      </c>
      <c r="Z100" s="17">
        <v>1200000000</v>
      </c>
      <c r="AA100" s="17">
        <v>58097268088.360001</v>
      </c>
      <c r="AB100" s="17">
        <v>38528353037</v>
      </c>
      <c r="AC100" s="17">
        <v>0</v>
      </c>
      <c r="AD100" s="17">
        <v>195733209308</v>
      </c>
      <c r="AE100" s="17">
        <v>7414777800</v>
      </c>
      <c r="AF100" s="17">
        <v>0</v>
      </c>
      <c r="AG100" s="17">
        <v>557147205438.21399</v>
      </c>
      <c r="AH100" s="17">
        <v>8052249413</v>
      </c>
      <c r="AI100" s="17">
        <v>297976152272.39001</v>
      </c>
      <c r="AJ100" s="17">
        <v>251118803752.82401</v>
      </c>
      <c r="AK100" s="17">
        <v>38482163617.959999</v>
      </c>
      <c r="AL100" s="17">
        <v>47482163617.959999</v>
      </c>
      <c r="AM100" s="17">
        <v>47482163617.959999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9000000000</v>
      </c>
      <c r="AV100" s="17">
        <v>0</v>
      </c>
      <c r="AW100" s="17">
        <v>9000000000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3"/>
    </row>
    <row r="101" spans="1:55" ht="15" customHeight="1" x14ac:dyDescent="0.25">
      <c r="A101" s="13">
        <v>94</v>
      </c>
      <c r="B101" s="14" t="s">
        <v>239</v>
      </c>
      <c r="C101" s="15" t="s">
        <v>240</v>
      </c>
      <c r="D101" s="16">
        <v>14</v>
      </c>
      <c r="E101" s="17">
        <v>1349860685847.73</v>
      </c>
      <c r="F101" s="17">
        <v>140327484503.26001</v>
      </c>
      <c r="G101" s="17">
        <v>38886513374.760002</v>
      </c>
      <c r="H101" s="17">
        <v>4395758506</v>
      </c>
      <c r="I101" s="17">
        <v>6031389351.7700005</v>
      </c>
      <c r="J101" s="17">
        <v>91013823270.729996</v>
      </c>
      <c r="K101" s="17">
        <v>961103622312</v>
      </c>
      <c r="L101" s="17">
        <v>106525610143</v>
      </c>
      <c r="M101" s="17">
        <v>656106480000</v>
      </c>
      <c r="N101" s="17">
        <v>198471532169</v>
      </c>
      <c r="O101" s="17">
        <v>248429579032.47</v>
      </c>
      <c r="P101" s="17">
        <v>49699433223</v>
      </c>
      <c r="Q101" s="17">
        <v>0</v>
      </c>
      <c r="R101" s="17">
        <v>69449800809.470001</v>
      </c>
      <c r="S101" s="17">
        <v>114100345000</v>
      </c>
      <c r="T101" s="17">
        <v>15180000000</v>
      </c>
      <c r="U101" s="17">
        <v>0</v>
      </c>
      <c r="V101" s="17">
        <v>1386881390096.4399</v>
      </c>
      <c r="W101" s="17">
        <v>751090853671.5</v>
      </c>
      <c r="X101" s="17">
        <v>496183613059.5</v>
      </c>
      <c r="Y101" s="17">
        <v>0</v>
      </c>
      <c r="Z101" s="17">
        <v>1000000000</v>
      </c>
      <c r="AA101" s="17">
        <v>21747401340</v>
      </c>
      <c r="AB101" s="17">
        <v>2233644500</v>
      </c>
      <c r="AC101" s="17">
        <v>2839869197</v>
      </c>
      <c r="AD101" s="17">
        <v>227068052984</v>
      </c>
      <c r="AE101" s="17">
        <v>18272591</v>
      </c>
      <c r="AF101" s="17">
        <v>0</v>
      </c>
      <c r="AG101" s="17">
        <v>635790536424.94006</v>
      </c>
      <c r="AH101" s="17">
        <v>47521687738</v>
      </c>
      <c r="AI101" s="17">
        <v>353638857200.27002</v>
      </c>
      <c r="AJ101" s="17">
        <v>234629991486.67001</v>
      </c>
      <c r="AK101" s="17">
        <v>64769192396.790001</v>
      </c>
      <c r="AL101" s="17">
        <v>64769192396.790001</v>
      </c>
      <c r="AM101" s="17">
        <v>64748205418.790001</v>
      </c>
      <c r="AN101" s="17">
        <v>0</v>
      </c>
      <c r="AO101" s="17">
        <v>0</v>
      </c>
      <c r="AP101" s="17">
        <v>0</v>
      </c>
      <c r="AQ101" s="17">
        <v>0</v>
      </c>
      <c r="AR101" s="17">
        <v>20986978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3"/>
    </row>
    <row r="102" spans="1:55" ht="15" customHeight="1" x14ac:dyDescent="0.25">
      <c r="A102" s="13">
        <v>95</v>
      </c>
      <c r="B102" s="14" t="s">
        <v>241</v>
      </c>
      <c r="C102" s="15" t="s">
        <v>242</v>
      </c>
      <c r="D102" s="16">
        <v>15</v>
      </c>
      <c r="E102" s="17">
        <v>1298742923295.22</v>
      </c>
      <c r="F102" s="17">
        <v>85903587127.649994</v>
      </c>
      <c r="G102" s="17">
        <v>13853859031.34</v>
      </c>
      <c r="H102" s="17">
        <v>2815332900</v>
      </c>
      <c r="I102" s="17">
        <v>8779012971.7999992</v>
      </c>
      <c r="J102" s="17">
        <v>60455382224.510002</v>
      </c>
      <c r="K102" s="17">
        <v>849466651198</v>
      </c>
      <c r="L102" s="17">
        <v>58725932035</v>
      </c>
      <c r="M102" s="17">
        <v>612248352000</v>
      </c>
      <c r="N102" s="17">
        <v>178492367163</v>
      </c>
      <c r="O102" s="17">
        <v>363372684969.57001</v>
      </c>
      <c r="P102" s="17">
        <v>70718240000</v>
      </c>
      <c r="Q102" s="17">
        <v>0</v>
      </c>
      <c r="R102" s="17">
        <v>52374712369.57</v>
      </c>
      <c r="S102" s="17">
        <v>240279732600</v>
      </c>
      <c r="T102" s="17">
        <v>0</v>
      </c>
      <c r="U102" s="17">
        <v>0</v>
      </c>
      <c r="V102" s="17">
        <v>1330735654620.428</v>
      </c>
      <c r="W102" s="17">
        <v>820101143361</v>
      </c>
      <c r="X102" s="17">
        <v>497096122862</v>
      </c>
      <c r="Y102" s="17">
        <v>0</v>
      </c>
      <c r="Z102" s="17">
        <v>0</v>
      </c>
      <c r="AA102" s="17">
        <v>18107992216</v>
      </c>
      <c r="AB102" s="17">
        <v>243985000</v>
      </c>
      <c r="AC102" s="17">
        <v>0</v>
      </c>
      <c r="AD102" s="17">
        <v>297217655283</v>
      </c>
      <c r="AE102" s="17">
        <v>7435388000</v>
      </c>
      <c r="AF102" s="17">
        <v>0</v>
      </c>
      <c r="AG102" s="17">
        <v>510634511259.42798</v>
      </c>
      <c r="AH102" s="17">
        <v>0</v>
      </c>
      <c r="AI102" s="17">
        <v>216827725295.04001</v>
      </c>
      <c r="AJ102" s="17">
        <v>293806785964.388</v>
      </c>
      <c r="AK102" s="17">
        <v>101732756270.78999</v>
      </c>
      <c r="AL102" s="17">
        <v>114722631270.78999</v>
      </c>
      <c r="AM102" s="17">
        <v>114722631270.78999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12989875000</v>
      </c>
      <c r="AV102" s="17">
        <v>0</v>
      </c>
      <c r="AW102" s="17">
        <v>12989875000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3"/>
    </row>
    <row r="103" spans="1:55" ht="15" customHeight="1" x14ac:dyDescent="0.25">
      <c r="A103" s="13">
        <v>96</v>
      </c>
      <c r="B103" s="14" t="s">
        <v>243</v>
      </c>
      <c r="C103" s="15" t="s">
        <v>244</v>
      </c>
      <c r="D103" s="16">
        <v>15</v>
      </c>
      <c r="E103" s="17">
        <v>1508597828736.4199</v>
      </c>
      <c r="F103" s="17">
        <v>106160970249.67</v>
      </c>
      <c r="G103" s="17">
        <v>24178720587.799999</v>
      </c>
      <c r="H103" s="17">
        <v>6216775248.9399996</v>
      </c>
      <c r="I103" s="17">
        <v>5755885001.0900002</v>
      </c>
      <c r="J103" s="17">
        <v>70009589411.839996</v>
      </c>
      <c r="K103" s="17">
        <v>1039700153727</v>
      </c>
      <c r="L103" s="17">
        <v>63689605147</v>
      </c>
      <c r="M103" s="17">
        <v>742330942000</v>
      </c>
      <c r="N103" s="17">
        <v>233679606580</v>
      </c>
      <c r="O103" s="17">
        <v>362736704759.75</v>
      </c>
      <c r="P103" s="17">
        <v>67151591000</v>
      </c>
      <c r="Q103" s="17">
        <v>0</v>
      </c>
      <c r="R103" s="17">
        <v>63373569782.75</v>
      </c>
      <c r="S103" s="17">
        <v>213311543977</v>
      </c>
      <c r="T103" s="17">
        <v>18900000000</v>
      </c>
      <c r="U103" s="17">
        <v>0</v>
      </c>
      <c r="V103" s="17">
        <v>1448966662740.6758</v>
      </c>
      <c r="W103" s="17">
        <v>857621174016.37891</v>
      </c>
      <c r="X103" s="17">
        <v>546842941131</v>
      </c>
      <c r="Y103" s="17">
        <v>0</v>
      </c>
      <c r="Z103" s="17">
        <v>0</v>
      </c>
      <c r="AA103" s="17">
        <v>40136829199.238899</v>
      </c>
      <c r="AB103" s="17">
        <v>0</v>
      </c>
      <c r="AC103" s="17">
        <v>3204236650</v>
      </c>
      <c r="AD103" s="17">
        <v>264200022191.14001</v>
      </c>
      <c r="AE103" s="17">
        <v>3237144845</v>
      </c>
      <c r="AF103" s="17">
        <v>0</v>
      </c>
      <c r="AG103" s="17">
        <v>591345488724.297</v>
      </c>
      <c r="AH103" s="17">
        <v>67498416798</v>
      </c>
      <c r="AI103" s="17">
        <v>297118410083.60999</v>
      </c>
      <c r="AJ103" s="17">
        <v>226728661842.68701</v>
      </c>
      <c r="AK103" s="17">
        <v>35241080893.559998</v>
      </c>
      <c r="AL103" s="17">
        <v>39241080893.559998</v>
      </c>
      <c r="AM103" s="17">
        <v>39241080893.559998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4000000000</v>
      </c>
      <c r="AV103" s="17">
        <v>0</v>
      </c>
      <c r="AW103" s="17">
        <v>4000000000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3"/>
    </row>
    <row r="104" spans="1:55" ht="15" customHeight="1" x14ac:dyDescent="0.25">
      <c r="A104" s="13">
        <v>97</v>
      </c>
      <c r="B104" s="14" t="s">
        <v>245</v>
      </c>
      <c r="C104" s="15" t="s">
        <v>246</v>
      </c>
      <c r="D104" s="16">
        <v>14</v>
      </c>
      <c r="E104" s="17">
        <v>1400690479386.29</v>
      </c>
      <c r="F104" s="17">
        <v>93794601240.029999</v>
      </c>
      <c r="G104" s="17">
        <v>50584833573.099998</v>
      </c>
      <c r="H104" s="17">
        <v>12666247686</v>
      </c>
      <c r="I104" s="17">
        <v>5834319436.6400003</v>
      </c>
      <c r="J104" s="17">
        <v>24709200544.290001</v>
      </c>
      <c r="K104" s="17">
        <v>1042395593185</v>
      </c>
      <c r="L104" s="17">
        <v>162860483344</v>
      </c>
      <c r="M104" s="17">
        <v>699024250000</v>
      </c>
      <c r="N104" s="17">
        <v>180510859841</v>
      </c>
      <c r="O104" s="17">
        <v>264500284961.26001</v>
      </c>
      <c r="P104" s="17">
        <v>52180752065</v>
      </c>
      <c r="Q104" s="17">
        <v>0</v>
      </c>
      <c r="R104" s="17">
        <v>63839805896.260002</v>
      </c>
      <c r="S104" s="17">
        <v>133179727000</v>
      </c>
      <c r="T104" s="17">
        <v>15300000000</v>
      </c>
      <c r="U104" s="17">
        <v>0</v>
      </c>
      <c r="V104" s="17">
        <v>1425412657182.8301</v>
      </c>
      <c r="W104" s="17">
        <v>767396748467.63</v>
      </c>
      <c r="X104" s="17">
        <v>524643320484</v>
      </c>
      <c r="Y104" s="17">
        <v>0</v>
      </c>
      <c r="Z104" s="17">
        <v>1000000000</v>
      </c>
      <c r="AA104" s="17">
        <v>10685600000</v>
      </c>
      <c r="AB104" s="17">
        <v>0</v>
      </c>
      <c r="AC104" s="17">
        <v>5556717838</v>
      </c>
      <c r="AD104" s="17">
        <v>220638426379</v>
      </c>
      <c r="AE104" s="17">
        <v>4872683766.6300001</v>
      </c>
      <c r="AF104" s="17">
        <v>0</v>
      </c>
      <c r="AG104" s="17">
        <v>658015908715.19995</v>
      </c>
      <c r="AH104" s="17">
        <v>58864829260.5</v>
      </c>
      <c r="AI104" s="17">
        <v>276957026238.70001</v>
      </c>
      <c r="AJ104" s="17">
        <v>322194053216</v>
      </c>
      <c r="AK104" s="17">
        <v>121310795516.67</v>
      </c>
      <c r="AL104" s="17">
        <v>122946894069.67</v>
      </c>
      <c r="AM104" s="17">
        <v>122946894069.67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1636098553</v>
      </c>
      <c r="AV104" s="17">
        <v>0</v>
      </c>
      <c r="AW104" s="17">
        <v>1000000000</v>
      </c>
      <c r="AX104" s="17">
        <v>636098553</v>
      </c>
      <c r="AY104" s="17">
        <v>0</v>
      </c>
      <c r="AZ104" s="17">
        <v>0</v>
      </c>
      <c r="BA104" s="17">
        <v>0</v>
      </c>
      <c r="BB104" s="17">
        <v>0</v>
      </c>
      <c r="BC104" s="3"/>
    </row>
    <row r="105" spans="1:55" ht="15" customHeight="1" x14ac:dyDescent="0.25">
      <c r="A105" s="13">
        <v>98</v>
      </c>
      <c r="B105" s="14" t="s">
        <v>247</v>
      </c>
      <c r="C105" s="15" t="s">
        <v>248</v>
      </c>
      <c r="D105" s="16">
        <v>14</v>
      </c>
      <c r="E105" s="17">
        <v>1324271506425.73</v>
      </c>
      <c r="F105" s="17">
        <v>94621365980.580002</v>
      </c>
      <c r="G105" s="17">
        <v>17360640602.400002</v>
      </c>
      <c r="H105" s="17">
        <v>2911980960</v>
      </c>
      <c r="I105" s="17">
        <v>8295869975.8800001</v>
      </c>
      <c r="J105" s="17">
        <v>66052874442.300003</v>
      </c>
      <c r="K105" s="17">
        <v>972212674454</v>
      </c>
      <c r="L105" s="17">
        <v>162425595516</v>
      </c>
      <c r="M105" s="17">
        <v>599555685000</v>
      </c>
      <c r="N105" s="17">
        <v>210231393938</v>
      </c>
      <c r="O105" s="17">
        <v>257437465991.14999</v>
      </c>
      <c r="P105" s="17">
        <v>43238240000</v>
      </c>
      <c r="Q105" s="17">
        <v>0</v>
      </c>
      <c r="R105" s="17">
        <v>61043382267.150002</v>
      </c>
      <c r="S105" s="17">
        <v>137675843724</v>
      </c>
      <c r="T105" s="17">
        <v>15480000000</v>
      </c>
      <c r="U105" s="17">
        <v>0</v>
      </c>
      <c r="V105" s="17">
        <v>1425286507762.03</v>
      </c>
      <c r="W105" s="17">
        <v>627960190020</v>
      </c>
      <c r="X105" s="17">
        <v>393451831983</v>
      </c>
      <c r="Y105" s="17">
        <v>0</v>
      </c>
      <c r="Z105" s="17">
        <v>2000000000</v>
      </c>
      <c r="AA105" s="17">
        <v>16970001767</v>
      </c>
      <c r="AB105" s="17">
        <v>166500000</v>
      </c>
      <c r="AC105" s="17">
        <v>0</v>
      </c>
      <c r="AD105" s="17">
        <v>214885328270</v>
      </c>
      <c r="AE105" s="17">
        <v>486528000</v>
      </c>
      <c r="AF105" s="17">
        <v>0</v>
      </c>
      <c r="AG105" s="17">
        <v>797326317742.03003</v>
      </c>
      <c r="AH105" s="17">
        <v>6702101432</v>
      </c>
      <c r="AI105" s="17">
        <v>375653852328.97998</v>
      </c>
      <c r="AJ105" s="17">
        <v>414970363981.04999</v>
      </c>
      <c r="AK105" s="17">
        <v>239174867635.25</v>
      </c>
      <c r="AL105" s="17">
        <v>249674867635.25</v>
      </c>
      <c r="AM105" s="17">
        <v>249663050966.25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11816669</v>
      </c>
      <c r="AT105" s="17">
        <v>0</v>
      </c>
      <c r="AU105" s="17">
        <v>10500000000</v>
      </c>
      <c r="AV105" s="17">
        <v>0</v>
      </c>
      <c r="AW105" s="17">
        <v>10500000000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3"/>
    </row>
    <row r="106" spans="1:55" ht="15" customHeight="1" x14ac:dyDescent="0.25">
      <c r="A106" s="13">
        <v>99</v>
      </c>
      <c r="B106" s="14" t="s">
        <v>249</v>
      </c>
      <c r="C106" s="15" t="s">
        <v>250</v>
      </c>
      <c r="D106" s="16">
        <v>14</v>
      </c>
      <c r="E106" s="17">
        <v>1642338243283.71</v>
      </c>
      <c r="F106" s="17">
        <v>120220481667.74001</v>
      </c>
      <c r="G106" s="17">
        <v>35428274303.5</v>
      </c>
      <c r="H106" s="17">
        <v>2407132348</v>
      </c>
      <c r="I106" s="17">
        <v>10948042702.440001</v>
      </c>
      <c r="J106" s="17">
        <v>71437032313.800003</v>
      </c>
      <c r="K106" s="17">
        <v>1306126943112</v>
      </c>
      <c r="L106" s="17">
        <v>606626368244</v>
      </c>
      <c r="M106" s="17">
        <v>536177694000</v>
      </c>
      <c r="N106" s="17">
        <v>163322880868</v>
      </c>
      <c r="O106" s="17">
        <v>215990818503.97</v>
      </c>
      <c r="P106" s="17">
        <v>40864880000</v>
      </c>
      <c r="Q106" s="17">
        <v>0</v>
      </c>
      <c r="R106" s="17">
        <v>167085938503.97</v>
      </c>
      <c r="S106" s="17">
        <v>0</v>
      </c>
      <c r="T106" s="17">
        <v>8040000000</v>
      </c>
      <c r="U106" s="17">
        <v>0</v>
      </c>
      <c r="V106" s="17">
        <v>1702411600008.04</v>
      </c>
      <c r="W106" s="17">
        <v>679062998422.90991</v>
      </c>
      <c r="X106" s="17">
        <v>427078879801.90997</v>
      </c>
      <c r="Y106" s="17">
        <v>0</v>
      </c>
      <c r="Z106" s="17">
        <v>6137871352</v>
      </c>
      <c r="AA106" s="17">
        <v>18179377352</v>
      </c>
      <c r="AB106" s="17">
        <v>1802500000</v>
      </c>
      <c r="AC106" s="17">
        <v>3262852560</v>
      </c>
      <c r="AD106" s="17">
        <v>222601517357</v>
      </c>
      <c r="AE106" s="17">
        <v>0</v>
      </c>
      <c r="AF106" s="17">
        <v>0</v>
      </c>
      <c r="AG106" s="17">
        <v>1023348601585.13</v>
      </c>
      <c r="AH106" s="17">
        <v>58058722497.959999</v>
      </c>
      <c r="AI106" s="17">
        <v>268059633528.44</v>
      </c>
      <c r="AJ106" s="17">
        <v>697230245558.72998</v>
      </c>
      <c r="AK106" s="17">
        <v>266428794470.89999</v>
      </c>
      <c r="AL106" s="17">
        <v>266428794470.89999</v>
      </c>
      <c r="AM106" s="17">
        <v>266428794470.89999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3"/>
    </row>
    <row r="107" spans="1:55" ht="15" customHeight="1" x14ac:dyDescent="0.25">
      <c r="A107" s="13">
        <v>100</v>
      </c>
      <c r="B107" s="14" t="s">
        <v>251</v>
      </c>
      <c r="C107" s="15" t="s">
        <v>252</v>
      </c>
      <c r="D107" s="16">
        <v>15</v>
      </c>
      <c r="E107" s="17">
        <v>1195747773012.0999</v>
      </c>
      <c r="F107" s="17">
        <v>53919302033.199997</v>
      </c>
      <c r="G107" s="17">
        <v>16647635508.940001</v>
      </c>
      <c r="H107" s="17">
        <v>1586254225.29</v>
      </c>
      <c r="I107" s="17">
        <v>6644336146.0900002</v>
      </c>
      <c r="J107" s="17">
        <v>29041076152.880001</v>
      </c>
      <c r="K107" s="17">
        <v>959088814692</v>
      </c>
      <c r="L107" s="17">
        <v>207960691035</v>
      </c>
      <c r="M107" s="17">
        <v>564422212000</v>
      </c>
      <c r="N107" s="17">
        <v>186705911657</v>
      </c>
      <c r="O107" s="17">
        <v>182739656286.89999</v>
      </c>
      <c r="P107" s="17">
        <v>31878600000</v>
      </c>
      <c r="Q107" s="17">
        <v>0</v>
      </c>
      <c r="R107" s="17">
        <v>53524507286.900002</v>
      </c>
      <c r="S107" s="17">
        <v>81410049000</v>
      </c>
      <c r="T107" s="17">
        <v>15926500000</v>
      </c>
      <c r="U107" s="17">
        <v>0</v>
      </c>
      <c r="V107" s="17">
        <v>1188855416731.04</v>
      </c>
      <c r="W107" s="17">
        <v>567725894655.40002</v>
      </c>
      <c r="X107" s="17">
        <v>383068273770.40002</v>
      </c>
      <c r="Y107" s="17">
        <v>0</v>
      </c>
      <c r="Z107" s="17">
        <v>0</v>
      </c>
      <c r="AA107" s="17">
        <v>30204023964</v>
      </c>
      <c r="AB107" s="17">
        <v>60000000</v>
      </c>
      <c r="AC107" s="17">
        <v>2247305584</v>
      </c>
      <c r="AD107" s="17">
        <v>151365644337</v>
      </c>
      <c r="AE107" s="17">
        <v>780647000</v>
      </c>
      <c r="AF107" s="17">
        <v>0</v>
      </c>
      <c r="AG107" s="17">
        <v>621129522075.64001</v>
      </c>
      <c r="AH107" s="17">
        <v>57306668091.839996</v>
      </c>
      <c r="AI107" s="17">
        <v>234949856663.79999</v>
      </c>
      <c r="AJ107" s="17">
        <v>328872997320</v>
      </c>
      <c r="AK107" s="17">
        <v>75232913911.539993</v>
      </c>
      <c r="AL107" s="17">
        <v>77232913911.539993</v>
      </c>
      <c r="AM107" s="17">
        <v>77182228911.539993</v>
      </c>
      <c r="AN107" s="17">
        <v>0</v>
      </c>
      <c r="AO107" s="17">
        <v>0</v>
      </c>
      <c r="AP107" s="17">
        <v>0</v>
      </c>
      <c r="AQ107" s="17">
        <v>0</v>
      </c>
      <c r="AR107" s="17">
        <v>50685000</v>
      </c>
      <c r="AS107" s="17">
        <v>0</v>
      </c>
      <c r="AT107" s="17">
        <v>0</v>
      </c>
      <c r="AU107" s="17">
        <v>2000000000</v>
      </c>
      <c r="AV107" s="17">
        <v>0</v>
      </c>
      <c r="AW107" s="17">
        <v>2000000000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3"/>
    </row>
    <row r="108" spans="1:55" ht="15" customHeight="1" x14ac:dyDescent="0.25">
      <c r="A108" s="13">
        <v>101</v>
      </c>
      <c r="B108" s="14" t="s">
        <v>253</v>
      </c>
      <c r="C108" s="15" t="s">
        <v>254</v>
      </c>
      <c r="D108" s="16">
        <v>14</v>
      </c>
      <c r="E108" s="17">
        <v>1157280009284.1299</v>
      </c>
      <c r="F108" s="17">
        <v>83236373472.25</v>
      </c>
      <c r="G108" s="17">
        <v>26218318878.959999</v>
      </c>
      <c r="H108" s="17">
        <v>3266061850</v>
      </c>
      <c r="I108" s="17">
        <v>6680579920.3400002</v>
      </c>
      <c r="J108" s="17">
        <v>47071412822.949997</v>
      </c>
      <c r="K108" s="17">
        <v>842319739490</v>
      </c>
      <c r="L108" s="17">
        <v>88859361052</v>
      </c>
      <c r="M108" s="17">
        <v>598297279000</v>
      </c>
      <c r="N108" s="17">
        <v>155163099438</v>
      </c>
      <c r="O108" s="17">
        <v>231723896321.88</v>
      </c>
      <c r="P108" s="17">
        <v>53591077011.160004</v>
      </c>
      <c r="Q108" s="17">
        <v>0</v>
      </c>
      <c r="R108" s="17">
        <v>60297111310.720001</v>
      </c>
      <c r="S108" s="17">
        <v>105115708000</v>
      </c>
      <c r="T108" s="17">
        <v>12720000000</v>
      </c>
      <c r="U108" s="17">
        <v>0</v>
      </c>
      <c r="V108" s="17">
        <v>1119835574427.1641</v>
      </c>
      <c r="W108" s="17">
        <v>593653672314.15991</v>
      </c>
      <c r="X108" s="17">
        <v>396705631907.15997</v>
      </c>
      <c r="Y108" s="17">
        <v>0</v>
      </c>
      <c r="Z108" s="17">
        <v>4309236199</v>
      </c>
      <c r="AA108" s="17">
        <v>7039780000</v>
      </c>
      <c r="AB108" s="17">
        <v>0</v>
      </c>
      <c r="AC108" s="17">
        <v>2063964263</v>
      </c>
      <c r="AD108" s="17">
        <v>182519045945</v>
      </c>
      <c r="AE108" s="17">
        <v>1016014000</v>
      </c>
      <c r="AF108" s="17">
        <v>0</v>
      </c>
      <c r="AG108" s="17">
        <v>526181902113.00403</v>
      </c>
      <c r="AH108" s="17">
        <v>9100000</v>
      </c>
      <c r="AI108" s="17">
        <v>257079110737.31</v>
      </c>
      <c r="AJ108" s="17">
        <v>269093691375.694</v>
      </c>
      <c r="AK108" s="17">
        <v>35153881145.889999</v>
      </c>
      <c r="AL108" s="17">
        <v>71825239445.889999</v>
      </c>
      <c r="AM108" s="17">
        <v>71825239445.889999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36671358300</v>
      </c>
      <c r="AV108" s="17">
        <v>0</v>
      </c>
      <c r="AW108" s="17">
        <v>14000000000</v>
      </c>
      <c r="AX108" s="17">
        <v>22671358300</v>
      </c>
      <c r="AY108" s="17">
        <v>0</v>
      </c>
      <c r="AZ108" s="17">
        <v>0</v>
      </c>
      <c r="BA108" s="17">
        <v>0</v>
      </c>
      <c r="BB108" s="17">
        <v>0</v>
      </c>
      <c r="BC108" s="3"/>
    </row>
    <row r="109" spans="1:55" ht="15" customHeight="1" x14ac:dyDescent="0.25">
      <c r="A109" s="13">
        <v>102</v>
      </c>
      <c r="B109" s="14" t="s">
        <v>255</v>
      </c>
      <c r="C109" s="15" t="s">
        <v>256</v>
      </c>
      <c r="D109" s="16">
        <v>14</v>
      </c>
      <c r="E109" s="17">
        <v>1699542709763.0601</v>
      </c>
      <c r="F109" s="17">
        <v>393429595383.98999</v>
      </c>
      <c r="G109" s="17">
        <v>255915037458.54999</v>
      </c>
      <c r="H109" s="17">
        <v>38540603597.059998</v>
      </c>
      <c r="I109" s="17">
        <v>9783144576.9400005</v>
      </c>
      <c r="J109" s="17">
        <v>89190809751.440002</v>
      </c>
      <c r="K109" s="17">
        <v>1110177033331</v>
      </c>
      <c r="L109" s="17">
        <v>132185357673</v>
      </c>
      <c r="M109" s="17">
        <v>757404051000</v>
      </c>
      <c r="N109" s="17">
        <v>220587624658</v>
      </c>
      <c r="O109" s="17">
        <v>195936081048.07001</v>
      </c>
      <c r="P109" s="17">
        <v>60013827967</v>
      </c>
      <c r="Q109" s="17">
        <v>0</v>
      </c>
      <c r="R109" s="17">
        <v>114911044081.07001</v>
      </c>
      <c r="S109" s="17">
        <v>11291209000</v>
      </c>
      <c r="T109" s="17">
        <v>9720000000</v>
      </c>
      <c r="U109" s="17">
        <v>0</v>
      </c>
      <c r="V109" s="17">
        <v>1661363804101.8301</v>
      </c>
      <c r="W109" s="17">
        <v>735876523507</v>
      </c>
      <c r="X109" s="17">
        <v>674533158047</v>
      </c>
      <c r="Y109" s="17">
        <v>0</v>
      </c>
      <c r="Z109" s="17">
        <v>0</v>
      </c>
      <c r="AA109" s="17">
        <v>53641691988</v>
      </c>
      <c r="AB109" s="17">
        <v>5801400000</v>
      </c>
      <c r="AC109" s="17">
        <v>0</v>
      </c>
      <c r="AD109" s="17">
        <v>836172392</v>
      </c>
      <c r="AE109" s="17">
        <v>1064101080</v>
      </c>
      <c r="AF109" s="17">
        <v>0</v>
      </c>
      <c r="AG109" s="17">
        <v>925487280594.83008</v>
      </c>
      <c r="AH109" s="17">
        <v>31971200</v>
      </c>
      <c r="AI109" s="17">
        <v>493355305468.51001</v>
      </c>
      <c r="AJ109" s="17">
        <v>432100003926.32001</v>
      </c>
      <c r="AK109" s="17">
        <v>172998013749.89001</v>
      </c>
      <c r="AL109" s="17">
        <v>172998013749.89001</v>
      </c>
      <c r="AM109" s="17">
        <v>172998013749.89001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3"/>
    </row>
    <row r="110" spans="1:55" ht="15" customHeight="1" x14ac:dyDescent="0.25">
      <c r="A110" s="13">
        <v>103</v>
      </c>
      <c r="B110" s="14" t="s">
        <v>257</v>
      </c>
      <c r="C110" s="15" t="s">
        <v>258</v>
      </c>
      <c r="D110" s="16">
        <v>14</v>
      </c>
      <c r="E110" s="17">
        <v>823157323136.41992</v>
      </c>
      <c r="F110" s="17">
        <v>34900741628.350006</v>
      </c>
      <c r="G110" s="17">
        <v>7652571156</v>
      </c>
      <c r="H110" s="17">
        <v>2828056407</v>
      </c>
      <c r="I110" s="17">
        <v>11199424467.440001</v>
      </c>
      <c r="J110" s="17">
        <v>13220689597.91</v>
      </c>
      <c r="K110" s="17">
        <v>608668101595</v>
      </c>
      <c r="L110" s="17">
        <v>56308919344</v>
      </c>
      <c r="M110" s="17">
        <v>447899516000</v>
      </c>
      <c r="N110" s="17">
        <v>104459666251</v>
      </c>
      <c r="O110" s="17">
        <v>179588479913.07001</v>
      </c>
      <c r="P110" s="17">
        <v>21055947278</v>
      </c>
      <c r="Q110" s="17">
        <v>0</v>
      </c>
      <c r="R110" s="17">
        <v>49881908435.07</v>
      </c>
      <c r="S110" s="17">
        <v>98750624200</v>
      </c>
      <c r="T110" s="17">
        <v>9900000000</v>
      </c>
      <c r="U110" s="17">
        <v>0</v>
      </c>
      <c r="V110" s="17">
        <v>809310850514.65002</v>
      </c>
      <c r="W110" s="17">
        <v>409983844779.02002</v>
      </c>
      <c r="X110" s="17">
        <v>293393500426.02002</v>
      </c>
      <c r="Y110" s="17">
        <v>0</v>
      </c>
      <c r="Z110" s="17">
        <v>0</v>
      </c>
      <c r="AA110" s="17">
        <v>10085736733</v>
      </c>
      <c r="AB110" s="17">
        <v>3280000000</v>
      </c>
      <c r="AC110" s="17">
        <v>0</v>
      </c>
      <c r="AD110" s="17">
        <v>103027118120</v>
      </c>
      <c r="AE110" s="17">
        <v>197489500</v>
      </c>
      <c r="AF110" s="17">
        <v>0</v>
      </c>
      <c r="AG110" s="17">
        <v>399327005735.63</v>
      </c>
      <c r="AH110" s="17">
        <v>2404702000</v>
      </c>
      <c r="AI110" s="17">
        <v>220386729526.66</v>
      </c>
      <c r="AJ110" s="17">
        <v>176535574208.97</v>
      </c>
      <c r="AK110" s="17">
        <v>37583809708.650002</v>
      </c>
      <c r="AL110" s="17">
        <v>37583809708.650002</v>
      </c>
      <c r="AM110" s="17">
        <v>37583809708.650002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3"/>
    </row>
    <row r="111" spans="1:55" ht="15" customHeight="1" x14ac:dyDescent="0.25">
      <c r="A111" s="13">
        <v>104</v>
      </c>
      <c r="B111" s="14" t="s">
        <v>259</v>
      </c>
      <c r="C111" s="15" t="s">
        <v>260</v>
      </c>
      <c r="D111" s="16">
        <v>14</v>
      </c>
      <c r="E111" s="17">
        <v>9280742072448.6191</v>
      </c>
      <c r="F111" s="17">
        <v>3494510853251.6196</v>
      </c>
      <c r="G111" s="17">
        <v>3145558634339.3799</v>
      </c>
      <c r="H111" s="17">
        <v>12038355783</v>
      </c>
      <c r="I111" s="17">
        <v>90304005859.820007</v>
      </c>
      <c r="J111" s="17">
        <v>246609857269.42001</v>
      </c>
      <c r="K111" s="17">
        <v>5698701179582</v>
      </c>
      <c r="L111" s="17">
        <v>1695468982642</v>
      </c>
      <c r="M111" s="17">
        <v>1743742960000</v>
      </c>
      <c r="N111" s="17">
        <v>2259489236940</v>
      </c>
      <c r="O111" s="17">
        <v>87530039615</v>
      </c>
      <c r="P111" s="17">
        <v>20415551615</v>
      </c>
      <c r="Q111" s="17">
        <v>0</v>
      </c>
      <c r="R111" s="17">
        <v>0</v>
      </c>
      <c r="S111" s="17">
        <v>66475238000</v>
      </c>
      <c r="T111" s="17">
        <v>0</v>
      </c>
      <c r="U111" s="17">
        <v>639250000</v>
      </c>
      <c r="V111" s="17">
        <v>9618074513840.8008</v>
      </c>
      <c r="W111" s="17">
        <v>6606737485664.1309</v>
      </c>
      <c r="X111" s="17">
        <v>1757169664436</v>
      </c>
      <c r="Y111" s="17">
        <v>0</v>
      </c>
      <c r="Z111" s="17">
        <v>0</v>
      </c>
      <c r="AA111" s="17">
        <v>1650182953794.72</v>
      </c>
      <c r="AB111" s="17">
        <v>0</v>
      </c>
      <c r="AC111" s="17">
        <v>2511829112109.1001</v>
      </c>
      <c r="AD111" s="17">
        <v>683484630181.31006</v>
      </c>
      <c r="AE111" s="17">
        <v>4071125143</v>
      </c>
      <c r="AF111" s="17">
        <v>0</v>
      </c>
      <c r="AG111" s="17">
        <v>3011337028176.6699</v>
      </c>
      <c r="AH111" s="17">
        <v>0</v>
      </c>
      <c r="AI111" s="17">
        <v>1405117520744.4099</v>
      </c>
      <c r="AJ111" s="17">
        <v>1606219507432.26</v>
      </c>
      <c r="AK111" s="17">
        <v>686485024490.78003</v>
      </c>
      <c r="AL111" s="17">
        <v>686485024490.78003</v>
      </c>
      <c r="AM111" s="17">
        <v>686485024490.78003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3"/>
    </row>
    <row r="112" spans="1:55" ht="15" customHeight="1" x14ac:dyDescent="0.25">
      <c r="A112" s="13">
        <v>105</v>
      </c>
      <c r="B112" s="14" t="s">
        <v>261</v>
      </c>
      <c r="C112" s="15" t="s">
        <v>262</v>
      </c>
      <c r="D112" s="16">
        <v>15</v>
      </c>
      <c r="E112" s="17">
        <v>2276673593299.8999</v>
      </c>
      <c r="F112" s="17">
        <v>141161144249.35001</v>
      </c>
      <c r="G112" s="17">
        <v>47330979176.510002</v>
      </c>
      <c r="H112" s="17">
        <v>4261293263</v>
      </c>
      <c r="I112" s="17">
        <v>7073245657.0299997</v>
      </c>
      <c r="J112" s="17">
        <v>82495626152.809998</v>
      </c>
      <c r="K112" s="17">
        <v>1609981025056</v>
      </c>
      <c r="L112" s="17">
        <v>607716697615</v>
      </c>
      <c r="M112" s="17">
        <v>723556689000</v>
      </c>
      <c r="N112" s="17">
        <v>278707638441</v>
      </c>
      <c r="O112" s="17">
        <v>525531423994.54999</v>
      </c>
      <c r="P112" s="17">
        <v>62262951873</v>
      </c>
      <c r="Q112" s="17">
        <v>0</v>
      </c>
      <c r="R112" s="17">
        <v>147492932121.54999</v>
      </c>
      <c r="S112" s="17">
        <v>301179650000</v>
      </c>
      <c r="T112" s="17">
        <v>14595890000</v>
      </c>
      <c r="U112" s="17">
        <v>0</v>
      </c>
      <c r="V112" s="17">
        <v>2017843693692.3301</v>
      </c>
      <c r="W112" s="17">
        <v>1104522838700</v>
      </c>
      <c r="X112" s="17">
        <v>624269100582</v>
      </c>
      <c r="Y112" s="17">
        <v>0</v>
      </c>
      <c r="Z112" s="17">
        <v>0</v>
      </c>
      <c r="AA112" s="17">
        <v>43543395762</v>
      </c>
      <c r="AB112" s="17">
        <v>252150000</v>
      </c>
      <c r="AC112" s="17">
        <v>4546660000</v>
      </c>
      <c r="AD112" s="17">
        <v>430366784568</v>
      </c>
      <c r="AE112" s="17">
        <v>1544747788</v>
      </c>
      <c r="AF112" s="17">
        <v>0</v>
      </c>
      <c r="AG112" s="17">
        <v>913320854992.33008</v>
      </c>
      <c r="AH112" s="17">
        <v>20369251083</v>
      </c>
      <c r="AI112" s="17">
        <v>496142742463.45001</v>
      </c>
      <c r="AJ112" s="17">
        <v>396808861445.88</v>
      </c>
      <c r="AK112" s="17">
        <v>84114066648.279999</v>
      </c>
      <c r="AL112" s="17">
        <v>84114066648.279999</v>
      </c>
      <c r="AM112" s="17">
        <v>84114016648.279999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50000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7">
        <v>0</v>
      </c>
      <c r="BA112" s="17">
        <v>0</v>
      </c>
      <c r="BB112" s="17">
        <v>0</v>
      </c>
      <c r="BC112" s="3"/>
    </row>
    <row r="113" spans="1:55" ht="15" customHeight="1" x14ac:dyDescent="0.25">
      <c r="A113" s="13">
        <v>106</v>
      </c>
      <c r="B113" s="14" t="s">
        <v>263</v>
      </c>
      <c r="C113" s="15" t="s">
        <v>264</v>
      </c>
      <c r="D113" s="16">
        <v>15</v>
      </c>
      <c r="E113" s="17">
        <v>3941909794940.8799</v>
      </c>
      <c r="F113" s="17">
        <v>286594847515.53998</v>
      </c>
      <c r="G113" s="17">
        <v>69943956305</v>
      </c>
      <c r="H113" s="17">
        <v>6812210395.5</v>
      </c>
      <c r="I113" s="17">
        <v>14600521898.92</v>
      </c>
      <c r="J113" s="17">
        <v>195238158916.12</v>
      </c>
      <c r="K113" s="17">
        <v>3103333197302</v>
      </c>
      <c r="L113" s="17">
        <v>2405793795815</v>
      </c>
      <c r="M113" s="17">
        <v>397430383000</v>
      </c>
      <c r="N113" s="17">
        <v>300109018487</v>
      </c>
      <c r="O113" s="17">
        <v>551981750123.33997</v>
      </c>
      <c r="P113" s="17">
        <v>89360190356</v>
      </c>
      <c r="Q113" s="17">
        <v>0</v>
      </c>
      <c r="R113" s="17">
        <v>172871938767.34</v>
      </c>
      <c r="S113" s="17">
        <v>263268230000</v>
      </c>
      <c r="T113" s="17">
        <v>26481391000</v>
      </c>
      <c r="U113" s="17">
        <v>0</v>
      </c>
      <c r="V113" s="17">
        <v>3647212439376.96</v>
      </c>
      <c r="W113" s="17">
        <v>1360418604306</v>
      </c>
      <c r="X113" s="17">
        <v>788752944526</v>
      </c>
      <c r="Y113" s="17">
        <v>16711549766</v>
      </c>
      <c r="Z113" s="17">
        <v>29222046831</v>
      </c>
      <c r="AA113" s="17">
        <v>37401701278</v>
      </c>
      <c r="AB113" s="17">
        <v>398000000</v>
      </c>
      <c r="AC113" s="17">
        <v>0</v>
      </c>
      <c r="AD113" s="17">
        <v>487019096700</v>
      </c>
      <c r="AE113" s="17">
        <v>913265205</v>
      </c>
      <c r="AF113" s="17">
        <v>0</v>
      </c>
      <c r="AG113" s="17">
        <v>2286793835070.96</v>
      </c>
      <c r="AH113" s="17">
        <v>70223842240</v>
      </c>
      <c r="AI113" s="17">
        <v>1114150758470.05</v>
      </c>
      <c r="AJ113" s="17">
        <v>1102419234360.9099</v>
      </c>
      <c r="AK113" s="17">
        <v>297089173378.47998</v>
      </c>
      <c r="AL113" s="17">
        <v>493229904303.47998</v>
      </c>
      <c r="AM113" s="17">
        <v>247489457842.48001</v>
      </c>
      <c r="AN113" s="17">
        <v>0</v>
      </c>
      <c r="AO113" s="17">
        <v>0</v>
      </c>
      <c r="AP113" s="17">
        <v>245740446461</v>
      </c>
      <c r="AQ113" s="17">
        <v>0</v>
      </c>
      <c r="AR113" s="17">
        <v>0</v>
      </c>
      <c r="AS113" s="17">
        <v>0</v>
      </c>
      <c r="AT113" s="17">
        <v>0</v>
      </c>
      <c r="AU113" s="17">
        <v>196140730925</v>
      </c>
      <c r="AV113" s="17">
        <v>0</v>
      </c>
      <c r="AW113" s="17">
        <v>50000000000</v>
      </c>
      <c r="AX113" s="17">
        <v>146140730925</v>
      </c>
      <c r="AY113" s="17">
        <v>0</v>
      </c>
      <c r="AZ113" s="17">
        <v>0</v>
      </c>
      <c r="BA113" s="17">
        <v>0</v>
      </c>
      <c r="BB113" s="17">
        <v>0</v>
      </c>
      <c r="BC113" s="3"/>
    </row>
    <row r="114" spans="1:55" ht="15" x14ac:dyDescent="0.25">
      <c r="A114" s="13">
        <v>107</v>
      </c>
      <c r="B114" s="14" t="s">
        <v>265</v>
      </c>
      <c r="C114" s="15" t="s">
        <v>266</v>
      </c>
      <c r="D114" s="16">
        <v>15</v>
      </c>
      <c r="E114" s="17">
        <v>1920259977512.0298</v>
      </c>
      <c r="F114" s="17">
        <v>128563715132.68001</v>
      </c>
      <c r="G114" s="17">
        <v>35576484545</v>
      </c>
      <c r="H114" s="17">
        <v>5079465592</v>
      </c>
      <c r="I114" s="17">
        <v>5272947955.8299999</v>
      </c>
      <c r="J114" s="17">
        <v>82634817039.850006</v>
      </c>
      <c r="K114" s="17">
        <v>1422659685092</v>
      </c>
      <c r="L114" s="17">
        <v>514616048210</v>
      </c>
      <c r="M114" s="17">
        <v>662471353000</v>
      </c>
      <c r="N114" s="17">
        <v>245572283882</v>
      </c>
      <c r="O114" s="17">
        <v>369036577287.34998</v>
      </c>
      <c r="P114" s="17">
        <v>51302245069</v>
      </c>
      <c r="Q114" s="17">
        <v>0</v>
      </c>
      <c r="R114" s="17">
        <v>106428203218.35001</v>
      </c>
      <c r="S114" s="17">
        <v>191453612000</v>
      </c>
      <c r="T114" s="17">
        <v>19852517000</v>
      </c>
      <c r="U114" s="17">
        <v>0</v>
      </c>
      <c r="V114" s="17">
        <v>1870283441227.75</v>
      </c>
      <c r="W114" s="17">
        <v>890036554600</v>
      </c>
      <c r="X114" s="17">
        <v>553167485057</v>
      </c>
      <c r="Y114" s="17">
        <v>0</v>
      </c>
      <c r="Z114" s="17">
        <v>0</v>
      </c>
      <c r="AA114" s="17">
        <v>14406790000</v>
      </c>
      <c r="AB114" s="17">
        <v>2686250000</v>
      </c>
      <c r="AC114" s="17">
        <v>5425749890</v>
      </c>
      <c r="AD114" s="17">
        <v>314350279653</v>
      </c>
      <c r="AE114" s="17">
        <v>0</v>
      </c>
      <c r="AF114" s="17">
        <v>0</v>
      </c>
      <c r="AG114" s="17">
        <v>980246886627.75</v>
      </c>
      <c r="AH114" s="17">
        <v>43538138729</v>
      </c>
      <c r="AI114" s="17">
        <v>505782553200.75</v>
      </c>
      <c r="AJ114" s="17">
        <v>430926194698</v>
      </c>
      <c r="AK114" s="17">
        <v>156378406932.85001</v>
      </c>
      <c r="AL114" s="17">
        <v>156378406932.85001</v>
      </c>
      <c r="AM114" s="17">
        <v>156378406932.85001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3"/>
    </row>
    <row r="115" spans="1:55" ht="15" x14ac:dyDescent="0.25">
      <c r="A115" s="13">
        <v>108</v>
      </c>
      <c r="B115" s="14" t="s">
        <v>267</v>
      </c>
      <c r="C115" s="15" t="s">
        <v>268</v>
      </c>
      <c r="D115" s="16">
        <v>14</v>
      </c>
      <c r="E115" s="17">
        <v>3072025276420.0103</v>
      </c>
      <c r="F115" s="17">
        <v>303296321151.66003</v>
      </c>
      <c r="G115" s="17">
        <v>139778756339.06</v>
      </c>
      <c r="H115" s="17">
        <v>8414129214.6999998</v>
      </c>
      <c r="I115" s="17">
        <v>18457705991.790001</v>
      </c>
      <c r="J115" s="17">
        <v>136645729606.11</v>
      </c>
      <c r="K115" s="17">
        <v>2155493438671</v>
      </c>
      <c r="L115" s="17">
        <v>1212139165136</v>
      </c>
      <c r="M115" s="17">
        <v>686250571000</v>
      </c>
      <c r="N115" s="17">
        <v>257103702535</v>
      </c>
      <c r="O115" s="17">
        <v>613235516597.34998</v>
      </c>
      <c r="P115" s="17">
        <v>123350976764</v>
      </c>
      <c r="Q115" s="17">
        <v>0</v>
      </c>
      <c r="R115" s="17">
        <v>204430453971.09</v>
      </c>
      <c r="S115" s="17">
        <v>0</v>
      </c>
      <c r="T115" s="17">
        <v>7968302542.2799997</v>
      </c>
      <c r="U115" s="17">
        <v>277485783319.97998</v>
      </c>
      <c r="V115" s="17">
        <v>2992193666802.4941</v>
      </c>
      <c r="W115" s="17">
        <v>1268355804981.6401</v>
      </c>
      <c r="X115" s="17">
        <v>754867398479</v>
      </c>
      <c r="Y115" s="17">
        <v>8010479702.3800001</v>
      </c>
      <c r="Z115" s="17">
        <v>4443380000</v>
      </c>
      <c r="AA115" s="17">
        <v>38681225404</v>
      </c>
      <c r="AB115" s="17">
        <v>1377600000</v>
      </c>
      <c r="AC115" s="17">
        <v>12667926428.76</v>
      </c>
      <c r="AD115" s="17">
        <v>445282299832.5</v>
      </c>
      <c r="AE115" s="17">
        <v>3025495135</v>
      </c>
      <c r="AF115" s="17">
        <v>0</v>
      </c>
      <c r="AG115" s="17">
        <v>1723837861820.854</v>
      </c>
      <c r="AH115" s="17">
        <v>7401309510</v>
      </c>
      <c r="AI115" s="17">
        <v>827967524553.93005</v>
      </c>
      <c r="AJ115" s="17">
        <v>888469027756.92395</v>
      </c>
      <c r="AK115" s="17">
        <v>247633450566.42996</v>
      </c>
      <c r="AL115" s="17">
        <v>283257160695.46997</v>
      </c>
      <c r="AM115" s="17">
        <v>283257160695.46997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35623710129.040001</v>
      </c>
      <c r="AV115" s="17">
        <v>0</v>
      </c>
      <c r="AW115" s="17">
        <v>29345194000</v>
      </c>
      <c r="AX115" s="17">
        <v>6278516129.04</v>
      </c>
      <c r="AY115" s="17">
        <v>0</v>
      </c>
      <c r="AZ115" s="17">
        <v>0</v>
      </c>
      <c r="BA115" s="17">
        <v>0</v>
      </c>
      <c r="BB115" s="17">
        <v>0</v>
      </c>
      <c r="BC115" s="3"/>
    </row>
    <row r="116" spans="1:55" ht="15" x14ac:dyDescent="0.25">
      <c r="A116" s="13">
        <v>109</v>
      </c>
      <c r="B116" s="14" t="s">
        <v>269</v>
      </c>
      <c r="C116" s="15" t="s">
        <v>270</v>
      </c>
      <c r="D116" s="16">
        <v>14</v>
      </c>
      <c r="E116" s="17">
        <v>2471793547800.9102</v>
      </c>
      <c r="F116" s="17">
        <v>195401652977.59</v>
      </c>
      <c r="G116" s="17">
        <v>62971402419</v>
      </c>
      <c r="H116" s="17">
        <v>5402473839</v>
      </c>
      <c r="I116" s="17">
        <v>8011795156.9399996</v>
      </c>
      <c r="J116" s="17">
        <v>119015981562.64999</v>
      </c>
      <c r="K116" s="17">
        <v>1752950202294</v>
      </c>
      <c r="L116" s="17">
        <v>183397781812</v>
      </c>
      <c r="M116" s="17">
        <v>1080762813000</v>
      </c>
      <c r="N116" s="17">
        <v>488789607482</v>
      </c>
      <c r="O116" s="17">
        <v>523441692529.32001</v>
      </c>
      <c r="P116" s="17">
        <v>382000000</v>
      </c>
      <c r="Q116" s="17">
        <v>0</v>
      </c>
      <c r="R116" s="17">
        <v>162992169729.32001</v>
      </c>
      <c r="S116" s="17">
        <v>292447631800</v>
      </c>
      <c r="T116" s="17">
        <v>59862248000</v>
      </c>
      <c r="U116" s="17">
        <v>7757643000</v>
      </c>
      <c r="V116" s="17">
        <v>2369154292252</v>
      </c>
      <c r="W116" s="17">
        <v>1208832412968</v>
      </c>
      <c r="X116" s="17">
        <v>756869796362</v>
      </c>
      <c r="Y116" s="17">
        <v>0</v>
      </c>
      <c r="Z116" s="17">
        <v>2633000000</v>
      </c>
      <c r="AA116" s="17">
        <v>13544621500</v>
      </c>
      <c r="AB116" s="17">
        <v>3097500000</v>
      </c>
      <c r="AC116" s="17">
        <v>140391931635</v>
      </c>
      <c r="AD116" s="17">
        <v>292033483471</v>
      </c>
      <c r="AE116" s="17">
        <v>262080000</v>
      </c>
      <c r="AF116" s="17">
        <v>0</v>
      </c>
      <c r="AG116" s="17">
        <v>1160321879284</v>
      </c>
      <c r="AH116" s="17">
        <v>34325918943</v>
      </c>
      <c r="AI116" s="17">
        <v>499572670080</v>
      </c>
      <c r="AJ116" s="17">
        <v>626423290261</v>
      </c>
      <c r="AK116" s="17">
        <v>309713631676.82001</v>
      </c>
      <c r="AL116" s="17">
        <v>310713631676.82001</v>
      </c>
      <c r="AM116" s="17">
        <v>310713631676.82001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1000000000</v>
      </c>
      <c r="AV116" s="17">
        <v>0</v>
      </c>
      <c r="AW116" s="17">
        <v>1000000000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3"/>
    </row>
    <row r="117" spans="1:55" ht="15" customHeight="1" x14ac:dyDescent="0.25">
      <c r="A117" s="13">
        <v>110</v>
      </c>
      <c r="B117" s="14" t="s">
        <v>271</v>
      </c>
      <c r="C117" s="15" t="s">
        <v>272</v>
      </c>
      <c r="D117" s="16">
        <v>15</v>
      </c>
      <c r="E117" s="17">
        <v>1614335215194.5701</v>
      </c>
      <c r="F117" s="17">
        <v>145563548512.84998</v>
      </c>
      <c r="G117" s="17">
        <v>45384989421.199997</v>
      </c>
      <c r="H117" s="17">
        <v>2798395500</v>
      </c>
      <c r="I117" s="17">
        <v>3134142971.8899999</v>
      </c>
      <c r="J117" s="17">
        <v>94246020619.759995</v>
      </c>
      <c r="K117" s="17">
        <v>1116968931247</v>
      </c>
      <c r="L117" s="17">
        <v>260617594456</v>
      </c>
      <c r="M117" s="17">
        <v>661416518000</v>
      </c>
      <c r="N117" s="17">
        <v>194934818791</v>
      </c>
      <c r="O117" s="17">
        <v>351802735434.71997</v>
      </c>
      <c r="P117" s="17">
        <v>45825421103</v>
      </c>
      <c r="Q117" s="17">
        <v>0</v>
      </c>
      <c r="R117" s="17">
        <v>125049850168.78999</v>
      </c>
      <c r="S117" s="17">
        <v>163959118000</v>
      </c>
      <c r="T117" s="17">
        <v>16968346162.93</v>
      </c>
      <c r="U117" s="17">
        <v>0</v>
      </c>
      <c r="V117" s="17">
        <v>1554158811036.6499</v>
      </c>
      <c r="W117" s="17">
        <v>733383208143</v>
      </c>
      <c r="X117" s="17">
        <v>485890563509</v>
      </c>
      <c r="Y117" s="17">
        <v>0</v>
      </c>
      <c r="Z117" s="17">
        <v>0</v>
      </c>
      <c r="AA117" s="17">
        <v>15387048000</v>
      </c>
      <c r="AB117" s="17">
        <v>1662500000</v>
      </c>
      <c r="AC117" s="17">
        <v>0</v>
      </c>
      <c r="AD117" s="17">
        <v>230443096634</v>
      </c>
      <c r="AE117" s="17">
        <v>0</v>
      </c>
      <c r="AF117" s="17">
        <v>0</v>
      </c>
      <c r="AG117" s="17">
        <v>820775602893.65002</v>
      </c>
      <c r="AH117" s="17">
        <v>47701245097</v>
      </c>
      <c r="AI117" s="17">
        <v>424081734450.65002</v>
      </c>
      <c r="AJ117" s="17">
        <v>348992623346</v>
      </c>
      <c r="AK117" s="17">
        <v>85123967363.809998</v>
      </c>
      <c r="AL117" s="17">
        <v>88123967363.809998</v>
      </c>
      <c r="AM117" s="17">
        <v>88123967363.809998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3000000000</v>
      </c>
      <c r="AV117" s="17">
        <v>0</v>
      </c>
      <c r="AW117" s="17">
        <v>3000000000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3"/>
    </row>
    <row r="118" spans="1:55" ht="15" customHeight="1" x14ac:dyDescent="0.25">
      <c r="A118" s="13">
        <v>111</v>
      </c>
      <c r="B118" s="14" t="s">
        <v>273</v>
      </c>
      <c r="C118" s="15" t="s">
        <v>274</v>
      </c>
      <c r="D118" s="16">
        <v>15</v>
      </c>
      <c r="E118" s="17">
        <v>3987546941588.5396</v>
      </c>
      <c r="F118" s="17">
        <v>1081114690868.4299</v>
      </c>
      <c r="G118" s="17">
        <v>832056845614.28003</v>
      </c>
      <c r="H118" s="17">
        <v>47169725887</v>
      </c>
      <c r="I118" s="17">
        <v>63549348856.970001</v>
      </c>
      <c r="J118" s="17">
        <v>138338770510.17999</v>
      </c>
      <c r="K118" s="17">
        <v>1968123627878</v>
      </c>
      <c r="L118" s="17">
        <v>218780300538</v>
      </c>
      <c r="M118" s="17">
        <v>1347785960000</v>
      </c>
      <c r="N118" s="17">
        <v>401557367340</v>
      </c>
      <c r="O118" s="17">
        <v>938308622842.10999</v>
      </c>
      <c r="P118" s="17">
        <v>171342103169</v>
      </c>
      <c r="Q118" s="17">
        <v>0</v>
      </c>
      <c r="R118" s="17">
        <v>613860738833.10999</v>
      </c>
      <c r="S118" s="17">
        <v>61655874000</v>
      </c>
      <c r="T118" s="17">
        <v>91449906840</v>
      </c>
      <c r="U118" s="17">
        <v>0</v>
      </c>
      <c r="V118" s="17">
        <v>3968206721208.3599</v>
      </c>
      <c r="W118" s="17">
        <v>1586947447471.23</v>
      </c>
      <c r="X118" s="17">
        <v>1514853842917</v>
      </c>
      <c r="Y118" s="17">
        <v>0</v>
      </c>
      <c r="Z118" s="17">
        <v>21001028220.580002</v>
      </c>
      <c r="AA118" s="17">
        <v>44336296614</v>
      </c>
      <c r="AB118" s="17">
        <v>2975000000</v>
      </c>
      <c r="AC118" s="17">
        <v>0</v>
      </c>
      <c r="AD118" s="17">
        <v>3199457726.6500001</v>
      </c>
      <c r="AE118" s="17">
        <v>581821993</v>
      </c>
      <c r="AF118" s="17">
        <v>0</v>
      </c>
      <c r="AG118" s="17">
        <v>2381259273737.1299</v>
      </c>
      <c r="AH118" s="17">
        <v>61250665932</v>
      </c>
      <c r="AI118" s="17">
        <v>1204098578505.8301</v>
      </c>
      <c r="AJ118" s="17">
        <v>1115910029299.3</v>
      </c>
      <c r="AK118" s="17">
        <v>35983429232.089996</v>
      </c>
      <c r="AL118" s="17">
        <v>71427429232.089996</v>
      </c>
      <c r="AM118" s="17">
        <v>71427429232.089996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35444000000</v>
      </c>
      <c r="AV118" s="17">
        <v>0</v>
      </c>
      <c r="AW118" s="17">
        <v>35444000000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3"/>
    </row>
    <row r="119" spans="1:55" ht="15" customHeight="1" x14ac:dyDescent="0.25">
      <c r="A119" s="13">
        <v>112</v>
      </c>
      <c r="B119" s="14" t="s">
        <v>275</v>
      </c>
      <c r="C119" s="15" t="s">
        <v>276</v>
      </c>
      <c r="D119" s="16">
        <v>14</v>
      </c>
      <c r="E119" s="17">
        <v>1220476081088.6899</v>
      </c>
      <c r="F119" s="17">
        <v>100975564957.57001</v>
      </c>
      <c r="G119" s="17">
        <v>30189400658</v>
      </c>
      <c r="H119" s="17">
        <v>3738661449</v>
      </c>
      <c r="I119" s="17">
        <v>1759160257.3</v>
      </c>
      <c r="J119" s="17">
        <v>65288342593.269997</v>
      </c>
      <c r="K119" s="17">
        <v>861847458222</v>
      </c>
      <c r="L119" s="17">
        <v>307993744885</v>
      </c>
      <c r="M119" s="17">
        <v>440240422000</v>
      </c>
      <c r="N119" s="17">
        <v>113613291337</v>
      </c>
      <c r="O119" s="17">
        <v>257653057909.12</v>
      </c>
      <c r="P119" s="17">
        <v>26844297739</v>
      </c>
      <c r="Q119" s="17">
        <v>0</v>
      </c>
      <c r="R119" s="17">
        <v>122374609670.12</v>
      </c>
      <c r="S119" s="17">
        <v>41591875000</v>
      </c>
      <c r="T119" s="17">
        <v>66842275500</v>
      </c>
      <c r="U119" s="17">
        <v>0</v>
      </c>
      <c r="V119" s="17">
        <v>1176142035801.4399</v>
      </c>
      <c r="W119" s="17">
        <v>468058975209</v>
      </c>
      <c r="X119" s="17">
        <v>390428904875</v>
      </c>
      <c r="Y119" s="17">
        <v>0</v>
      </c>
      <c r="Z119" s="17">
        <v>0</v>
      </c>
      <c r="AA119" s="17">
        <v>46692331425</v>
      </c>
      <c r="AB119" s="17">
        <v>1139000000</v>
      </c>
      <c r="AC119" s="17">
        <v>0</v>
      </c>
      <c r="AD119" s="17">
        <v>29586701909</v>
      </c>
      <c r="AE119" s="17">
        <v>212037000</v>
      </c>
      <c r="AF119" s="17">
        <v>0</v>
      </c>
      <c r="AG119" s="17">
        <v>708083060592.43994</v>
      </c>
      <c r="AH119" s="17">
        <v>906004528</v>
      </c>
      <c r="AI119" s="17">
        <v>395461753356.44</v>
      </c>
      <c r="AJ119" s="17">
        <v>311715302708</v>
      </c>
      <c r="AK119" s="17">
        <v>127532775102.38</v>
      </c>
      <c r="AL119" s="17">
        <v>132239775102.38</v>
      </c>
      <c r="AM119" s="17">
        <v>132239775102.38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4707000000</v>
      </c>
      <c r="AV119" s="17">
        <v>0</v>
      </c>
      <c r="AW119" s="17">
        <v>4707000000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3"/>
    </row>
    <row r="120" spans="1:55" ht="15" customHeight="1" x14ac:dyDescent="0.25">
      <c r="A120" s="13">
        <v>113</v>
      </c>
      <c r="B120" s="14" t="s">
        <v>277</v>
      </c>
      <c r="C120" s="15" t="s">
        <v>278</v>
      </c>
      <c r="D120" s="16">
        <v>14</v>
      </c>
      <c r="E120" s="17">
        <v>841143014868.03003</v>
      </c>
      <c r="F120" s="17">
        <v>60064187982.360001</v>
      </c>
      <c r="G120" s="17">
        <v>8438153642</v>
      </c>
      <c r="H120" s="17">
        <v>3215692438</v>
      </c>
      <c r="I120" s="17">
        <v>5376604051.5</v>
      </c>
      <c r="J120" s="17">
        <v>43033737850.860001</v>
      </c>
      <c r="K120" s="17">
        <v>640693974903</v>
      </c>
      <c r="L120" s="17">
        <v>129642665041</v>
      </c>
      <c r="M120" s="17">
        <v>414504581000</v>
      </c>
      <c r="N120" s="17">
        <v>96546728862</v>
      </c>
      <c r="O120" s="17">
        <v>140384851982.66998</v>
      </c>
      <c r="P120" s="17">
        <v>20000082621</v>
      </c>
      <c r="Q120" s="17">
        <v>0</v>
      </c>
      <c r="R120" s="17">
        <v>76890224361.669998</v>
      </c>
      <c r="S120" s="17">
        <v>12184320000</v>
      </c>
      <c r="T120" s="17">
        <v>31310225000</v>
      </c>
      <c r="U120" s="17">
        <v>0</v>
      </c>
      <c r="V120" s="17">
        <v>810513323486.51001</v>
      </c>
      <c r="W120" s="17">
        <v>277862747473</v>
      </c>
      <c r="X120" s="17">
        <v>265987912446</v>
      </c>
      <c r="Y120" s="17">
        <v>0</v>
      </c>
      <c r="Z120" s="17">
        <v>700613</v>
      </c>
      <c r="AA120" s="17">
        <v>7002112857</v>
      </c>
      <c r="AB120" s="17">
        <v>3264485000</v>
      </c>
      <c r="AC120" s="17">
        <v>0</v>
      </c>
      <c r="AD120" s="17">
        <v>719458557</v>
      </c>
      <c r="AE120" s="17">
        <v>888078000</v>
      </c>
      <c r="AF120" s="17">
        <v>0</v>
      </c>
      <c r="AG120" s="17">
        <v>532650576013.51001</v>
      </c>
      <c r="AH120" s="17">
        <v>20426344936</v>
      </c>
      <c r="AI120" s="17">
        <v>295973698116.89001</v>
      </c>
      <c r="AJ120" s="17">
        <v>216250532960.62</v>
      </c>
      <c r="AK120" s="17">
        <v>11427159214.59</v>
      </c>
      <c r="AL120" s="17">
        <v>13427159214.59</v>
      </c>
      <c r="AM120" s="17">
        <v>13427159214.59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2000000000</v>
      </c>
      <c r="AV120" s="17">
        <v>0</v>
      </c>
      <c r="AW120" s="17">
        <v>2000000000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3"/>
    </row>
    <row r="121" spans="1:55" ht="15" x14ac:dyDescent="0.25">
      <c r="A121" s="13">
        <v>114</v>
      </c>
      <c r="B121" s="14" t="s">
        <v>279</v>
      </c>
      <c r="C121" s="15" t="s">
        <v>280</v>
      </c>
      <c r="D121" s="16">
        <v>14</v>
      </c>
      <c r="E121" s="17">
        <v>1029631473221.9399</v>
      </c>
      <c r="F121" s="17">
        <v>100950256993.95</v>
      </c>
      <c r="G121" s="17">
        <v>41197444298</v>
      </c>
      <c r="H121" s="17">
        <v>3948136050</v>
      </c>
      <c r="I121" s="17">
        <v>1874875354.2</v>
      </c>
      <c r="J121" s="17">
        <v>53929801291.75</v>
      </c>
      <c r="K121" s="17">
        <v>763615315295</v>
      </c>
      <c r="L121" s="17">
        <v>129542354011</v>
      </c>
      <c r="M121" s="17">
        <v>493389409000</v>
      </c>
      <c r="N121" s="17">
        <v>140683552284</v>
      </c>
      <c r="O121" s="17">
        <v>165065900932.98999</v>
      </c>
      <c r="P121" s="17">
        <v>28597600000</v>
      </c>
      <c r="Q121" s="17">
        <v>0</v>
      </c>
      <c r="R121" s="17">
        <v>112098408032.99001</v>
      </c>
      <c r="S121" s="17">
        <v>11136466000</v>
      </c>
      <c r="T121" s="17">
        <v>13233426900</v>
      </c>
      <c r="U121" s="17">
        <v>0</v>
      </c>
      <c r="V121" s="17">
        <v>944032235462.40002</v>
      </c>
      <c r="W121" s="17">
        <v>393770060104</v>
      </c>
      <c r="X121" s="17">
        <v>364458051854</v>
      </c>
      <c r="Y121" s="17">
        <v>0</v>
      </c>
      <c r="Z121" s="17">
        <v>0</v>
      </c>
      <c r="AA121" s="17">
        <v>28180558850</v>
      </c>
      <c r="AB121" s="17">
        <v>442936000</v>
      </c>
      <c r="AC121" s="17">
        <v>0</v>
      </c>
      <c r="AD121" s="17">
        <v>471013400</v>
      </c>
      <c r="AE121" s="17">
        <v>217500000</v>
      </c>
      <c r="AF121" s="17">
        <v>0</v>
      </c>
      <c r="AG121" s="17">
        <v>550262175358.40002</v>
      </c>
      <c r="AH121" s="17">
        <v>31708062838.700001</v>
      </c>
      <c r="AI121" s="17">
        <v>264270159798.70001</v>
      </c>
      <c r="AJ121" s="17">
        <v>254283952721</v>
      </c>
      <c r="AK121" s="17">
        <v>-84766841666.720001</v>
      </c>
      <c r="AL121" s="17">
        <v>1323461131.28</v>
      </c>
      <c r="AM121" s="17">
        <v>1323461131.28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0</v>
      </c>
      <c r="AU121" s="17">
        <v>86090302798</v>
      </c>
      <c r="AV121" s="17">
        <v>0</v>
      </c>
      <c r="AW121" s="17">
        <v>9550000000</v>
      </c>
      <c r="AX121" s="17">
        <v>76540302798</v>
      </c>
      <c r="AY121" s="17">
        <v>0</v>
      </c>
      <c r="AZ121" s="17">
        <v>0</v>
      </c>
      <c r="BA121" s="17">
        <v>0</v>
      </c>
      <c r="BB121" s="17">
        <v>0</v>
      </c>
      <c r="BC121" s="3"/>
    </row>
    <row r="122" spans="1:55" ht="15" x14ac:dyDescent="0.25">
      <c r="A122" s="13">
        <v>115</v>
      </c>
      <c r="B122" s="14" t="s">
        <v>281</v>
      </c>
      <c r="C122" s="15" t="s">
        <v>282</v>
      </c>
      <c r="D122" s="16">
        <v>14</v>
      </c>
      <c r="E122" s="17">
        <v>2449783048210.6104</v>
      </c>
      <c r="F122" s="17">
        <v>200616348310.39001</v>
      </c>
      <c r="G122" s="17">
        <v>127726414584.48</v>
      </c>
      <c r="H122" s="17">
        <v>9356813899</v>
      </c>
      <c r="I122" s="17">
        <v>5411498182.71</v>
      </c>
      <c r="J122" s="17">
        <v>58121621644.199997</v>
      </c>
      <c r="K122" s="17">
        <v>1593797202353</v>
      </c>
      <c r="L122" s="17">
        <v>245139288915</v>
      </c>
      <c r="M122" s="17">
        <v>979541981000</v>
      </c>
      <c r="N122" s="17">
        <v>369115932438</v>
      </c>
      <c r="O122" s="17">
        <v>655369497547.21997</v>
      </c>
      <c r="P122" s="17">
        <v>114029064715</v>
      </c>
      <c r="Q122" s="17">
        <v>0</v>
      </c>
      <c r="R122" s="17">
        <v>154783618071.45999</v>
      </c>
      <c r="S122" s="17">
        <v>334430139213</v>
      </c>
      <c r="T122" s="17">
        <v>52126675547.760002</v>
      </c>
      <c r="U122" s="17">
        <v>0</v>
      </c>
      <c r="V122" s="17">
        <v>2424700452132.8501</v>
      </c>
      <c r="W122" s="17">
        <v>1254116808497.02</v>
      </c>
      <c r="X122" s="17">
        <v>737338802136.63</v>
      </c>
      <c r="Y122" s="17">
        <v>1591500000</v>
      </c>
      <c r="Z122" s="17">
        <v>0</v>
      </c>
      <c r="AA122" s="17">
        <v>92162721570.779999</v>
      </c>
      <c r="AB122" s="17">
        <v>225875000</v>
      </c>
      <c r="AC122" s="17">
        <v>0</v>
      </c>
      <c r="AD122" s="17">
        <v>421482773539.60999</v>
      </c>
      <c r="AE122" s="17">
        <v>1315136250</v>
      </c>
      <c r="AF122" s="17">
        <v>0</v>
      </c>
      <c r="AG122" s="17">
        <v>1170583643635.8301</v>
      </c>
      <c r="AH122" s="17">
        <v>64633450457</v>
      </c>
      <c r="AI122" s="17">
        <v>681043618989.34998</v>
      </c>
      <c r="AJ122" s="17">
        <v>424906574189.47998</v>
      </c>
      <c r="AK122" s="17">
        <v>132352351784.17999</v>
      </c>
      <c r="AL122" s="17">
        <v>137352351784.17999</v>
      </c>
      <c r="AM122" s="17">
        <v>137352351784.17999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5000000000</v>
      </c>
      <c r="AV122" s="17">
        <v>0</v>
      </c>
      <c r="AW122" s="17">
        <v>5000000000</v>
      </c>
      <c r="AX122" s="17">
        <v>0</v>
      </c>
      <c r="AY122" s="17">
        <v>0</v>
      </c>
      <c r="AZ122" s="17">
        <v>0</v>
      </c>
      <c r="BA122" s="17">
        <v>0</v>
      </c>
      <c r="BB122" s="17">
        <v>0</v>
      </c>
      <c r="BC122" s="3"/>
    </row>
    <row r="123" spans="1:55" ht="15" customHeight="1" x14ac:dyDescent="0.25">
      <c r="A123" s="13">
        <v>116</v>
      </c>
      <c r="B123" s="14" t="s">
        <v>283</v>
      </c>
      <c r="C123" s="15" t="s">
        <v>284</v>
      </c>
      <c r="D123" s="16">
        <v>14</v>
      </c>
      <c r="E123" s="17">
        <v>1631001559908.1001</v>
      </c>
      <c r="F123" s="17">
        <v>86150568157.790009</v>
      </c>
      <c r="G123" s="17">
        <v>40820380128.160004</v>
      </c>
      <c r="H123" s="17">
        <v>6577372154</v>
      </c>
      <c r="I123" s="17">
        <v>3404401439.1500001</v>
      </c>
      <c r="J123" s="17">
        <v>35348414436.480003</v>
      </c>
      <c r="K123" s="17">
        <v>1162384119643</v>
      </c>
      <c r="L123" s="17">
        <v>235273687819</v>
      </c>
      <c r="M123" s="17">
        <v>646608319000</v>
      </c>
      <c r="N123" s="17">
        <v>280502112824</v>
      </c>
      <c r="O123" s="17">
        <v>382466872107.31</v>
      </c>
      <c r="P123" s="17">
        <v>253766804523</v>
      </c>
      <c r="Q123" s="17">
        <v>0</v>
      </c>
      <c r="R123" s="17">
        <v>104825582584.31</v>
      </c>
      <c r="S123" s="17">
        <v>9465334000</v>
      </c>
      <c r="T123" s="17">
        <v>14409151000</v>
      </c>
      <c r="U123" s="17">
        <v>0</v>
      </c>
      <c r="V123" s="17">
        <v>1573955101490.6401</v>
      </c>
      <c r="W123" s="17">
        <v>853778774332</v>
      </c>
      <c r="X123" s="17">
        <v>541203138315</v>
      </c>
      <c r="Y123" s="17">
        <v>0</v>
      </c>
      <c r="Z123" s="17">
        <v>750000000</v>
      </c>
      <c r="AA123" s="17">
        <v>17103163571</v>
      </c>
      <c r="AB123" s="17">
        <v>0</v>
      </c>
      <c r="AC123" s="17">
        <v>0</v>
      </c>
      <c r="AD123" s="17">
        <v>294722472446</v>
      </c>
      <c r="AE123" s="17">
        <v>0</v>
      </c>
      <c r="AF123" s="17">
        <v>0</v>
      </c>
      <c r="AG123" s="17">
        <v>720176327158.64001</v>
      </c>
      <c r="AH123" s="17">
        <v>1513868622</v>
      </c>
      <c r="AI123" s="17">
        <v>395427232300.64001</v>
      </c>
      <c r="AJ123" s="17">
        <v>323235226236</v>
      </c>
      <c r="AK123" s="17">
        <v>68046547812.770004</v>
      </c>
      <c r="AL123" s="17">
        <v>71845973812.770004</v>
      </c>
      <c r="AM123" s="17">
        <v>71845973812.770004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3799426000</v>
      </c>
      <c r="AV123" s="17">
        <v>0</v>
      </c>
      <c r="AW123" s="17">
        <v>3799426000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3"/>
    </row>
    <row r="124" spans="1:55" ht="15" x14ac:dyDescent="0.25">
      <c r="A124" s="13">
        <v>117</v>
      </c>
      <c r="B124" s="14" t="s">
        <v>285</v>
      </c>
      <c r="C124" s="15" t="s">
        <v>286</v>
      </c>
      <c r="D124" s="16">
        <v>15</v>
      </c>
      <c r="E124" s="17">
        <v>1874516581912.24</v>
      </c>
      <c r="F124" s="17">
        <v>99017727658.01001</v>
      </c>
      <c r="G124" s="17">
        <v>36226054370.239998</v>
      </c>
      <c r="H124" s="17">
        <v>13133978106.84</v>
      </c>
      <c r="I124" s="17">
        <v>2319946576.8600001</v>
      </c>
      <c r="J124" s="17">
        <v>47337748604.07</v>
      </c>
      <c r="K124" s="17">
        <v>1224659839616</v>
      </c>
      <c r="L124" s="17">
        <v>135572174359</v>
      </c>
      <c r="M124" s="17">
        <v>809984915000</v>
      </c>
      <c r="N124" s="17">
        <v>279102750257</v>
      </c>
      <c r="O124" s="17">
        <v>550839014638.22998</v>
      </c>
      <c r="P124" s="17">
        <v>85645480000</v>
      </c>
      <c r="Q124" s="17">
        <v>0</v>
      </c>
      <c r="R124" s="17">
        <v>111770142614.23</v>
      </c>
      <c r="S124" s="17">
        <v>277786425000</v>
      </c>
      <c r="T124" s="17">
        <v>75636967024</v>
      </c>
      <c r="U124" s="17">
        <v>0</v>
      </c>
      <c r="V124" s="17">
        <v>1977249387035.6001</v>
      </c>
      <c r="W124" s="17">
        <v>1012269448497</v>
      </c>
      <c r="X124" s="17">
        <v>638229562547</v>
      </c>
      <c r="Y124" s="17">
        <v>1398374253</v>
      </c>
      <c r="Z124" s="17">
        <v>1200000000</v>
      </c>
      <c r="AA124" s="17">
        <v>23154842028</v>
      </c>
      <c r="AB124" s="17">
        <v>1225000000</v>
      </c>
      <c r="AC124" s="17">
        <v>2244000000</v>
      </c>
      <c r="AD124" s="17">
        <v>344526439669</v>
      </c>
      <c r="AE124" s="17">
        <v>291230000</v>
      </c>
      <c r="AF124" s="17">
        <v>0</v>
      </c>
      <c r="AG124" s="17">
        <v>964979938538.59998</v>
      </c>
      <c r="AH124" s="17">
        <v>23858647336</v>
      </c>
      <c r="AI124" s="17">
        <v>432623706547.79999</v>
      </c>
      <c r="AJ124" s="17">
        <v>508497584654.79999</v>
      </c>
      <c r="AK124" s="17">
        <v>122104525169.3</v>
      </c>
      <c r="AL124" s="17">
        <v>124649025169.3</v>
      </c>
      <c r="AM124" s="17">
        <v>27514187724.299999</v>
      </c>
      <c r="AN124" s="17">
        <v>0</v>
      </c>
      <c r="AO124" s="17">
        <v>0</v>
      </c>
      <c r="AP124" s="17">
        <v>97134837445</v>
      </c>
      <c r="AQ124" s="17">
        <v>0</v>
      </c>
      <c r="AR124" s="17">
        <v>0</v>
      </c>
      <c r="AS124" s="17">
        <v>0</v>
      </c>
      <c r="AT124" s="17">
        <v>0</v>
      </c>
      <c r="AU124" s="17">
        <v>2544500000</v>
      </c>
      <c r="AV124" s="17">
        <v>0</v>
      </c>
      <c r="AW124" s="17">
        <v>2544500000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3"/>
    </row>
    <row r="125" spans="1:55" ht="15" customHeight="1" x14ac:dyDescent="0.25">
      <c r="A125" s="13">
        <v>118</v>
      </c>
      <c r="B125" s="14" t="s">
        <v>287</v>
      </c>
      <c r="C125" s="15" t="s">
        <v>288</v>
      </c>
      <c r="D125" s="16">
        <v>14</v>
      </c>
      <c r="E125" s="17">
        <v>1394327301084.9299</v>
      </c>
      <c r="F125" s="17">
        <v>57669139990.389999</v>
      </c>
      <c r="G125" s="17">
        <v>17458707290</v>
      </c>
      <c r="H125" s="17">
        <v>9344949304</v>
      </c>
      <c r="I125" s="17">
        <v>4235018601.8200002</v>
      </c>
      <c r="J125" s="17">
        <v>26630464794.57</v>
      </c>
      <c r="K125" s="17">
        <v>946979470007</v>
      </c>
      <c r="L125" s="17">
        <v>149080252753</v>
      </c>
      <c r="M125" s="17">
        <v>622584708000</v>
      </c>
      <c r="N125" s="17">
        <v>175314509254</v>
      </c>
      <c r="O125" s="17">
        <v>389678691087.53998</v>
      </c>
      <c r="P125" s="17">
        <v>48284431757</v>
      </c>
      <c r="Q125" s="17">
        <v>0</v>
      </c>
      <c r="R125" s="17">
        <v>114649263330.53999</v>
      </c>
      <c r="S125" s="17">
        <v>226744996000</v>
      </c>
      <c r="T125" s="17">
        <v>0</v>
      </c>
      <c r="U125" s="17">
        <v>0</v>
      </c>
      <c r="V125" s="17">
        <v>1437166894082.8201</v>
      </c>
      <c r="W125" s="17">
        <v>737048915407</v>
      </c>
      <c r="X125" s="17">
        <v>429338167544</v>
      </c>
      <c r="Y125" s="17">
        <v>0</v>
      </c>
      <c r="Z125" s="17">
        <v>0</v>
      </c>
      <c r="AA125" s="17">
        <v>35542450000</v>
      </c>
      <c r="AB125" s="17">
        <v>839482209</v>
      </c>
      <c r="AC125" s="17">
        <v>0</v>
      </c>
      <c r="AD125" s="17">
        <v>271122523654</v>
      </c>
      <c r="AE125" s="17">
        <v>206292000</v>
      </c>
      <c r="AF125" s="17">
        <v>0</v>
      </c>
      <c r="AG125" s="17">
        <v>700117978675.82007</v>
      </c>
      <c r="AH125" s="17">
        <v>0</v>
      </c>
      <c r="AI125" s="17">
        <v>318565586769.76001</v>
      </c>
      <c r="AJ125" s="17">
        <v>381552391906.06</v>
      </c>
      <c r="AK125" s="17">
        <v>45453961373.739998</v>
      </c>
      <c r="AL125" s="17">
        <v>54603961373.739998</v>
      </c>
      <c r="AM125" s="17">
        <v>54603961373.739998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9150000000</v>
      </c>
      <c r="AV125" s="17">
        <v>0</v>
      </c>
      <c r="AW125" s="17">
        <v>9150000000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3"/>
    </row>
    <row r="126" spans="1:55" ht="15" customHeight="1" x14ac:dyDescent="0.25">
      <c r="A126" s="13">
        <v>119</v>
      </c>
      <c r="B126" s="14" t="s">
        <v>289</v>
      </c>
      <c r="C126" s="15" t="s">
        <v>290</v>
      </c>
      <c r="D126" s="16">
        <v>14</v>
      </c>
      <c r="E126" s="17">
        <v>1057873519762.13</v>
      </c>
      <c r="F126" s="17">
        <v>41672141481.160004</v>
      </c>
      <c r="G126" s="17">
        <v>10910863344</v>
      </c>
      <c r="H126" s="17">
        <v>566364750</v>
      </c>
      <c r="I126" s="17">
        <v>5293816014.6899996</v>
      </c>
      <c r="J126" s="17">
        <v>24901097372.470001</v>
      </c>
      <c r="K126" s="17">
        <v>708650914858</v>
      </c>
      <c r="L126" s="17">
        <v>138637063006</v>
      </c>
      <c r="M126" s="17">
        <v>442984149000</v>
      </c>
      <c r="N126" s="17">
        <v>127029702852</v>
      </c>
      <c r="O126" s="17">
        <v>307550463422.96997</v>
      </c>
      <c r="P126" s="17">
        <v>49443922453.059998</v>
      </c>
      <c r="Q126" s="17">
        <v>0</v>
      </c>
      <c r="R126" s="17">
        <v>77717568952.910004</v>
      </c>
      <c r="S126" s="17">
        <v>128136700000</v>
      </c>
      <c r="T126" s="17">
        <v>52252272017</v>
      </c>
      <c r="U126" s="17">
        <v>0</v>
      </c>
      <c r="V126" s="17">
        <v>1051261964092</v>
      </c>
      <c r="W126" s="17">
        <v>477204940062</v>
      </c>
      <c r="X126" s="17">
        <v>269593529538</v>
      </c>
      <c r="Y126" s="17">
        <v>0</v>
      </c>
      <c r="Z126" s="17">
        <v>300000000</v>
      </c>
      <c r="AA126" s="17">
        <v>15654484214</v>
      </c>
      <c r="AB126" s="17">
        <v>224800000</v>
      </c>
      <c r="AC126" s="17">
        <v>2317209163</v>
      </c>
      <c r="AD126" s="17">
        <v>188739837297</v>
      </c>
      <c r="AE126" s="17">
        <v>375079850</v>
      </c>
      <c r="AF126" s="17">
        <v>0</v>
      </c>
      <c r="AG126" s="17">
        <v>574057024030</v>
      </c>
      <c r="AH126" s="17">
        <v>19169275628</v>
      </c>
      <c r="AI126" s="17">
        <v>301741141012</v>
      </c>
      <c r="AJ126" s="17">
        <v>253146607390</v>
      </c>
      <c r="AK126" s="17">
        <v>16177862108.799999</v>
      </c>
      <c r="AL126" s="17">
        <v>26831570408.799999</v>
      </c>
      <c r="AM126" s="17">
        <v>26831570408.799999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10653708300</v>
      </c>
      <c r="AV126" s="17">
        <v>0</v>
      </c>
      <c r="AW126" s="17">
        <v>5000000000</v>
      </c>
      <c r="AX126" s="17">
        <v>5653708300</v>
      </c>
      <c r="AY126" s="17">
        <v>0</v>
      </c>
      <c r="AZ126" s="17">
        <v>0</v>
      </c>
      <c r="BA126" s="17">
        <v>0</v>
      </c>
      <c r="BB126" s="17">
        <v>0</v>
      </c>
      <c r="BC126" s="3"/>
    </row>
    <row r="127" spans="1:55" ht="15" x14ac:dyDescent="0.25">
      <c r="A127" s="13">
        <v>120</v>
      </c>
      <c r="B127" s="14" t="s">
        <v>291</v>
      </c>
      <c r="C127" s="15" t="s">
        <v>292</v>
      </c>
      <c r="D127" s="16">
        <v>14</v>
      </c>
      <c r="E127" s="17">
        <v>1525498002718.99</v>
      </c>
      <c r="F127" s="17">
        <v>84794229883.149994</v>
      </c>
      <c r="G127" s="17">
        <v>18734322527.880001</v>
      </c>
      <c r="H127" s="17">
        <v>1073563500</v>
      </c>
      <c r="I127" s="17">
        <v>1176308531.23</v>
      </c>
      <c r="J127" s="17">
        <v>63810035324.040001</v>
      </c>
      <c r="K127" s="17">
        <v>914755584675</v>
      </c>
      <c r="L127" s="17">
        <v>485918837200</v>
      </c>
      <c r="M127" s="17">
        <v>325990755000</v>
      </c>
      <c r="N127" s="17">
        <v>102845992475</v>
      </c>
      <c r="O127" s="17">
        <v>525948188160.84003</v>
      </c>
      <c r="P127" s="17">
        <v>0</v>
      </c>
      <c r="Q127" s="17">
        <v>0</v>
      </c>
      <c r="R127" s="17">
        <v>36305548294</v>
      </c>
      <c r="S127" s="17">
        <v>77195208000</v>
      </c>
      <c r="T127" s="17">
        <v>13405232000</v>
      </c>
      <c r="U127" s="17">
        <v>399042199866.84003</v>
      </c>
      <c r="V127" s="17">
        <v>1597609676063.8101</v>
      </c>
      <c r="W127" s="17">
        <v>367561336345</v>
      </c>
      <c r="X127" s="17">
        <v>194096541460</v>
      </c>
      <c r="Y127" s="17">
        <v>16565303173</v>
      </c>
      <c r="Z127" s="17">
        <v>0</v>
      </c>
      <c r="AA127" s="17">
        <v>24909932648</v>
      </c>
      <c r="AB127" s="17">
        <v>5115018896</v>
      </c>
      <c r="AC127" s="17">
        <v>0</v>
      </c>
      <c r="AD127" s="17">
        <v>126439390168</v>
      </c>
      <c r="AE127" s="17">
        <v>435150000</v>
      </c>
      <c r="AF127" s="17">
        <v>0</v>
      </c>
      <c r="AG127" s="17">
        <v>1230048339718.8101</v>
      </c>
      <c r="AH127" s="17">
        <v>13714561023</v>
      </c>
      <c r="AI127" s="17">
        <v>452214717886.10999</v>
      </c>
      <c r="AJ127" s="17">
        <v>764119060809.69995</v>
      </c>
      <c r="AK127" s="17">
        <v>97822775231.790009</v>
      </c>
      <c r="AL127" s="17">
        <v>177822775231.79001</v>
      </c>
      <c r="AM127" s="17">
        <v>5467196744.79</v>
      </c>
      <c r="AN127" s="17">
        <v>0</v>
      </c>
      <c r="AO127" s="17">
        <v>0</v>
      </c>
      <c r="AP127" s="17">
        <v>172355578487</v>
      </c>
      <c r="AQ127" s="17">
        <v>0</v>
      </c>
      <c r="AR127" s="17">
        <v>0</v>
      </c>
      <c r="AS127" s="17">
        <v>0</v>
      </c>
      <c r="AT127" s="17">
        <v>0</v>
      </c>
      <c r="AU127" s="17">
        <v>80000000000</v>
      </c>
      <c r="AV127" s="17">
        <v>0</v>
      </c>
      <c r="AW127" s="17">
        <v>0</v>
      </c>
      <c r="AX127" s="17">
        <v>80000000000</v>
      </c>
      <c r="AY127" s="17">
        <v>0</v>
      </c>
      <c r="AZ127" s="17">
        <v>0</v>
      </c>
      <c r="BA127" s="17">
        <v>0</v>
      </c>
      <c r="BB127" s="17">
        <v>0</v>
      </c>
      <c r="BC127" s="3"/>
    </row>
    <row r="128" spans="1:55" ht="15" customHeight="1" x14ac:dyDescent="0.25">
      <c r="A128" s="13">
        <v>121</v>
      </c>
      <c r="B128" s="14" t="s">
        <v>293</v>
      </c>
      <c r="C128" s="15" t="s">
        <v>294</v>
      </c>
      <c r="D128" s="16">
        <v>14</v>
      </c>
      <c r="E128" s="17">
        <v>1018729380075.1899</v>
      </c>
      <c r="F128" s="17">
        <v>37574950356.979996</v>
      </c>
      <c r="G128" s="17">
        <v>12083618589</v>
      </c>
      <c r="H128" s="17">
        <v>842333909</v>
      </c>
      <c r="I128" s="17">
        <v>117511118.36</v>
      </c>
      <c r="J128" s="17">
        <v>24531486740.619999</v>
      </c>
      <c r="K128" s="17">
        <v>763422881315</v>
      </c>
      <c r="L128" s="17">
        <v>252196621246</v>
      </c>
      <c r="M128" s="17">
        <v>397354009000</v>
      </c>
      <c r="N128" s="17">
        <v>113872251069</v>
      </c>
      <c r="O128" s="17">
        <v>217731548403.21002</v>
      </c>
      <c r="P128" s="17">
        <v>31240039201</v>
      </c>
      <c r="Q128" s="17">
        <v>0</v>
      </c>
      <c r="R128" s="17">
        <v>71611721203.210007</v>
      </c>
      <c r="S128" s="17">
        <v>101742139999</v>
      </c>
      <c r="T128" s="17">
        <v>13137648000</v>
      </c>
      <c r="U128" s="17">
        <v>0</v>
      </c>
      <c r="V128" s="17">
        <v>1067473093706.3801</v>
      </c>
      <c r="W128" s="17">
        <v>398608267872.57001</v>
      </c>
      <c r="X128" s="17">
        <v>186695007559</v>
      </c>
      <c r="Y128" s="17">
        <v>0</v>
      </c>
      <c r="Z128" s="17">
        <v>0</v>
      </c>
      <c r="AA128" s="17">
        <v>61711395101.57</v>
      </c>
      <c r="AB128" s="17">
        <v>3076410000</v>
      </c>
      <c r="AC128" s="17">
        <v>0</v>
      </c>
      <c r="AD128" s="17">
        <v>147125455212</v>
      </c>
      <c r="AE128" s="17">
        <v>0</v>
      </c>
      <c r="AF128" s="17">
        <v>0</v>
      </c>
      <c r="AG128" s="17">
        <v>668864825833.81006</v>
      </c>
      <c r="AH128" s="17">
        <v>15918706938</v>
      </c>
      <c r="AI128" s="17">
        <v>258533268522.78</v>
      </c>
      <c r="AJ128" s="17">
        <v>394412850373.03003</v>
      </c>
      <c r="AK128" s="17">
        <v>96911055031.630005</v>
      </c>
      <c r="AL128" s="17">
        <v>101911055031.63</v>
      </c>
      <c r="AM128" s="17">
        <v>101911055031.63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5000000000</v>
      </c>
      <c r="AV128" s="17">
        <v>0</v>
      </c>
      <c r="AW128" s="17">
        <v>5000000000</v>
      </c>
      <c r="AX128" s="17">
        <v>0</v>
      </c>
      <c r="AY128" s="17">
        <v>0</v>
      </c>
      <c r="AZ128" s="17">
        <v>0</v>
      </c>
      <c r="BA128" s="17">
        <v>0</v>
      </c>
      <c r="BB128" s="17">
        <v>0</v>
      </c>
      <c r="BC128" s="3"/>
    </row>
    <row r="129" spans="1:55" ht="15" customHeight="1" x14ac:dyDescent="0.25">
      <c r="A129" s="13">
        <v>122</v>
      </c>
      <c r="B129" s="14" t="s">
        <v>295</v>
      </c>
      <c r="C129" s="15" t="s">
        <v>296</v>
      </c>
      <c r="D129" s="16">
        <v>14</v>
      </c>
      <c r="E129" s="17">
        <v>2934057941393.8701</v>
      </c>
      <c r="F129" s="17">
        <v>826674936049.87</v>
      </c>
      <c r="G129" s="17">
        <v>622484621718.90002</v>
      </c>
      <c r="H129" s="17">
        <v>4661820320</v>
      </c>
      <c r="I129" s="17">
        <v>13981579485.35</v>
      </c>
      <c r="J129" s="17">
        <v>185546914525.62</v>
      </c>
      <c r="K129" s="17">
        <v>2076151739620</v>
      </c>
      <c r="L129" s="17">
        <v>46258205454</v>
      </c>
      <c r="M129" s="17">
        <v>1334178390000</v>
      </c>
      <c r="N129" s="17">
        <v>695715144166</v>
      </c>
      <c r="O129" s="17">
        <v>31231265724</v>
      </c>
      <c r="P129" s="17">
        <v>1116000000</v>
      </c>
      <c r="Q129" s="17">
        <v>0</v>
      </c>
      <c r="R129" s="17">
        <v>0</v>
      </c>
      <c r="S129" s="17">
        <v>30115265724</v>
      </c>
      <c r="T129" s="17">
        <v>0</v>
      </c>
      <c r="U129" s="17">
        <v>0</v>
      </c>
      <c r="V129" s="17">
        <v>3118303518797.46</v>
      </c>
      <c r="W129" s="17">
        <v>1568400511869.6799</v>
      </c>
      <c r="X129" s="17">
        <v>1027615426759</v>
      </c>
      <c r="Y129" s="17">
        <v>0</v>
      </c>
      <c r="Z129" s="17">
        <v>0</v>
      </c>
      <c r="AA129" s="17">
        <v>341978235000</v>
      </c>
      <c r="AB129" s="17">
        <v>0</v>
      </c>
      <c r="AC129" s="17">
        <v>196203764258.67999</v>
      </c>
      <c r="AD129" s="17">
        <v>1598555852</v>
      </c>
      <c r="AE129" s="17">
        <v>1004530000</v>
      </c>
      <c r="AF129" s="17">
        <v>0</v>
      </c>
      <c r="AG129" s="17">
        <v>1549903006927.7798</v>
      </c>
      <c r="AH129" s="17">
        <v>32741001291</v>
      </c>
      <c r="AI129" s="17">
        <v>775338942052.43994</v>
      </c>
      <c r="AJ129" s="17">
        <v>741823063584.33997</v>
      </c>
      <c r="AK129" s="17">
        <v>213318214221.04001</v>
      </c>
      <c r="AL129" s="17">
        <v>213318214221.04001</v>
      </c>
      <c r="AM129" s="17">
        <v>213318214221.04001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3"/>
    </row>
    <row r="130" spans="1:55" ht="15" customHeight="1" x14ac:dyDescent="0.25">
      <c r="A130" s="13">
        <v>123</v>
      </c>
      <c r="B130" s="14" t="s">
        <v>297</v>
      </c>
      <c r="C130" s="15" t="s">
        <v>298</v>
      </c>
      <c r="D130" s="16">
        <v>14</v>
      </c>
      <c r="E130" s="17">
        <v>1009159429096.99</v>
      </c>
      <c r="F130" s="17">
        <v>80219973578.210007</v>
      </c>
      <c r="G130" s="17">
        <v>9773664407</v>
      </c>
      <c r="H130" s="17">
        <v>1504453260</v>
      </c>
      <c r="I130" s="17">
        <v>2070651846.5599999</v>
      </c>
      <c r="J130" s="17">
        <v>66871204064.650002</v>
      </c>
      <c r="K130" s="17">
        <v>788676766319</v>
      </c>
      <c r="L130" s="17">
        <v>11102394400</v>
      </c>
      <c r="M130" s="17">
        <v>571629611469</v>
      </c>
      <c r="N130" s="17">
        <v>205944760450</v>
      </c>
      <c r="O130" s="17">
        <v>140262689199.78</v>
      </c>
      <c r="P130" s="17">
        <v>9036376000</v>
      </c>
      <c r="Q130" s="17">
        <v>0</v>
      </c>
      <c r="R130" s="17">
        <v>21412252199.779999</v>
      </c>
      <c r="S130" s="17">
        <v>109814061000</v>
      </c>
      <c r="T130" s="17">
        <v>0</v>
      </c>
      <c r="U130" s="17">
        <v>0</v>
      </c>
      <c r="V130" s="17">
        <v>1015310532059.53</v>
      </c>
      <c r="W130" s="17">
        <v>589496075338</v>
      </c>
      <c r="X130" s="17">
        <v>400974234003</v>
      </c>
      <c r="Y130" s="17">
        <v>0</v>
      </c>
      <c r="Z130" s="17">
        <v>0</v>
      </c>
      <c r="AA130" s="17">
        <v>12354150000</v>
      </c>
      <c r="AB130" s="17">
        <v>4308900000</v>
      </c>
      <c r="AC130" s="17">
        <v>0</v>
      </c>
      <c r="AD130" s="17">
        <v>171858791335</v>
      </c>
      <c r="AE130" s="17">
        <v>0</v>
      </c>
      <c r="AF130" s="17">
        <v>0</v>
      </c>
      <c r="AG130" s="17">
        <v>425814456721.53003</v>
      </c>
      <c r="AH130" s="17">
        <v>2321410014</v>
      </c>
      <c r="AI130" s="17">
        <v>266082606549.62</v>
      </c>
      <c r="AJ130" s="17">
        <v>157410440157.91</v>
      </c>
      <c r="AK130" s="17">
        <v>36977070146.339996</v>
      </c>
      <c r="AL130" s="17">
        <v>37977070146.339996</v>
      </c>
      <c r="AM130" s="17">
        <v>34827070146.339996</v>
      </c>
      <c r="AN130" s="17">
        <v>0</v>
      </c>
      <c r="AO130" s="17">
        <v>0</v>
      </c>
      <c r="AP130" s="17">
        <v>3150000000</v>
      </c>
      <c r="AQ130" s="17">
        <v>0</v>
      </c>
      <c r="AR130" s="17">
        <v>0</v>
      </c>
      <c r="AS130" s="17">
        <v>0</v>
      </c>
      <c r="AT130" s="17">
        <v>0</v>
      </c>
      <c r="AU130" s="17">
        <v>1000000000</v>
      </c>
      <c r="AV130" s="17">
        <v>0</v>
      </c>
      <c r="AW130" s="17">
        <v>1000000000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3"/>
    </row>
    <row r="131" spans="1:55" ht="15" customHeight="1" x14ac:dyDescent="0.25">
      <c r="A131" s="13">
        <v>124</v>
      </c>
      <c r="B131" s="14" t="s">
        <v>299</v>
      </c>
      <c r="C131" s="15" t="s">
        <v>300</v>
      </c>
      <c r="D131" s="16">
        <v>14</v>
      </c>
      <c r="E131" s="17">
        <v>1225996644667.9399</v>
      </c>
      <c r="F131" s="17">
        <v>71754871935.360001</v>
      </c>
      <c r="G131" s="17">
        <v>14058448958</v>
      </c>
      <c r="H131" s="17">
        <v>1433082660</v>
      </c>
      <c r="I131" s="17">
        <v>0</v>
      </c>
      <c r="J131" s="17">
        <v>56263340317.360001</v>
      </c>
      <c r="K131" s="17">
        <v>919909777851</v>
      </c>
      <c r="L131" s="17">
        <v>44381980167</v>
      </c>
      <c r="M131" s="17">
        <v>643623488000</v>
      </c>
      <c r="N131" s="17">
        <v>231904309684</v>
      </c>
      <c r="O131" s="17">
        <v>234331994881.58002</v>
      </c>
      <c r="P131" s="17">
        <v>42887055000</v>
      </c>
      <c r="Q131" s="17">
        <v>0</v>
      </c>
      <c r="R131" s="17">
        <v>22483400081.580002</v>
      </c>
      <c r="S131" s="17">
        <v>168961539800</v>
      </c>
      <c r="T131" s="17">
        <v>0</v>
      </c>
      <c r="U131" s="17">
        <v>0</v>
      </c>
      <c r="V131" s="17">
        <v>1247800193086.8201</v>
      </c>
      <c r="W131" s="17">
        <v>702011470294</v>
      </c>
      <c r="X131" s="17">
        <v>440532410733</v>
      </c>
      <c r="Y131" s="17">
        <v>0</v>
      </c>
      <c r="Z131" s="17">
        <v>0</v>
      </c>
      <c r="AA131" s="17">
        <v>15306020011</v>
      </c>
      <c r="AB131" s="17">
        <v>3390000000</v>
      </c>
      <c r="AC131" s="17">
        <v>1506788450</v>
      </c>
      <c r="AD131" s="17">
        <v>241194477900</v>
      </c>
      <c r="AE131" s="17">
        <v>81773200</v>
      </c>
      <c r="AF131" s="17">
        <v>0</v>
      </c>
      <c r="AG131" s="17">
        <v>545788722792.82001</v>
      </c>
      <c r="AH131" s="17">
        <v>26720257000</v>
      </c>
      <c r="AI131" s="17">
        <v>287196126288.37</v>
      </c>
      <c r="AJ131" s="17">
        <v>231872339504.45001</v>
      </c>
      <c r="AK131" s="17">
        <v>71873121801.880005</v>
      </c>
      <c r="AL131" s="17">
        <v>71873121801.880005</v>
      </c>
      <c r="AM131" s="17">
        <v>71873121801.880005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0</v>
      </c>
      <c r="BC131" s="3"/>
    </row>
    <row r="132" spans="1:55" ht="15" customHeight="1" x14ac:dyDescent="0.25">
      <c r="A132" s="13">
        <v>125</v>
      </c>
      <c r="B132" s="14" t="s">
        <v>301</v>
      </c>
      <c r="C132" s="15" t="s">
        <v>302</v>
      </c>
      <c r="D132" s="16">
        <v>14</v>
      </c>
      <c r="E132" s="17">
        <v>1094938565678.6299</v>
      </c>
      <c r="F132" s="17">
        <v>76387626754.440002</v>
      </c>
      <c r="G132" s="17">
        <v>15960221325.5</v>
      </c>
      <c r="H132" s="17">
        <v>3788746571</v>
      </c>
      <c r="I132" s="17">
        <v>1597878956.28</v>
      </c>
      <c r="J132" s="17">
        <v>55040779901.660004</v>
      </c>
      <c r="K132" s="17">
        <v>843469395927</v>
      </c>
      <c r="L132" s="17">
        <v>12184151201</v>
      </c>
      <c r="M132" s="17">
        <v>620573476000</v>
      </c>
      <c r="N132" s="17">
        <v>210711768726</v>
      </c>
      <c r="O132" s="17">
        <v>175081542997.19</v>
      </c>
      <c r="P132" s="17">
        <v>42823529534</v>
      </c>
      <c r="Q132" s="17">
        <v>0</v>
      </c>
      <c r="R132" s="17">
        <v>21382960763.189999</v>
      </c>
      <c r="S132" s="17">
        <v>110875052700</v>
      </c>
      <c r="T132" s="17">
        <v>0</v>
      </c>
      <c r="U132" s="17">
        <v>0</v>
      </c>
      <c r="V132" s="17">
        <v>1166372784558.6599</v>
      </c>
      <c r="W132" s="17">
        <v>647521267286.48999</v>
      </c>
      <c r="X132" s="17">
        <v>448153785779.48999</v>
      </c>
      <c r="Y132" s="17">
        <v>0</v>
      </c>
      <c r="Z132" s="17">
        <v>0</v>
      </c>
      <c r="AA132" s="17">
        <v>17142847526</v>
      </c>
      <c r="AB132" s="17">
        <v>7092390000</v>
      </c>
      <c r="AC132" s="17">
        <v>0</v>
      </c>
      <c r="AD132" s="17">
        <v>175029089981</v>
      </c>
      <c r="AE132" s="17">
        <v>103154000</v>
      </c>
      <c r="AF132" s="17">
        <v>0</v>
      </c>
      <c r="AG132" s="17">
        <v>518851517272.16998</v>
      </c>
      <c r="AH132" s="17">
        <v>2044295000</v>
      </c>
      <c r="AI132" s="17">
        <v>319657470888.16998</v>
      </c>
      <c r="AJ132" s="17">
        <v>197149751384</v>
      </c>
      <c r="AK132" s="17">
        <v>110956086091.43001</v>
      </c>
      <c r="AL132" s="17">
        <v>116203012047.71001</v>
      </c>
      <c r="AM132" s="17">
        <v>116203012047.71001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5246925956.2799997</v>
      </c>
      <c r="AV132" s="17">
        <v>0</v>
      </c>
      <c r="AW132" s="17">
        <v>5246925956.2799997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3"/>
    </row>
    <row r="133" spans="1:55" ht="15" customHeight="1" x14ac:dyDescent="0.25">
      <c r="A133" s="13">
        <v>126</v>
      </c>
      <c r="B133" s="14" t="s">
        <v>303</v>
      </c>
      <c r="C133" s="15" t="s">
        <v>304</v>
      </c>
      <c r="D133" s="16">
        <v>14</v>
      </c>
      <c r="E133" s="17">
        <v>1170304479927.23</v>
      </c>
      <c r="F133" s="17">
        <v>182798143645.88</v>
      </c>
      <c r="G133" s="17">
        <v>107116708227.83</v>
      </c>
      <c r="H133" s="17">
        <v>11749514124</v>
      </c>
      <c r="I133" s="17">
        <v>3250509130.75</v>
      </c>
      <c r="J133" s="17">
        <v>60681412163.300003</v>
      </c>
      <c r="K133" s="17">
        <v>913742634220</v>
      </c>
      <c r="L133" s="17">
        <v>19979213754</v>
      </c>
      <c r="M133" s="17">
        <v>711412979000</v>
      </c>
      <c r="N133" s="17">
        <v>182350441466</v>
      </c>
      <c r="O133" s="17">
        <v>73763702061.350006</v>
      </c>
      <c r="P133" s="17">
        <v>39353909718</v>
      </c>
      <c r="Q133" s="17">
        <v>0</v>
      </c>
      <c r="R133" s="17">
        <v>34409792343.349998</v>
      </c>
      <c r="S133" s="17">
        <v>0</v>
      </c>
      <c r="T133" s="17">
        <v>0</v>
      </c>
      <c r="U133" s="17">
        <v>0</v>
      </c>
      <c r="V133" s="17">
        <v>1133892824539.5901</v>
      </c>
      <c r="W133" s="17">
        <v>538166941111</v>
      </c>
      <c r="X133" s="17">
        <v>524508810336</v>
      </c>
      <c r="Y133" s="17">
        <v>0</v>
      </c>
      <c r="Z133" s="17">
        <v>0</v>
      </c>
      <c r="AA133" s="17">
        <v>10622300000</v>
      </c>
      <c r="AB133" s="17">
        <v>1872500000</v>
      </c>
      <c r="AC133" s="17">
        <v>35852400</v>
      </c>
      <c r="AD133" s="17">
        <v>1115478375</v>
      </c>
      <c r="AE133" s="17">
        <v>12000000</v>
      </c>
      <c r="AF133" s="17">
        <v>0</v>
      </c>
      <c r="AG133" s="17">
        <v>595725883428.59009</v>
      </c>
      <c r="AH133" s="17">
        <v>87173164636</v>
      </c>
      <c r="AI133" s="17">
        <v>276073228049.28003</v>
      </c>
      <c r="AJ133" s="17">
        <v>232479490743.31</v>
      </c>
      <c r="AK133" s="17">
        <v>56479512091.559998</v>
      </c>
      <c r="AL133" s="17">
        <v>58625412091.559998</v>
      </c>
      <c r="AM133" s="17">
        <v>58625412091.559998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2145900000</v>
      </c>
      <c r="AV133" s="17">
        <v>0</v>
      </c>
      <c r="AW133" s="17">
        <v>0</v>
      </c>
      <c r="AX133" s="17">
        <v>2145900000</v>
      </c>
      <c r="AY133" s="17">
        <v>0</v>
      </c>
      <c r="AZ133" s="17">
        <v>0</v>
      </c>
      <c r="BA133" s="17">
        <v>0</v>
      </c>
      <c r="BB133" s="17">
        <v>0</v>
      </c>
      <c r="BC133" s="3"/>
    </row>
    <row r="134" spans="1:55" ht="15" customHeight="1" x14ac:dyDescent="0.25">
      <c r="A134" s="13">
        <v>127</v>
      </c>
      <c r="B134" s="14" t="s">
        <v>305</v>
      </c>
      <c r="C134" s="15" t="s">
        <v>306</v>
      </c>
      <c r="D134" s="16">
        <v>14</v>
      </c>
      <c r="E134" s="17">
        <v>843291964943.14001</v>
      </c>
      <c r="F134" s="17">
        <v>56458111323.259995</v>
      </c>
      <c r="G134" s="17">
        <v>9820056360</v>
      </c>
      <c r="H134" s="17">
        <v>1275909349</v>
      </c>
      <c r="I134" s="17">
        <v>1556510401.6700001</v>
      </c>
      <c r="J134" s="17">
        <v>43805635212.589996</v>
      </c>
      <c r="K134" s="17">
        <v>619239550927</v>
      </c>
      <c r="L134" s="17">
        <v>13861503000</v>
      </c>
      <c r="M134" s="17">
        <v>453279047000</v>
      </c>
      <c r="N134" s="17">
        <v>152099000927</v>
      </c>
      <c r="O134" s="17">
        <v>167594302692.88</v>
      </c>
      <c r="P134" s="17">
        <v>152460327960</v>
      </c>
      <c r="Q134" s="17">
        <v>0</v>
      </c>
      <c r="R134" s="17">
        <v>15133974732.879999</v>
      </c>
      <c r="S134" s="17">
        <v>0</v>
      </c>
      <c r="T134" s="17">
        <v>0</v>
      </c>
      <c r="U134" s="17">
        <v>0</v>
      </c>
      <c r="V134" s="17">
        <v>837828393672.19995</v>
      </c>
      <c r="W134" s="17">
        <v>456779095130</v>
      </c>
      <c r="X134" s="17">
        <v>257536524040</v>
      </c>
      <c r="Y134" s="17">
        <v>0</v>
      </c>
      <c r="Z134" s="17">
        <v>0</v>
      </c>
      <c r="AA134" s="17">
        <v>5302140000</v>
      </c>
      <c r="AB134" s="17">
        <v>0</v>
      </c>
      <c r="AC134" s="17">
        <v>0</v>
      </c>
      <c r="AD134" s="17">
        <v>193940431090</v>
      </c>
      <c r="AE134" s="17">
        <v>0</v>
      </c>
      <c r="AF134" s="17">
        <v>0</v>
      </c>
      <c r="AG134" s="17">
        <v>381049298542.20001</v>
      </c>
      <c r="AH134" s="17">
        <v>14915017500</v>
      </c>
      <c r="AI134" s="17">
        <v>241107687425.20001</v>
      </c>
      <c r="AJ134" s="17">
        <v>125026593617</v>
      </c>
      <c r="AK134" s="17">
        <v>36400634829.980003</v>
      </c>
      <c r="AL134" s="17">
        <v>37400634829.980003</v>
      </c>
      <c r="AM134" s="17">
        <v>37400634829.980003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1000000000</v>
      </c>
      <c r="AV134" s="17">
        <v>0</v>
      </c>
      <c r="AW134" s="17">
        <v>1000000000</v>
      </c>
      <c r="AX134" s="17">
        <v>0</v>
      </c>
      <c r="AY134" s="17">
        <v>0</v>
      </c>
      <c r="AZ134" s="17">
        <v>0</v>
      </c>
      <c r="BA134" s="17">
        <v>0</v>
      </c>
      <c r="BB134" s="17">
        <v>0</v>
      </c>
      <c r="BC134" s="3"/>
    </row>
    <row r="135" spans="1:55" ht="15" customHeight="1" x14ac:dyDescent="0.25">
      <c r="A135" s="13">
        <v>128</v>
      </c>
      <c r="B135" s="14" t="s">
        <v>307</v>
      </c>
      <c r="C135" s="15" t="s">
        <v>308</v>
      </c>
      <c r="D135" s="16">
        <v>14</v>
      </c>
      <c r="E135" s="17">
        <v>1017209311566.1699</v>
      </c>
      <c r="F135" s="17">
        <v>67231277665.720001</v>
      </c>
      <c r="G135" s="17">
        <v>14763982720.5</v>
      </c>
      <c r="H135" s="17">
        <v>957001320</v>
      </c>
      <c r="I135" s="17">
        <v>1668086879.6099999</v>
      </c>
      <c r="J135" s="17">
        <v>49842206745.610001</v>
      </c>
      <c r="K135" s="17">
        <v>774851169399</v>
      </c>
      <c r="L135" s="17">
        <v>16020250753</v>
      </c>
      <c r="M135" s="17">
        <v>519867852000</v>
      </c>
      <c r="N135" s="17">
        <v>238963066646</v>
      </c>
      <c r="O135" s="17">
        <v>175126864501.45001</v>
      </c>
      <c r="P135" s="17">
        <v>13113386000</v>
      </c>
      <c r="Q135" s="17">
        <v>0</v>
      </c>
      <c r="R135" s="17">
        <v>18961371501.450001</v>
      </c>
      <c r="S135" s="17">
        <v>143052107000</v>
      </c>
      <c r="T135" s="17">
        <v>0</v>
      </c>
      <c r="U135" s="17">
        <v>0</v>
      </c>
      <c r="V135" s="17">
        <v>990369708962.09998</v>
      </c>
      <c r="W135" s="17">
        <v>576950249982</v>
      </c>
      <c r="X135" s="17">
        <v>373090888893</v>
      </c>
      <c r="Y135" s="17">
        <v>0</v>
      </c>
      <c r="Z135" s="17">
        <v>0</v>
      </c>
      <c r="AA135" s="17">
        <v>4953090000</v>
      </c>
      <c r="AB135" s="17">
        <v>2248395600</v>
      </c>
      <c r="AC135" s="17">
        <v>0</v>
      </c>
      <c r="AD135" s="17">
        <v>196632205489</v>
      </c>
      <c r="AE135" s="17">
        <v>25670000</v>
      </c>
      <c r="AF135" s="17">
        <v>0</v>
      </c>
      <c r="AG135" s="17">
        <v>413419458980.09998</v>
      </c>
      <c r="AH135" s="17">
        <v>4405937268</v>
      </c>
      <c r="AI135" s="17">
        <v>237630202472.10001</v>
      </c>
      <c r="AJ135" s="17">
        <v>171383319240</v>
      </c>
      <c r="AK135" s="17">
        <v>35516829596.150002</v>
      </c>
      <c r="AL135" s="17">
        <v>43623819959.150002</v>
      </c>
      <c r="AM135" s="17">
        <v>43623819959.150002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0</v>
      </c>
      <c r="AU135" s="17">
        <v>8106990363</v>
      </c>
      <c r="AV135" s="17">
        <v>0</v>
      </c>
      <c r="AW135" s="17">
        <v>0</v>
      </c>
      <c r="AX135" s="17">
        <v>8106990363</v>
      </c>
      <c r="AY135" s="17">
        <v>0</v>
      </c>
      <c r="AZ135" s="17">
        <v>0</v>
      </c>
      <c r="BA135" s="17">
        <v>0</v>
      </c>
      <c r="BB135" s="17">
        <v>0</v>
      </c>
      <c r="BC135" s="3"/>
    </row>
    <row r="136" spans="1:55" ht="15" customHeight="1" x14ac:dyDescent="0.25">
      <c r="A136" s="13">
        <v>129</v>
      </c>
      <c r="B136" s="14" t="s">
        <v>309</v>
      </c>
      <c r="C136" s="15" t="s">
        <v>310</v>
      </c>
      <c r="D136" s="16">
        <v>14</v>
      </c>
      <c r="E136" s="17">
        <v>933371674608.30005</v>
      </c>
      <c r="F136" s="17">
        <v>80762260921.509995</v>
      </c>
      <c r="G136" s="17">
        <v>11408949770</v>
      </c>
      <c r="H136" s="17">
        <v>2300299060</v>
      </c>
      <c r="I136" s="17">
        <v>3107460513.73</v>
      </c>
      <c r="J136" s="17">
        <v>63945551577.779999</v>
      </c>
      <c r="K136" s="17">
        <v>687515759917</v>
      </c>
      <c r="L136" s="17">
        <v>20213210774</v>
      </c>
      <c r="M136" s="17">
        <v>503012826000</v>
      </c>
      <c r="N136" s="17">
        <v>164289723143</v>
      </c>
      <c r="O136" s="17">
        <v>165093653769.79001</v>
      </c>
      <c r="P136" s="17">
        <v>0</v>
      </c>
      <c r="Q136" s="17">
        <v>0</v>
      </c>
      <c r="R136" s="17">
        <v>16869947769.790001</v>
      </c>
      <c r="S136" s="17">
        <v>148223706000</v>
      </c>
      <c r="T136" s="17">
        <v>0</v>
      </c>
      <c r="U136" s="17">
        <v>0</v>
      </c>
      <c r="V136" s="17">
        <v>939395464855.09998</v>
      </c>
      <c r="W136" s="17">
        <v>482450516974</v>
      </c>
      <c r="X136" s="17">
        <v>300605222403</v>
      </c>
      <c r="Y136" s="17">
        <v>0</v>
      </c>
      <c r="Z136" s="17">
        <v>0</v>
      </c>
      <c r="AA136" s="17">
        <v>3904066000</v>
      </c>
      <c r="AB136" s="17">
        <v>0</v>
      </c>
      <c r="AC136" s="17">
        <v>0</v>
      </c>
      <c r="AD136" s="17">
        <v>177750481571</v>
      </c>
      <c r="AE136" s="17">
        <v>190747000</v>
      </c>
      <c r="AF136" s="17">
        <v>0</v>
      </c>
      <c r="AG136" s="17">
        <v>456944947881.09998</v>
      </c>
      <c r="AH136" s="17">
        <v>0</v>
      </c>
      <c r="AI136" s="17">
        <v>242320730852.89001</v>
      </c>
      <c r="AJ136" s="17">
        <v>214624217028.20999</v>
      </c>
      <c r="AK136" s="17">
        <v>23095104154.02</v>
      </c>
      <c r="AL136" s="17">
        <v>24895104154.02</v>
      </c>
      <c r="AM136" s="17">
        <v>24895104154.02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0</v>
      </c>
      <c r="AU136" s="17">
        <v>1800000000</v>
      </c>
      <c r="AV136" s="17">
        <v>0</v>
      </c>
      <c r="AW136" s="17">
        <v>1800000000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3"/>
    </row>
    <row r="137" spans="1:55" ht="15" customHeight="1" x14ac:dyDescent="0.25">
      <c r="A137" s="13">
        <v>130</v>
      </c>
      <c r="B137" s="14" t="s">
        <v>311</v>
      </c>
      <c r="C137" s="15" t="s">
        <v>312</v>
      </c>
      <c r="D137" s="16">
        <v>14</v>
      </c>
      <c r="E137" s="17">
        <v>697480836827.31995</v>
      </c>
      <c r="F137" s="17">
        <v>26217410222.959999</v>
      </c>
      <c r="G137" s="17">
        <v>5753820314</v>
      </c>
      <c r="H137" s="17">
        <v>459195539</v>
      </c>
      <c r="I137" s="17">
        <v>1684767748.4100001</v>
      </c>
      <c r="J137" s="17">
        <v>18319626621.549999</v>
      </c>
      <c r="K137" s="17">
        <v>552195531297</v>
      </c>
      <c r="L137" s="17">
        <v>15981121434</v>
      </c>
      <c r="M137" s="17">
        <v>417398620000</v>
      </c>
      <c r="N137" s="17">
        <v>118815789863</v>
      </c>
      <c r="O137" s="17">
        <v>119067895307.36</v>
      </c>
      <c r="P137" s="17">
        <v>26566607116</v>
      </c>
      <c r="Q137" s="17">
        <v>0</v>
      </c>
      <c r="R137" s="17">
        <v>13929984191.360001</v>
      </c>
      <c r="S137" s="17">
        <v>78571304000</v>
      </c>
      <c r="T137" s="17">
        <v>0</v>
      </c>
      <c r="U137" s="17">
        <v>0</v>
      </c>
      <c r="V137" s="17">
        <v>698241357560.98999</v>
      </c>
      <c r="W137" s="17">
        <v>354091047848</v>
      </c>
      <c r="X137" s="17">
        <v>225805314707</v>
      </c>
      <c r="Y137" s="17">
        <v>0</v>
      </c>
      <c r="Z137" s="17">
        <v>0</v>
      </c>
      <c r="AA137" s="17">
        <v>5169200000</v>
      </c>
      <c r="AB137" s="17">
        <v>1050000000</v>
      </c>
      <c r="AC137" s="17">
        <v>0</v>
      </c>
      <c r="AD137" s="17">
        <v>121238592141</v>
      </c>
      <c r="AE137" s="17">
        <v>827941000</v>
      </c>
      <c r="AF137" s="17">
        <v>0</v>
      </c>
      <c r="AG137" s="17">
        <v>344150309712.98999</v>
      </c>
      <c r="AH137" s="17">
        <v>52011287825</v>
      </c>
      <c r="AI137" s="17">
        <v>145523330331</v>
      </c>
      <c r="AJ137" s="17">
        <v>146615691556.98999</v>
      </c>
      <c r="AK137" s="17">
        <v>5848592021.3799992</v>
      </c>
      <c r="AL137" s="17">
        <v>10848592021.379999</v>
      </c>
      <c r="AM137" s="17">
        <v>10848592021.379999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5000000000</v>
      </c>
      <c r="AV137" s="17">
        <v>0</v>
      </c>
      <c r="AW137" s="17">
        <v>5000000000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3"/>
    </row>
    <row r="138" spans="1:55" ht="15" customHeight="1" x14ac:dyDescent="0.25">
      <c r="A138" s="13">
        <v>131</v>
      </c>
      <c r="B138" s="14" t="s">
        <v>313</v>
      </c>
      <c r="C138" s="15" t="s">
        <v>314</v>
      </c>
      <c r="D138" s="16">
        <v>14</v>
      </c>
      <c r="E138" s="17">
        <v>730847819159.56995</v>
      </c>
      <c r="F138" s="17">
        <v>36278690193.330002</v>
      </c>
      <c r="G138" s="17">
        <v>6927038573.8000002</v>
      </c>
      <c r="H138" s="17">
        <v>762160100</v>
      </c>
      <c r="I138" s="17">
        <v>2001704255.53</v>
      </c>
      <c r="J138" s="17">
        <v>26587787264</v>
      </c>
      <c r="K138" s="17">
        <v>574572735472</v>
      </c>
      <c r="L138" s="17">
        <v>11454960819</v>
      </c>
      <c r="M138" s="17">
        <v>437111102000</v>
      </c>
      <c r="N138" s="17">
        <v>126006672653</v>
      </c>
      <c r="O138" s="17">
        <v>119996393494.23999</v>
      </c>
      <c r="P138" s="17">
        <v>17352969049</v>
      </c>
      <c r="Q138" s="17">
        <v>0</v>
      </c>
      <c r="R138" s="17">
        <v>16906484445.24</v>
      </c>
      <c r="S138" s="17">
        <v>85736940000</v>
      </c>
      <c r="T138" s="17">
        <v>0</v>
      </c>
      <c r="U138" s="17">
        <v>0</v>
      </c>
      <c r="V138" s="17">
        <v>730927174749.42993</v>
      </c>
      <c r="W138" s="17">
        <v>405947311804</v>
      </c>
      <c r="X138" s="17">
        <v>266535424750</v>
      </c>
      <c r="Y138" s="17">
        <v>0</v>
      </c>
      <c r="Z138" s="17">
        <v>0</v>
      </c>
      <c r="AA138" s="17">
        <v>5673459372</v>
      </c>
      <c r="AB138" s="17">
        <v>10000000</v>
      </c>
      <c r="AC138" s="17">
        <v>0</v>
      </c>
      <c r="AD138" s="17">
        <v>133592003682</v>
      </c>
      <c r="AE138" s="17">
        <v>136424000</v>
      </c>
      <c r="AF138" s="17">
        <v>0</v>
      </c>
      <c r="AG138" s="17">
        <v>324979862945.42999</v>
      </c>
      <c r="AH138" s="17">
        <v>594721460</v>
      </c>
      <c r="AI138" s="17">
        <v>225898393224.70001</v>
      </c>
      <c r="AJ138" s="17">
        <v>98486748260.729996</v>
      </c>
      <c r="AK138" s="17">
        <v>35287005474.099998</v>
      </c>
      <c r="AL138" s="17">
        <v>36287005474.099998</v>
      </c>
      <c r="AM138" s="17">
        <v>36240917488.510002</v>
      </c>
      <c r="AN138" s="17">
        <v>0</v>
      </c>
      <c r="AO138" s="17">
        <v>0</v>
      </c>
      <c r="AP138" s="17">
        <v>0</v>
      </c>
      <c r="AQ138" s="17">
        <v>0</v>
      </c>
      <c r="AR138" s="17">
        <v>46087985.590000004</v>
      </c>
      <c r="AS138" s="17">
        <v>0</v>
      </c>
      <c r="AT138" s="17">
        <v>0</v>
      </c>
      <c r="AU138" s="17">
        <v>1000000000</v>
      </c>
      <c r="AV138" s="17">
        <v>0</v>
      </c>
      <c r="AW138" s="17">
        <v>1000000000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3"/>
    </row>
    <row r="139" spans="1:55" ht="15" customHeight="1" x14ac:dyDescent="0.25">
      <c r="A139" s="13">
        <v>132</v>
      </c>
      <c r="B139" s="14" t="s">
        <v>315</v>
      </c>
      <c r="C139" s="15" t="s">
        <v>316</v>
      </c>
      <c r="D139" s="16">
        <v>14</v>
      </c>
      <c r="E139" s="17">
        <v>799632993226.54004</v>
      </c>
      <c r="F139" s="17">
        <v>23036859909.48</v>
      </c>
      <c r="G139" s="17">
        <v>9035681937</v>
      </c>
      <c r="H139" s="17">
        <v>3330656334</v>
      </c>
      <c r="I139" s="17">
        <v>837379613.57000005</v>
      </c>
      <c r="J139" s="17">
        <v>9833142024.9099998</v>
      </c>
      <c r="K139" s="17">
        <v>650950866344</v>
      </c>
      <c r="L139" s="17">
        <v>45499817985</v>
      </c>
      <c r="M139" s="17">
        <v>448960420000</v>
      </c>
      <c r="N139" s="17">
        <v>156490628359</v>
      </c>
      <c r="O139" s="17">
        <v>125645266973.06</v>
      </c>
      <c r="P139" s="17">
        <v>0</v>
      </c>
      <c r="Q139" s="17">
        <v>0</v>
      </c>
      <c r="R139" s="17">
        <v>14749448630.059999</v>
      </c>
      <c r="S139" s="17">
        <v>110895818343</v>
      </c>
      <c r="T139" s="17">
        <v>0</v>
      </c>
      <c r="U139" s="17">
        <v>0</v>
      </c>
      <c r="V139" s="17">
        <v>805737330394.60999</v>
      </c>
      <c r="W139" s="17">
        <v>455168207901</v>
      </c>
      <c r="X139" s="17">
        <v>291415390969</v>
      </c>
      <c r="Y139" s="17">
        <v>0</v>
      </c>
      <c r="Z139" s="17">
        <v>0</v>
      </c>
      <c r="AA139" s="17">
        <v>2798500000</v>
      </c>
      <c r="AB139" s="17">
        <v>152500000</v>
      </c>
      <c r="AC139" s="17">
        <v>629415618</v>
      </c>
      <c r="AD139" s="17">
        <v>159675930314</v>
      </c>
      <c r="AE139" s="17">
        <v>496471000</v>
      </c>
      <c r="AF139" s="17">
        <v>0</v>
      </c>
      <c r="AG139" s="17">
        <v>350569122493.60999</v>
      </c>
      <c r="AH139" s="17">
        <v>0</v>
      </c>
      <c r="AI139" s="17">
        <v>200122094411</v>
      </c>
      <c r="AJ139" s="17">
        <v>150447028082.60999</v>
      </c>
      <c r="AK139" s="17">
        <v>46223737875.32</v>
      </c>
      <c r="AL139" s="17">
        <v>47976039062.32</v>
      </c>
      <c r="AM139" s="17">
        <v>47976039062.32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1752301187</v>
      </c>
      <c r="AV139" s="17">
        <v>0</v>
      </c>
      <c r="AW139" s="17">
        <v>1700000000</v>
      </c>
      <c r="AX139" s="17">
        <v>52301187</v>
      </c>
      <c r="AY139" s="17">
        <v>0</v>
      </c>
      <c r="AZ139" s="17">
        <v>0</v>
      </c>
      <c r="BA139" s="17">
        <v>0</v>
      </c>
      <c r="BB139" s="17">
        <v>0</v>
      </c>
      <c r="BC139" s="3"/>
    </row>
    <row r="140" spans="1:55" ht="15" customHeight="1" x14ac:dyDescent="0.25">
      <c r="A140" s="13">
        <v>133</v>
      </c>
      <c r="B140" s="14" t="s">
        <v>317</v>
      </c>
      <c r="C140" s="15" t="s">
        <v>318</v>
      </c>
      <c r="D140" s="16">
        <v>14</v>
      </c>
      <c r="E140" s="17">
        <v>7266993438827.8799</v>
      </c>
      <c r="F140" s="17">
        <v>3018067291159.8799</v>
      </c>
      <c r="G140" s="17">
        <v>2627888230394</v>
      </c>
      <c r="H140" s="17">
        <v>11069477866</v>
      </c>
      <c r="I140" s="17">
        <v>27837905348.919998</v>
      </c>
      <c r="J140" s="17">
        <v>351271677550.96002</v>
      </c>
      <c r="K140" s="17">
        <v>2627195349110</v>
      </c>
      <c r="L140" s="17">
        <v>138544335416</v>
      </c>
      <c r="M140" s="17">
        <v>1906780297000</v>
      </c>
      <c r="N140" s="17">
        <v>581870716694</v>
      </c>
      <c r="O140" s="17">
        <v>1621730798558</v>
      </c>
      <c r="P140" s="17">
        <v>11362590000</v>
      </c>
      <c r="Q140" s="17">
        <v>0</v>
      </c>
      <c r="R140" s="17">
        <v>0</v>
      </c>
      <c r="S140" s="17">
        <v>26756363000</v>
      </c>
      <c r="T140" s="17">
        <v>17746958783</v>
      </c>
      <c r="U140" s="17">
        <v>1565864886775</v>
      </c>
      <c r="V140" s="17">
        <v>7058713889024.4102</v>
      </c>
      <c r="W140" s="17">
        <v>4601397972205.7305</v>
      </c>
      <c r="X140" s="17">
        <v>1761589035076</v>
      </c>
      <c r="Y140" s="17">
        <v>33382304468</v>
      </c>
      <c r="Z140" s="17">
        <v>926015480</v>
      </c>
      <c r="AA140" s="17">
        <v>1329394600511</v>
      </c>
      <c r="AB140" s="17">
        <v>1030000000</v>
      </c>
      <c r="AC140" s="17">
        <v>1459179743870.73</v>
      </c>
      <c r="AD140" s="17">
        <v>15896272800</v>
      </c>
      <c r="AE140" s="17">
        <v>0</v>
      </c>
      <c r="AF140" s="17">
        <v>0</v>
      </c>
      <c r="AG140" s="17">
        <v>2457315916818.6802</v>
      </c>
      <c r="AH140" s="17">
        <v>166083743332</v>
      </c>
      <c r="AI140" s="17">
        <v>1277194649465.29</v>
      </c>
      <c r="AJ140" s="17">
        <v>1014037524021.39</v>
      </c>
      <c r="AK140" s="17">
        <v>127852838338.84</v>
      </c>
      <c r="AL140" s="17">
        <v>213991004690.84</v>
      </c>
      <c r="AM140" s="17">
        <v>93875534190.839996</v>
      </c>
      <c r="AN140" s="17">
        <v>0</v>
      </c>
      <c r="AO140" s="17">
        <v>0</v>
      </c>
      <c r="AP140" s="17">
        <v>120115470500</v>
      </c>
      <c r="AQ140" s="17">
        <v>0</v>
      </c>
      <c r="AR140" s="17">
        <v>0</v>
      </c>
      <c r="AS140" s="17">
        <v>0</v>
      </c>
      <c r="AT140" s="17">
        <v>0</v>
      </c>
      <c r="AU140" s="17">
        <v>86138166352</v>
      </c>
      <c r="AV140" s="17">
        <v>0</v>
      </c>
      <c r="AW140" s="17">
        <v>15550000000</v>
      </c>
      <c r="AX140" s="17">
        <v>70588166352</v>
      </c>
      <c r="AY140" s="17">
        <v>0</v>
      </c>
      <c r="AZ140" s="17">
        <v>0</v>
      </c>
      <c r="BA140" s="17">
        <v>0</v>
      </c>
      <c r="BB140" s="17">
        <v>0</v>
      </c>
      <c r="BC140" s="3"/>
    </row>
    <row r="141" spans="1:55" ht="15" customHeight="1" x14ac:dyDescent="0.25">
      <c r="A141" s="13">
        <v>134</v>
      </c>
      <c r="B141" s="14" t="s">
        <v>319</v>
      </c>
      <c r="C141" s="15" t="s">
        <v>320</v>
      </c>
      <c r="D141" s="16">
        <v>14</v>
      </c>
      <c r="E141" s="17">
        <v>1122307632188.5901</v>
      </c>
      <c r="F141" s="17">
        <v>65267416664.559998</v>
      </c>
      <c r="G141" s="17">
        <v>13376645930</v>
      </c>
      <c r="H141" s="17">
        <v>2227953290</v>
      </c>
      <c r="I141" s="17">
        <v>4431364496.46</v>
      </c>
      <c r="J141" s="17">
        <v>45231452948.099998</v>
      </c>
      <c r="K141" s="17">
        <v>791712917260</v>
      </c>
      <c r="L141" s="17">
        <v>16206254867</v>
      </c>
      <c r="M141" s="17">
        <v>543777950000</v>
      </c>
      <c r="N141" s="17">
        <v>231728712393</v>
      </c>
      <c r="O141" s="17">
        <v>265327298264.03</v>
      </c>
      <c r="P141" s="17">
        <v>67463454000</v>
      </c>
      <c r="Q141" s="17">
        <v>0</v>
      </c>
      <c r="R141" s="17">
        <v>70674988287.029999</v>
      </c>
      <c r="S141" s="17">
        <v>127188855977</v>
      </c>
      <c r="T141" s="17">
        <v>0</v>
      </c>
      <c r="U141" s="17">
        <v>0</v>
      </c>
      <c r="V141" s="17">
        <v>1126018591759.0898</v>
      </c>
      <c r="W141" s="17">
        <v>567208096819</v>
      </c>
      <c r="X141" s="17">
        <v>365240722056</v>
      </c>
      <c r="Y141" s="17">
        <v>0</v>
      </c>
      <c r="Z141" s="17">
        <v>0</v>
      </c>
      <c r="AA141" s="17">
        <v>16180765800</v>
      </c>
      <c r="AB141" s="17">
        <v>250000000</v>
      </c>
      <c r="AC141" s="17">
        <v>1231816000</v>
      </c>
      <c r="AD141" s="17">
        <v>183460012963</v>
      </c>
      <c r="AE141" s="17">
        <v>844780000</v>
      </c>
      <c r="AF141" s="17">
        <v>0</v>
      </c>
      <c r="AG141" s="17">
        <v>558810494940.08997</v>
      </c>
      <c r="AH141" s="17">
        <v>50631753066</v>
      </c>
      <c r="AI141" s="17">
        <v>287300408320.09998</v>
      </c>
      <c r="AJ141" s="17">
        <v>220878333553.98999</v>
      </c>
      <c r="AK141" s="17">
        <v>38962956478.220001</v>
      </c>
      <c r="AL141" s="17">
        <v>40512956478.220001</v>
      </c>
      <c r="AM141" s="17">
        <v>40512956478.220001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1550000000</v>
      </c>
      <c r="AV141" s="17">
        <v>0</v>
      </c>
      <c r="AW141" s="17">
        <v>1550000000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3"/>
    </row>
    <row r="142" spans="1:55" ht="15" customHeight="1" x14ac:dyDescent="0.25">
      <c r="A142" s="13">
        <v>135</v>
      </c>
      <c r="B142" s="14" t="s">
        <v>321</v>
      </c>
      <c r="C142" s="15" t="s">
        <v>322</v>
      </c>
      <c r="D142" s="16">
        <v>15</v>
      </c>
      <c r="E142" s="17">
        <v>2279592336840.8101</v>
      </c>
      <c r="F142" s="17">
        <v>275464317224.16998</v>
      </c>
      <c r="G142" s="17">
        <v>117851364597.5</v>
      </c>
      <c r="H142" s="17">
        <v>10242771756</v>
      </c>
      <c r="I142" s="17">
        <v>8927461628.8099995</v>
      </c>
      <c r="J142" s="17">
        <v>138442719241.85999</v>
      </c>
      <c r="K142" s="17">
        <v>1398455089730</v>
      </c>
      <c r="L142" s="17">
        <v>27378191559</v>
      </c>
      <c r="M142" s="17">
        <v>1054042773000</v>
      </c>
      <c r="N142" s="17">
        <v>317034125171</v>
      </c>
      <c r="O142" s="17">
        <v>605672929886.64001</v>
      </c>
      <c r="P142" s="17">
        <v>158812908640.01999</v>
      </c>
      <c r="Q142" s="17">
        <v>0</v>
      </c>
      <c r="R142" s="17">
        <v>133708036746.62</v>
      </c>
      <c r="S142" s="17">
        <v>310351984500</v>
      </c>
      <c r="T142" s="17">
        <v>0</v>
      </c>
      <c r="U142" s="17">
        <v>2800000000</v>
      </c>
      <c r="V142" s="17">
        <v>2148229745787.5601</v>
      </c>
      <c r="W142" s="17">
        <v>1227378291906</v>
      </c>
      <c r="X142" s="17">
        <v>801611283625</v>
      </c>
      <c r="Y142" s="17">
        <v>3113345185</v>
      </c>
      <c r="Z142" s="17">
        <v>0</v>
      </c>
      <c r="AA142" s="17">
        <v>30616868000</v>
      </c>
      <c r="AB142" s="17">
        <v>10902559500</v>
      </c>
      <c r="AC142" s="17">
        <v>0</v>
      </c>
      <c r="AD142" s="17">
        <v>381122235596</v>
      </c>
      <c r="AE142" s="17">
        <v>12000000</v>
      </c>
      <c r="AF142" s="17">
        <v>0</v>
      </c>
      <c r="AG142" s="17">
        <v>920851453881.56006</v>
      </c>
      <c r="AH142" s="17">
        <v>123416772988</v>
      </c>
      <c r="AI142" s="17">
        <v>422584788183.09003</v>
      </c>
      <c r="AJ142" s="17">
        <v>374849892710.46997</v>
      </c>
      <c r="AK142" s="17">
        <v>165493725622.12</v>
      </c>
      <c r="AL142" s="17">
        <v>189654848022.12</v>
      </c>
      <c r="AM142" s="17">
        <v>189640858022.12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13990000</v>
      </c>
      <c r="AT142" s="17">
        <v>0</v>
      </c>
      <c r="AU142" s="17">
        <v>24161122400</v>
      </c>
      <c r="AV142" s="17">
        <v>0</v>
      </c>
      <c r="AW142" s="17">
        <v>0</v>
      </c>
      <c r="AX142" s="17">
        <v>24161122400</v>
      </c>
      <c r="AY142" s="17">
        <v>0</v>
      </c>
      <c r="AZ142" s="17">
        <v>0</v>
      </c>
      <c r="BA142" s="17">
        <v>0</v>
      </c>
      <c r="BB142" s="17">
        <v>0</v>
      </c>
      <c r="BC142" s="3"/>
    </row>
    <row r="143" spans="1:55" ht="15" customHeight="1" x14ac:dyDescent="0.25">
      <c r="A143" s="13">
        <v>136</v>
      </c>
      <c r="B143" s="14" t="s">
        <v>323</v>
      </c>
      <c r="C143" s="15" t="s">
        <v>324</v>
      </c>
      <c r="D143" s="16">
        <v>14</v>
      </c>
      <c r="E143" s="17">
        <v>2588849568438.3701</v>
      </c>
      <c r="F143" s="17">
        <v>193634175310.20999</v>
      </c>
      <c r="G143" s="17">
        <v>92615976246</v>
      </c>
      <c r="H143" s="17">
        <v>10498043912</v>
      </c>
      <c r="I143" s="17">
        <v>6523066078.4300003</v>
      </c>
      <c r="J143" s="17">
        <v>83997089073.779999</v>
      </c>
      <c r="K143" s="17">
        <v>1797258034498</v>
      </c>
      <c r="L143" s="17">
        <v>39624261681</v>
      </c>
      <c r="M143" s="17">
        <v>1378175214000</v>
      </c>
      <c r="N143" s="17">
        <v>379458558817</v>
      </c>
      <c r="O143" s="17">
        <v>597957358630.15991</v>
      </c>
      <c r="P143" s="17">
        <v>143809387379.04999</v>
      </c>
      <c r="Q143" s="17">
        <v>0</v>
      </c>
      <c r="R143" s="17">
        <v>145048226261.10999</v>
      </c>
      <c r="S143" s="17">
        <v>309099744990</v>
      </c>
      <c r="T143" s="17">
        <v>0</v>
      </c>
      <c r="U143" s="17">
        <v>0</v>
      </c>
      <c r="V143" s="17">
        <v>2529103615744.356</v>
      </c>
      <c r="W143" s="17">
        <v>1582067174342</v>
      </c>
      <c r="X143" s="17">
        <v>1068166509979</v>
      </c>
      <c r="Y143" s="17">
        <v>0</v>
      </c>
      <c r="Z143" s="17">
        <v>0</v>
      </c>
      <c r="AA143" s="17">
        <v>48882336272</v>
      </c>
      <c r="AB143" s="17">
        <v>0</v>
      </c>
      <c r="AC143" s="17">
        <v>7929178723</v>
      </c>
      <c r="AD143" s="17">
        <v>456111025618</v>
      </c>
      <c r="AE143" s="17">
        <v>978123750</v>
      </c>
      <c r="AF143" s="17">
        <v>0</v>
      </c>
      <c r="AG143" s="17">
        <v>947036441402.35596</v>
      </c>
      <c r="AH143" s="17">
        <v>116346762375</v>
      </c>
      <c r="AI143" s="17">
        <v>483228627199.21002</v>
      </c>
      <c r="AJ143" s="17">
        <v>347461051828.146</v>
      </c>
      <c r="AK143" s="17">
        <v>140264890282.14999</v>
      </c>
      <c r="AL143" s="17">
        <v>141264890282.14999</v>
      </c>
      <c r="AM143" s="17">
        <v>139955278082.14999</v>
      </c>
      <c r="AN143" s="17">
        <v>0</v>
      </c>
      <c r="AO143" s="17">
        <v>0</v>
      </c>
      <c r="AP143" s="17">
        <v>1309612200</v>
      </c>
      <c r="AQ143" s="17">
        <v>0</v>
      </c>
      <c r="AR143" s="17">
        <v>0</v>
      </c>
      <c r="AS143" s="17">
        <v>0</v>
      </c>
      <c r="AT143" s="17">
        <v>0</v>
      </c>
      <c r="AU143" s="17">
        <v>1000000000</v>
      </c>
      <c r="AV143" s="17">
        <v>0</v>
      </c>
      <c r="AW143" s="17">
        <v>1000000000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3"/>
    </row>
    <row r="144" spans="1:55" ht="15" customHeight="1" x14ac:dyDescent="0.25">
      <c r="A144" s="13">
        <v>137</v>
      </c>
      <c r="B144" s="14" t="s">
        <v>325</v>
      </c>
      <c r="C144" s="15" t="s">
        <v>326</v>
      </c>
      <c r="D144" s="16">
        <v>14</v>
      </c>
      <c r="E144" s="17">
        <v>1775728271783.96</v>
      </c>
      <c r="F144" s="17">
        <v>122313928775.03</v>
      </c>
      <c r="G144" s="17">
        <v>45246440355</v>
      </c>
      <c r="H144" s="17">
        <v>2232602633</v>
      </c>
      <c r="I144" s="17">
        <v>8743429748.5499992</v>
      </c>
      <c r="J144" s="17">
        <v>66091456038.480003</v>
      </c>
      <c r="K144" s="17">
        <v>1244666930848</v>
      </c>
      <c r="L144" s="17">
        <v>18359471039</v>
      </c>
      <c r="M144" s="17">
        <v>981730753000</v>
      </c>
      <c r="N144" s="17">
        <v>244576706809</v>
      </c>
      <c r="O144" s="17">
        <v>408747412160.92999</v>
      </c>
      <c r="P144" s="17">
        <v>81212520000</v>
      </c>
      <c r="Q144" s="17">
        <v>0</v>
      </c>
      <c r="R144" s="17">
        <v>79216863350.929993</v>
      </c>
      <c r="S144" s="17">
        <v>248160048996</v>
      </c>
      <c r="T144" s="17">
        <v>0</v>
      </c>
      <c r="U144" s="17">
        <v>157979814</v>
      </c>
      <c r="V144" s="17">
        <v>1676300350023.25</v>
      </c>
      <c r="W144" s="17">
        <v>1147069741346</v>
      </c>
      <c r="X144" s="17">
        <v>755406402748</v>
      </c>
      <c r="Y144" s="17">
        <v>687265472</v>
      </c>
      <c r="Z144" s="17">
        <v>0</v>
      </c>
      <c r="AA144" s="17">
        <v>17159345000</v>
      </c>
      <c r="AB144" s="17">
        <v>2975000000</v>
      </c>
      <c r="AC144" s="17">
        <v>0</v>
      </c>
      <c r="AD144" s="17">
        <v>369955464813</v>
      </c>
      <c r="AE144" s="17">
        <v>886263313</v>
      </c>
      <c r="AF144" s="17">
        <v>0</v>
      </c>
      <c r="AG144" s="17">
        <v>529230608677.25</v>
      </c>
      <c r="AH144" s="17">
        <v>84753418129</v>
      </c>
      <c r="AI144" s="17">
        <v>323714463951.78998</v>
      </c>
      <c r="AJ144" s="17">
        <v>120762726596.46001</v>
      </c>
      <c r="AK144" s="17">
        <v>-34990084436.790001</v>
      </c>
      <c r="AL144" s="17">
        <v>7015954803.21</v>
      </c>
      <c r="AM144" s="17">
        <v>7015954803.21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42006039240</v>
      </c>
      <c r="AV144" s="17">
        <v>0</v>
      </c>
      <c r="AW144" s="17">
        <v>0</v>
      </c>
      <c r="AX144" s="17">
        <v>42006039240</v>
      </c>
      <c r="AY144" s="17">
        <v>0</v>
      </c>
      <c r="AZ144" s="17">
        <v>0</v>
      </c>
      <c r="BA144" s="17">
        <v>0</v>
      </c>
      <c r="BB144" s="17">
        <v>0</v>
      </c>
      <c r="BC144" s="3"/>
    </row>
    <row r="145" spans="1:55" ht="15" customHeight="1" x14ac:dyDescent="0.25">
      <c r="A145" s="13">
        <v>138</v>
      </c>
      <c r="B145" s="14" t="s">
        <v>327</v>
      </c>
      <c r="C145" s="15" t="s">
        <v>328</v>
      </c>
      <c r="D145" s="16">
        <v>14</v>
      </c>
      <c r="E145" s="17">
        <v>2132688979133.9001</v>
      </c>
      <c r="F145" s="17">
        <v>147527535828.34998</v>
      </c>
      <c r="G145" s="17">
        <v>62332058166</v>
      </c>
      <c r="H145" s="17">
        <v>3925575233</v>
      </c>
      <c r="I145" s="17">
        <v>3176760331.2600002</v>
      </c>
      <c r="J145" s="17">
        <v>78093142098.089996</v>
      </c>
      <c r="K145" s="17">
        <v>1475128391944</v>
      </c>
      <c r="L145" s="17">
        <v>43041853197</v>
      </c>
      <c r="M145" s="17">
        <v>1106577701000</v>
      </c>
      <c r="N145" s="17">
        <v>325508837747</v>
      </c>
      <c r="O145" s="17">
        <v>510033051361.54999</v>
      </c>
      <c r="P145" s="17">
        <v>117993106000</v>
      </c>
      <c r="Q145" s="17">
        <v>0</v>
      </c>
      <c r="R145" s="17">
        <v>118332439361.55</v>
      </c>
      <c r="S145" s="17">
        <v>273707506000</v>
      </c>
      <c r="T145" s="17">
        <v>0</v>
      </c>
      <c r="U145" s="17">
        <v>0</v>
      </c>
      <c r="V145" s="17">
        <v>2086664488096.4399</v>
      </c>
      <c r="W145" s="17">
        <v>1323558341276</v>
      </c>
      <c r="X145" s="17">
        <v>858136886212</v>
      </c>
      <c r="Y145" s="17">
        <v>0</v>
      </c>
      <c r="Z145" s="17">
        <v>800000000</v>
      </c>
      <c r="AA145" s="17">
        <v>49179698768</v>
      </c>
      <c r="AB145" s="17">
        <v>1597000000</v>
      </c>
      <c r="AC145" s="17">
        <v>5492391500</v>
      </c>
      <c r="AD145" s="17">
        <v>406974457100</v>
      </c>
      <c r="AE145" s="17">
        <v>1377907696</v>
      </c>
      <c r="AF145" s="17">
        <v>0</v>
      </c>
      <c r="AG145" s="17">
        <v>763106146820.44006</v>
      </c>
      <c r="AH145" s="17">
        <v>78305483810</v>
      </c>
      <c r="AI145" s="17">
        <v>480248806559.90002</v>
      </c>
      <c r="AJ145" s="17">
        <v>204551856450.54001</v>
      </c>
      <c r="AK145" s="17">
        <v>149844298307.79999</v>
      </c>
      <c r="AL145" s="17">
        <v>149844298307.79999</v>
      </c>
      <c r="AM145" s="17">
        <v>149844298307.79999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0</v>
      </c>
      <c r="BC145" s="3"/>
    </row>
    <row r="146" spans="1:55" ht="15" customHeight="1" x14ac:dyDescent="0.25">
      <c r="A146" s="13">
        <v>139</v>
      </c>
      <c r="B146" s="14" t="s">
        <v>329</v>
      </c>
      <c r="C146" s="15" t="s">
        <v>330</v>
      </c>
      <c r="D146" s="16">
        <v>14</v>
      </c>
      <c r="E146" s="17">
        <v>1711964522615.1143</v>
      </c>
      <c r="F146" s="17">
        <v>76050778580.119995</v>
      </c>
      <c r="G146" s="17">
        <v>20571076171.75</v>
      </c>
      <c r="H146" s="17">
        <v>1536190315.5</v>
      </c>
      <c r="I146" s="17">
        <v>4283144634.6599998</v>
      </c>
      <c r="J146" s="17">
        <v>49660367458.209999</v>
      </c>
      <c r="K146" s="17">
        <v>1131249311788</v>
      </c>
      <c r="L146" s="17">
        <v>49790495103</v>
      </c>
      <c r="M146" s="17">
        <v>802326253000</v>
      </c>
      <c r="N146" s="17">
        <v>279132563685</v>
      </c>
      <c r="O146" s="17">
        <v>504664432246.99402</v>
      </c>
      <c r="P146" s="17">
        <v>103642656013</v>
      </c>
      <c r="Q146" s="17">
        <v>0</v>
      </c>
      <c r="R146" s="17">
        <v>96009633885.994003</v>
      </c>
      <c r="S146" s="17">
        <v>305012142348</v>
      </c>
      <c r="T146" s="17">
        <v>0</v>
      </c>
      <c r="U146" s="17">
        <v>0</v>
      </c>
      <c r="V146" s="17">
        <v>1678742417518.6699</v>
      </c>
      <c r="W146" s="17">
        <v>1029913807908.45</v>
      </c>
      <c r="X146" s="17">
        <v>595604313782.44995</v>
      </c>
      <c r="Y146" s="17">
        <v>0</v>
      </c>
      <c r="Z146" s="17">
        <v>0</v>
      </c>
      <c r="AA146" s="17">
        <v>46013658600</v>
      </c>
      <c r="AB146" s="17">
        <v>957863719</v>
      </c>
      <c r="AC146" s="17">
        <v>3904146807</v>
      </c>
      <c r="AD146" s="17">
        <v>382649390000</v>
      </c>
      <c r="AE146" s="17">
        <v>784435000</v>
      </c>
      <c r="AF146" s="17">
        <v>0</v>
      </c>
      <c r="AG146" s="17">
        <v>648828609610.21997</v>
      </c>
      <c r="AH146" s="17">
        <v>87071154462</v>
      </c>
      <c r="AI146" s="17">
        <v>320064754118.21997</v>
      </c>
      <c r="AJ146" s="17">
        <v>241692701030</v>
      </c>
      <c r="AK146" s="17">
        <v>22446885901.060001</v>
      </c>
      <c r="AL146" s="17">
        <v>25146885901.060001</v>
      </c>
      <c r="AM146" s="17">
        <v>25146885901.060001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2700000000</v>
      </c>
      <c r="AV146" s="17">
        <v>0</v>
      </c>
      <c r="AW146" s="17">
        <v>2700000000</v>
      </c>
      <c r="AX146" s="17">
        <v>0</v>
      </c>
      <c r="AY146" s="17">
        <v>0</v>
      </c>
      <c r="AZ146" s="17">
        <v>0</v>
      </c>
      <c r="BA146" s="17">
        <v>0</v>
      </c>
      <c r="BB146" s="17">
        <v>0</v>
      </c>
      <c r="BC146" s="3"/>
    </row>
    <row r="147" spans="1:55" ht="15" customHeight="1" x14ac:dyDescent="0.25">
      <c r="A147" s="13">
        <v>140</v>
      </c>
      <c r="B147" s="14" t="s">
        <v>331</v>
      </c>
      <c r="C147" s="15" t="s">
        <v>332</v>
      </c>
      <c r="D147" s="16">
        <v>14</v>
      </c>
      <c r="E147" s="17">
        <v>1188271650880.9299</v>
      </c>
      <c r="F147" s="17">
        <v>82379613623.110001</v>
      </c>
      <c r="G147" s="17">
        <v>25900832865</v>
      </c>
      <c r="H147" s="17">
        <v>1244629200</v>
      </c>
      <c r="I147" s="17">
        <v>3089662343.3000002</v>
      </c>
      <c r="J147" s="17">
        <v>52144489214.809998</v>
      </c>
      <c r="K147" s="17">
        <v>823127374731</v>
      </c>
      <c r="L147" s="17">
        <v>23614007760</v>
      </c>
      <c r="M147" s="17">
        <v>639431562000</v>
      </c>
      <c r="N147" s="17">
        <v>160081804971</v>
      </c>
      <c r="O147" s="17">
        <v>282764662526.82001</v>
      </c>
      <c r="P147" s="17">
        <v>49725305000</v>
      </c>
      <c r="Q147" s="17">
        <v>0</v>
      </c>
      <c r="R147" s="17">
        <v>92247063445.820007</v>
      </c>
      <c r="S147" s="17">
        <v>140792294081</v>
      </c>
      <c r="T147" s="17">
        <v>0</v>
      </c>
      <c r="U147" s="17">
        <v>0</v>
      </c>
      <c r="V147" s="17">
        <v>1190187623366.46</v>
      </c>
      <c r="W147" s="17">
        <v>665622794264</v>
      </c>
      <c r="X147" s="17">
        <v>426945668103</v>
      </c>
      <c r="Y147" s="17">
        <v>0</v>
      </c>
      <c r="Z147" s="17">
        <v>1000000000</v>
      </c>
      <c r="AA147" s="17">
        <v>22836300000</v>
      </c>
      <c r="AB147" s="17">
        <v>4879600000</v>
      </c>
      <c r="AC147" s="17">
        <v>0</v>
      </c>
      <c r="AD147" s="17">
        <v>209696191161</v>
      </c>
      <c r="AE147" s="17">
        <v>265035000</v>
      </c>
      <c r="AF147" s="17">
        <v>0</v>
      </c>
      <c r="AG147" s="17">
        <v>524564829102.46002</v>
      </c>
      <c r="AH147" s="17">
        <v>15405999100</v>
      </c>
      <c r="AI147" s="17">
        <v>371579221693.46002</v>
      </c>
      <c r="AJ147" s="17">
        <v>137579608309</v>
      </c>
      <c r="AK147" s="17">
        <v>80052252148.960007</v>
      </c>
      <c r="AL147" s="17">
        <v>81552252148.960007</v>
      </c>
      <c r="AM147" s="17">
        <v>81552252148.960007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1500000000</v>
      </c>
      <c r="AV147" s="17">
        <v>0</v>
      </c>
      <c r="AW147" s="17">
        <v>1500000000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3"/>
    </row>
    <row r="148" spans="1:55" ht="15" customHeight="1" x14ac:dyDescent="0.25">
      <c r="A148" s="13">
        <v>141</v>
      </c>
      <c r="B148" s="14" t="s">
        <v>333</v>
      </c>
      <c r="C148" s="15" t="s">
        <v>334</v>
      </c>
      <c r="D148" s="16">
        <v>14</v>
      </c>
      <c r="E148" s="17">
        <v>1398937422542.3999</v>
      </c>
      <c r="F148" s="17">
        <v>62353560983.809998</v>
      </c>
      <c r="G148" s="17">
        <v>19861796637.419998</v>
      </c>
      <c r="H148" s="17">
        <v>1830633400.1500001</v>
      </c>
      <c r="I148" s="17">
        <v>4626354313.0699997</v>
      </c>
      <c r="J148" s="17">
        <v>36034776633.169998</v>
      </c>
      <c r="K148" s="17">
        <v>990355064471</v>
      </c>
      <c r="L148" s="17">
        <v>20223945753</v>
      </c>
      <c r="M148" s="17">
        <v>681902953000</v>
      </c>
      <c r="N148" s="17">
        <v>288228165718</v>
      </c>
      <c r="O148" s="17">
        <v>346228797087.58997</v>
      </c>
      <c r="P148" s="17">
        <v>61427280000</v>
      </c>
      <c r="Q148" s="17">
        <v>0</v>
      </c>
      <c r="R148" s="17">
        <v>88025606987.589996</v>
      </c>
      <c r="S148" s="17">
        <v>196749376000</v>
      </c>
      <c r="T148" s="17">
        <v>0</v>
      </c>
      <c r="U148" s="17">
        <v>26534100</v>
      </c>
      <c r="V148" s="17">
        <v>1401165789733.1499</v>
      </c>
      <c r="W148" s="17">
        <v>762483261610</v>
      </c>
      <c r="X148" s="17">
        <v>479525538513</v>
      </c>
      <c r="Y148" s="17">
        <v>6539264504</v>
      </c>
      <c r="Z148" s="17">
        <v>0</v>
      </c>
      <c r="AA148" s="17">
        <v>16123800000</v>
      </c>
      <c r="AB148" s="17">
        <v>5093500000</v>
      </c>
      <c r="AC148" s="17">
        <v>0</v>
      </c>
      <c r="AD148" s="17">
        <v>254820815593</v>
      </c>
      <c r="AE148" s="17">
        <v>380343000</v>
      </c>
      <c r="AF148" s="17">
        <v>0</v>
      </c>
      <c r="AG148" s="17">
        <v>638682528123.15002</v>
      </c>
      <c r="AH148" s="17">
        <v>14184768250</v>
      </c>
      <c r="AI148" s="17">
        <v>326531194747.15002</v>
      </c>
      <c r="AJ148" s="17">
        <v>297966565126</v>
      </c>
      <c r="AK148" s="17">
        <v>-5430600456.2600002</v>
      </c>
      <c r="AL148" s="17">
        <v>7964838293.7399998</v>
      </c>
      <c r="AM148" s="17">
        <v>7964838293.7399998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13395438750</v>
      </c>
      <c r="AV148" s="17">
        <v>0</v>
      </c>
      <c r="AW148" s="17">
        <v>1000000000</v>
      </c>
      <c r="AX148" s="17">
        <v>12395438750</v>
      </c>
      <c r="AY148" s="17">
        <v>0</v>
      </c>
      <c r="AZ148" s="17">
        <v>0</v>
      </c>
      <c r="BA148" s="17">
        <v>0</v>
      </c>
      <c r="BB148" s="17">
        <v>0</v>
      </c>
      <c r="BC148" s="3"/>
    </row>
    <row r="149" spans="1:55" ht="15" customHeight="1" x14ac:dyDescent="0.25">
      <c r="A149" s="13">
        <v>142</v>
      </c>
      <c r="B149" s="14" t="s">
        <v>335</v>
      </c>
      <c r="C149" s="15" t="s">
        <v>336</v>
      </c>
      <c r="D149" s="16">
        <v>15</v>
      </c>
      <c r="E149" s="17">
        <v>2294656383146.8599</v>
      </c>
      <c r="F149" s="17">
        <v>627296544826.63989</v>
      </c>
      <c r="G149" s="17">
        <v>480420824001.03998</v>
      </c>
      <c r="H149" s="17">
        <v>29626488615</v>
      </c>
      <c r="I149" s="17">
        <v>17468775203.279999</v>
      </c>
      <c r="J149" s="17">
        <v>99780457007.320007</v>
      </c>
      <c r="K149" s="17">
        <v>1400623202255</v>
      </c>
      <c r="L149" s="17">
        <v>43973272711</v>
      </c>
      <c r="M149" s="17">
        <v>1110510308000</v>
      </c>
      <c r="N149" s="17">
        <v>246139621544</v>
      </c>
      <c r="O149" s="17">
        <v>266736636065.22</v>
      </c>
      <c r="P149" s="17">
        <v>93454680000</v>
      </c>
      <c r="Q149" s="17">
        <v>0</v>
      </c>
      <c r="R149" s="17">
        <v>164118621065.22</v>
      </c>
      <c r="S149" s="17">
        <v>9163335000</v>
      </c>
      <c r="T149" s="17">
        <v>0</v>
      </c>
      <c r="U149" s="17">
        <v>0</v>
      </c>
      <c r="V149" s="17">
        <v>2190661163232.6599</v>
      </c>
      <c r="W149" s="17">
        <v>965431296426</v>
      </c>
      <c r="X149" s="17">
        <v>878091123309</v>
      </c>
      <c r="Y149" s="17">
        <v>15223964418</v>
      </c>
      <c r="Z149" s="17">
        <v>0</v>
      </c>
      <c r="AA149" s="17">
        <v>58115459419</v>
      </c>
      <c r="AB149" s="17">
        <v>9841250000</v>
      </c>
      <c r="AC149" s="17">
        <v>0</v>
      </c>
      <c r="AD149" s="17">
        <v>1174259780</v>
      </c>
      <c r="AE149" s="17">
        <v>2985239500</v>
      </c>
      <c r="AF149" s="17">
        <v>0</v>
      </c>
      <c r="AG149" s="17">
        <v>1225229866806.6599</v>
      </c>
      <c r="AH149" s="17">
        <v>245927369156.5</v>
      </c>
      <c r="AI149" s="17">
        <v>668577338927.46997</v>
      </c>
      <c r="AJ149" s="17">
        <v>310725158722.69</v>
      </c>
      <c r="AK149" s="17">
        <v>-89723433940.149994</v>
      </c>
      <c r="AL149" s="17">
        <v>8800003559.8500004</v>
      </c>
      <c r="AM149" s="17">
        <v>8800003559.8500004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98523437500</v>
      </c>
      <c r="AV149" s="17">
        <v>0</v>
      </c>
      <c r="AW149" s="17">
        <v>39500000000</v>
      </c>
      <c r="AX149" s="17">
        <v>59023437500</v>
      </c>
      <c r="AY149" s="17">
        <v>0</v>
      </c>
      <c r="AZ149" s="17">
        <v>0</v>
      </c>
      <c r="BA149" s="17">
        <v>0</v>
      </c>
      <c r="BB149" s="17">
        <v>0</v>
      </c>
      <c r="BC149" s="3"/>
    </row>
    <row r="150" spans="1:55" ht="15" customHeight="1" x14ac:dyDescent="0.25">
      <c r="A150" s="13">
        <v>143</v>
      </c>
      <c r="B150" s="14" t="s">
        <v>337</v>
      </c>
      <c r="C150" s="15" t="s">
        <v>338</v>
      </c>
      <c r="D150" s="16">
        <v>14</v>
      </c>
      <c r="E150" s="17">
        <v>927116733837.5</v>
      </c>
      <c r="F150" s="17">
        <v>176199324166.39001</v>
      </c>
      <c r="G150" s="17">
        <v>27205358060</v>
      </c>
      <c r="H150" s="17">
        <v>5631840647</v>
      </c>
      <c r="I150" s="17">
        <v>4894552257.6899996</v>
      </c>
      <c r="J150" s="17">
        <v>138467573201.70001</v>
      </c>
      <c r="K150" s="17">
        <v>641899006676</v>
      </c>
      <c r="L150" s="17">
        <v>15523520712</v>
      </c>
      <c r="M150" s="17">
        <v>476738335000</v>
      </c>
      <c r="N150" s="17">
        <v>149637150964</v>
      </c>
      <c r="O150" s="17">
        <v>109018402995.11</v>
      </c>
      <c r="P150" s="17">
        <v>15908400000</v>
      </c>
      <c r="Q150" s="17">
        <v>0</v>
      </c>
      <c r="R150" s="17">
        <v>71063330413.490005</v>
      </c>
      <c r="S150" s="17">
        <v>20768002000</v>
      </c>
      <c r="T150" s="17">
        <v>0</v>
      </c>
      <c r="U150" s="17">
        <v>1278670581.6199999</v>
      </c>
      <c r="V150" s="17">
        <v>904564346213.02002</v>
      </c>
      <c r="W150" s="17">
        <v>335964930536</v>
      </c>
      <c r="X150" s="17">
        <v>322844097047</v>
      </c>
      <c r="Y150" s="17">
        <v>0</v>
      </c>
      <c r="Z150" s="17">
        <v>0</v>
      </c>
      <c r="AA150" s="17">
        <v>9277604102</v>
      </c>
      <c r="AB150" s="17">
        <v>1745000000</v>
      </c>
      <c r="AC150" s="17">
        <v>0</v>
      </c>
      <c r="AD150" s="17">
        <v>2055734387</v>
      </c>
      <c r="AE150" s="17">
        <v>42495000</v>
      </c>
      <c r="AF150" s="17">
        <v>0</v>
      </c>
      <c r="AG150" s="17">
        <v>568599415677.02002</v>
      </c>
      <c r="AH150" s="17">
        <v>41387148051</v>
      </c>
      <c r="AI150" s="17">
        <v>317687319425.73999</v>
      </c>
      <c r="AJ150" s="17">
        <v>209524948200.28</v>
      </c>
      <c r="AK150" s="17">
        <v>83632524280.339996</v>
      </c>
      <c r="AL150" s="17">
        <v>85632524280.339996</v>
      </c>
      <c r="AM150" s="17">
        <v>85589435528.139999</v>
      </c>
      <c r="AN150" s="17">
        <v>0</v>
      </c>
      <c r="AO150" s="17">
        <v>0</v>
      </c>
      <c r="AP150" s="17">
        <v>0</v>
      </c>
      <c r="AQ150" s="17">
        <v>0</v>
      </c>
      <c r="AR150" s="17">
        <v>43088752.200000003</v>
      </c>
      <c r="AS150" s="17">
        <v>0</v>
      </c>
      <c r="AT150" s="17">
        <v>0</v>
      </c>
      <c r="AU150" s="17">
        <v>2000000000</v>
      </c>
      <c r="AV150" s="17">
        <v>0</v>
      </c>
      <c r="AW150" s="17">
        <v>2000000000</v>
      </c>
      <c r="AX150" s="17">
        <v>0</v>
      </c>
      <c r="AY150" s="17">
        <v>0</v>
      </c>
      <c r="AZ150" s="17">
        <v>0</v>
      </c>
      <c r="BA150" s="17">
        <v>0</v>
      </c>
      <c r="BB150" s="17">
        <v>0</v>
      </c>
      <c r="BC150" s="3"/>
    </row>
    <row r="151" spans="1:55" ht="15" customHeight="1" x14ac:dyDescent="0.25">
      <c r="A151" s="13">
        <v>144</v>
      </c>
      <c r="B151" s="14" t="s">
        <v>339</v>
      </c>
      <c r="C151" s="15" t="s">
        <v>340</v>
      </c>
      <c r="D151" s="16">
        <v>14</v>
      </c>
      <c r="E151" s="17">
        <v>1279708279529.1699</v>
      </c>
      <c r="F151" s="17">
        <v>65693842719.430008</v>
      </c>
      <c r="G151" s="17">
        <v>28574590491.540001</v>
      </c>
      <c r="H151" s="17">
        <v>11117343430.5</v>
      </c>
      <c r="I151" s="17">
        <v>947382228.04999995</v>
      </c>
      <c r="J151" s="17">
        <v>25054526569.34</v>
      </c>
      <c r="K151" s="17">
        <v>895181485501</v>
      </c>
      <c r="L151" s="17">
        <v>15386379083</v>
      </c>
      <c r="M151" s="17">
        <v>684210957000</v>
      </c>
      <c r="N151" s="17">
        <v>195584149418</v>
      </c>
      <c r="O151" s="17">
        <v>318832951308.73999</v>
      </c>
      <c r="P151" s="17">
        <v>65197634552</v>
      </c>
      <c r="Q151" s="17">
        <v>0</v>
      </c>
      <c r="R151" s="17">
        <v>83709946756.740005</v>
      </c>
      <c r="S151" s="17">
        <v>169810370000</v>
      </c>
      <c r="T151" s="17">
        <v>0</v>
      </c>
      <c r="U151" s="17">
        <v>115000000</v>
      </c>
      <c r="V151" s="17">
        <v>1269927474220.8999</v>
      </c>
      <c r="W151" s="17">
        <v>738829008226</v>
      </c>
      <c r="X151" s="17">
        <v>482019977726</v>
      </c>
      <c r="Y151" s="17">
        <v>0</v>
      </c>
      <c r="Z151" s="17">
        <v>0</v>
      </c>
      <c r="AA151" s="17">
        <v>21952550000</v>
      </c>
      <c r="AB151" s="17">
        <v>0</v>
      </c>
      <c r="AC151" s="17">
        <v>3029914700</v>
      </c>
      <c r="AD151" s="17">
        <v>230905740200</v>
      </c>
      <c r="AE151" s="17">
        <v>920825600</v>
      </c>
      <c r="AF151" s="17">
        <v>0</v>
      </c>
      <c r="AG151" s="17">
        <v>531098465994.89996</v>
      </c>
      <c r="AH151" s="17">
        <v>72328214100</v>
      </c>
      <c r="AI151" s="17">
        <v>262211408019.85001</v>
      </c>
      <c r="AJ151" s="17">
        <v>196558843875.04999</v>
      </c>
      <c r="AK151" s="17">
        <v>3526824102.0799999</v>
      </c>
      <c r="AL151" s="17">
        <v>3526824102.0799999</v>
      </c>
      <c r="AM151" s="17">
        <v>3526824102.0799999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3"/>
    </row>
    <row r="152" spans="1:55" ht="15" customHeight="1" x14ac:dyDescent="0.25">
      <c r="A152" s="13">
        <v>145</v>
      </c>
      <c r="B152" s="14" t="s">
        <v>341</v>
      </c>
      <c r="C152" s="15" t="s">
        <v>342</v>
      </c>
      <c r="D152" s="16">
        <v>14</v>
      </c>
      <c r="E152" s="17">
        <v>1206214223948.3301</v>
      </c>
      <c r="F152" s="17">
        <v>86313480515.970001</v>
      </c>
      <c r="G152" s="17">
        <v>23521005221.720001</v>
      </c>
      <c r="H152" s="17">
        <v>3441509866</v>
      </c>
      <c r="I152" s="17">
        <v>1785492325.76</v>
      </c>
      <c r="J152" s="17">
        <v>57565473102.489998</v>
      </c>
      <c r="K152" s="17">
        <v>859198408361</v>
      </c>
      <c r="L152" s="17">
        <v>12952744254</v>
      </c>
      <c r="M152" s="17">
        <v>639677501000</v>
      </c>
      <c r="N152" s="17">
        <v>206568163107</v>
      </c>
      <c r="O152" s="17">
        <v>260702335071.35999</v>
      </c>
      <c r="P152" s="17">
        <v>46865952568.669998</v>
      </c>
      <c r="Q152" s="17">
        <v>0</v>
      </c>
      <c r="R152" s="17">
        <v>84268963502.690002</v>
      </c>
      <c r="S152" s="17">
        <v>129567419000</v>
      </c>
      <c r="T152" s="17">
        <v>0</v>
      </c>
      <c r="U152" s="17">
        <v>0</v>
      </c>
      <c r="V152" s="17">
        <v>1193779078994.46</v>
      </c>
      <c r="W152" s="17">
        <v>694631536523</v>
      </c>
      <c r="X152" s="17">
        <v>470921442125</v>
      </c>
      <c r="Y152" s="17">
        <v>0</v>
      </c>
      <c r="Z152" s="17">
        <v>0</v>
      </c>
      <c r="AA152" s="17">
        <v>19938400000</v>
      </c>
      <c r="AB152" s="17">
        <v>4693500000</v>
      </c>
      <c r="AC152" s="17">
        <v>2596852932</v>
      </c>
      <c r="AD152" s="17">
        <v>196481341466</v>
      </c>
      <c r="AE152" s="17">
        <v>0</v>
      </c>
      <c r="AF152" s="17">
        <v>0</v>
      </c>
      <c r="AG152" s="17">
        <v>499147542471.45996</v>
      </c>
      <c r="AH152" s="17">
        <v>57833260391</v>
      </c>
      <c r="AI152" s="17">
        <v>252334849864.85999</v>
      </c>
      <c r="AJ152" s="17">
        <v>188979432215.60001</v>
      </c>
      <c r="AK152" s="17">
        <v>32494635665.75</v>
      </c>
      <c r="AL152" s="17">
        <v>33994635665.75</v>
      </c>
      <c r="AM152" s="17">
        <v>33994635665.75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1500000000</v>
      </c>
      <c r="AV152" s="17">
        <v>0</v>
      </c>
      <c r="AW152" s="17">
        <v>1500000000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3"/>
    </row>
    <row r="153" spans="1:55" ht="15" x14ac:dyDescent="0.25">
      <c r="A153" s="13">
        <v>146</v>
      </c>
      <c r="B153" s="14" t="s">
        <v>343</v>
      </c>
      <c r="C153" s="15" t="s">
        <v>344</v>
      </c>
      <c r="D153" s="16">
        <v>14</v>
      </c>
      <c r="E153" s="17">
        <v>895064937673.64001</v>
      </c>
      <c r="F153" s="17">
        <v>45620663051.800003</v>
      </c>
      <c r="G153" s="17">
        <v>11578664204.030001</v>
      </c>
      <c r="H153" s="17">
        <v>7331167322</v>
      </c>
      <c r="I153" s="17">
        <v>1606943093.1900001</v>
      </c>
      <c r="J153" s="17">
        <v>25103888432.580002</v>
      </c>
      <c r="K153" s="17">
        <v>632875492470</v>
      </c>
      <c r="L153" s="17">
        <v>22015636506</v>
      </c>
      <c r="M153" s="17">
        <v>455225458000</v>
      </c>
      <c r="N153" s="17">
        <v>155634397964</v>
      </c>
      <c r="O153" s="17">
        <v>216568782151.84</v>
      </c>
      <c r="P153" s="17">
        <v>30918948945</v>
      </c>
      <c r="Q153" s="17">
        <v>0</v>
      </c>
      <c r="R153" s="17">
        <v>70072815206.839996</v>
      </c>
      <c r="S153" s="17">
        <v>115577018000</v>
      </c>
      <c r="T153" s="17">
        <v>0</v>
      </c>
      <c r="U153" s="17">
        <v>0</v>
      </c>
      <c r="V153" s="17">
        <v>899657609866.83997</v>
      </c>
      <c r="W153" s="17">
        <v>395581410949.5</v>
      </c>
      <c r="X153" s="17">
        <v>213684806925</v>
      </c>
      <c r="Y153" s="17">
        <v>0</v>
      </c>
      <c r="Z153" s="17">
        <v>0</v>
      </c>
      <c r="AA153" s="17">
        <v>8736650000</v>
      </c>
      <c r="AB153" s="17">
        <v>20217850000</v>
      </c>
      <c r="AC153" s="17">
        <v>837288319.5</v>
      </c>
      <c r="AD153" s="17">
        <v>151056290705</v>
      </c>
      <c r="AE153" s="17">
        <v>1048525000</v>
      </c>
      <c r="AF153" s="17">
        <v>0</v>
      </c>
      <c r="AG153" s="17">
        <v>504076198917.33997</v>
      </c>
      <c r="AH153" s="17">
        <v>68970377048</v>
      </c>
      <c r="AI153" s="17">
        <v>219147762719.07999</v>
      </c>
      <c r="AJ153" s="17">
        <v>215958059150.26001</v>
      </c>
      <c r="AK153" s="17">
        <v>113769300581.81</v>
      </c>
      <c r="AL153" s="17">
        <v>113769300581.81</v>
      </c>
      <c r="AM153" s="17">
        <v>113769300581.81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3"/>
    </row>
    <row r="154" spans="1:55" ht="15" customHeight="1" x14ac:dyDescent="0.25">
      <c r="A154" s="13">
        <v>147</v>
      </c>
      <c r="B154" s="14" t="s">
        <v>345</v>
      </c>
      <c r="C154" s="15" t="s">
        <v>346</v>
      </c>
      <c r="D154" s="16">
        <v>14</v>
      </c>
      <c r="E154" s="17">
        <v>946904183516.40002</v>
      </c>
      <c r="F154" s="17">
        <v>32410517401.119995</v>
      </c>
      <c r="G154" s="17">
        <v>14996362602.280001</v>
      </c>
      <c r="H154" s="17">
        <v>3228954102</v>
      </c>
      <c r="I154" s="17">
        <v>2358292765.46</v>
      </c>
      <c r="J154" s="17">
        <v>11826907931.379999</v>
      </c>
      <c r="K154" s="17">
        <v>674827807842</v>
      </c>
      <c r="L154" s="17">
        <v>15816951774</v>
      </c>
      <c r="M154" s="17">
        <v>488530984000</v>
      </c>
      <c r="N154" s="17">
        <v>170479872068</v>
      </c>
      <c r="O154" s="17">
        <v>239665858273.28</v>
      </c>
      <c r="P154" s="17">
        <v>53006226000</v>
      </c>
      <c r="Q154" s="17">
        <v>0</v>
      </c>
      <c r="R154" s="17">
        <v>80693362330.410004</v>
      </c>
      <c r="S154" s="17">
        <v>103134999000</v>
      </c>
      <c r="T154" s="17">
        <v>435000000</v>
      </c>
      <c r="U154" s="17">
        <v>2396270942.8699999</v>
      </c>
      <c r="V154" s="17">
        <v>958598521942.04004</v>
      </c>
      <c r="W154" s="17">
        <v>427761910761</v>
      </c>
      <c r="X154" s="17">
        <v>296946977138</v>
      </c>
      <c r="Y154" s="17">
        <v>3224933575</v>
      </c>
      <c r="Z154" s="17">
        <v>0</v>
      </c>
      <c r="AA154" s="17">
        <v>10648977008</v>
      </c>
      <c r="AB154" s="17">
        <v>6590500000</v>
      </c>
      <c r="AC154" s="17">
        <v>1068454064</v>
      </c>
      <c r="AD154" s="17">
        <v>109282068976</v>
      </c>
      <c r="AE154" s="17">
        <v>0</v>
      </c>
      <c r="AF154" s="17">
        <v>0</v>
      </c>
      <c r="AG154" s="17">
        <v>530836611181.04004</v>
      </c>
      <c r="AH154" s="17">
        <v>39931022950</v>
      </c>
      <c r="AI154" s="17">
        <v>220990809035.5</v>
      </c>
      <c r="AJ154" s="17">
        <v>269914779195.54001</v>
      </c>
      <c r="AK154" s="17">
        <v>66529970689.259995</v>
      </c>
      <c r="AL154" s="17">
        <v>69893740482.259995</v>
      </c>
      <c r="AM154" s="17">
        <v>21444567467.259998</v>
      </c>
      <c r="AN154" s="17">
        <v>0</v>
      </c>
      <c r="AO154" s="17">
        <v>0</v>
      </c>
      <c r="AP154" s="17">
        <v>47928173015</v>
      </c>
      <c r="AQ154" s="17">
        <v>0</v>
      </c>
      <c r="AR154" s="17">
        <v>521000000</v>
      </c>
      <c r="AS154" s="17">
        <v>0</v>
      </c>
      <c r="AT154" s="17">
        <v>0</v>
      </c>
      <c r="AU154" s="17">
        <v>3363769793</v>
      </c>
      <c r="AV154" s="17">
        <v>0</v>
      </c>
      <c r="AW154" s="17">
        <v>500000000</v>
      </c>
      <c r="AX154" s="17">
        <v>2863769793</v>
      </c>
      <c r="AY154" s="17">
        <v>0</v>
      </c>
      <c r="AZ154" s="17">
        <v>0</v>
      </c>
      <c r="BA154" s="17">
        <v>0</v>
      </c>
      <c r="BB154" s="17">
        <v>0</v>
      </c>
      <c r="BC154" s="3"/>
    </row>
    <row r="155" spans="1:55" ht="15" customHeight="1" x14ac:dyDescent="0.25">
      <c r="A155" s="13">
        <v>148</v>
      </c>
      <c r="B155" s="14" t="s">
        <v>347</v>
      </c>
      <c r="C155" s="15" t="s">
        <v>348</v>
      </c>
      <c r="D155" s="16">
        <v>14</v>
      </c>
      <c r="E155" s="17">
        <v>831574978358.38989</v>
      </c>
      <c r="F155" s="17">
        <v>29323369726.209999</v>
      </c>
      <c r="G155" s="17">
        <v>7189278671</v>
      </c>
      <c r="H155" s="17">
        <v>3254153503</v>
      </c>
      <c r="I155" s="17">
        <v>0</v>
      </c>
      <c r="J155" s="17">
        <v>18879937552.209999</v>
      </c>
      <c r="K155" s="17">
        <v>587653782034</v>
      </c>
      <c r="L155" s="17">
        <v>13260928984</v>
      </c>
      <c r="M155" s="17">
        <v>435029435000</v>
      </c>
      <c r="N155" s="17">
        <v>139363418050</v>
      </c>
      <c r="O155" s="17">
        <v>214597826598.17999</v>
      </c>
      <c r="P155" s="17">
        <v>24512160000</v>
      </c>
      <c r="Q155" s="17">
        <v>0</v>
      </c>
      <c r="R155" s="17">
        <v>69068458502.179993</v>
      </c>
      <c r="S155" s="17">
        <v>121008708096</v>
      </c>
      <c r="T155" s="17">
        <v>0</v>
      </c>
      <c r="U155" s="17">
        <v>8500000</v>
      </c>
      <c r="V155" s="17">
        <v>818269505936.23999</v>
      </c>
      <c r="W155" s="17">
        <v>396099774155</v>
      </c>
      <c r="X155" s="17">
        <v>204952007240</v>
      </c>
      <c r="Y155" s="17">
        <v>0</v>
      </c>
      <c r="Z155" s="17">
        <v>0</v>
      </c>
      <c r="AA155" s="17">
        <v>15407253421</v>
      </c>
      <c r="AB155" s="17">
        <v>7352036050</v>
      </c>
      <c r="AC155" s="17">
        <v>748183200</v>
      </c>
      <c r="AD155" s="17">
        <v>166415294244</v>
      </c>
      <c r="AE155" s="17">
        <v>1225000000</v>
      </c>
      <c r="AF155" s="17">
        <v>0</v>
      </c>
      <c r="AG155" s="17">
        <v>422169731781.23999</v>
      </c>
      <c r="AH155" s="17">
        <v>67637506733.400002</v>
      </c>
      <c r="AI155" s="17">
        <v>177481191112.60001</v>
      </c>
      <c r="AJ155" s="17">
        <v>177051033935.23999</v>
      </c>
      <c r="AK155" s="17">
        <v>54906488392.889999</v>
      </c>
      <c r="AL155" s="17">
        <v>59406488392.889999</v>
      </c>
      <c r="AM155" s="17">
        <v>59406488392.889999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4500000000</v>
      </c>
      <c r="AV155" s="17">
        <v>0</v>
      </c>
      <c r="AW155" s="17">
        <v>4500000000</v>
      </c>
      <c r="AX155" s="17">
        <v>0</v>
      </c>
      <c r="AY155" s="17">
        <v>0</v>
      </c>
      <c r="AZ155" s="17">
        <v>0</v>
      </c>
      <c r="BA155" s="17">
        <v>0</v>
      </c>
      <c r="BB155" s="17">
        <v>0</v>
      </c>
      <c r="BC155" s="3"/>
    </row>
    <row r="156" spans="1:55" ht="15" customHeight="1" x14ac:dyDescent="0.25">
      <c r="A156" s="13">
        <v>149</v>
      </c>
      <c r="B156" s="14" t="s">
        <v>349</v>
      </c>
      <c r="C156" s="15" t="s">
        <v>350</v>
      </c>
      <c r="D156" s="16">
        <v>14</v>
      </c>
      <c r="E156" s="17">
        <v>62300679833068.219</v>
      </c>
      <c r="F156" s="17">
        <v>45707400003802.219</v>
      </c>
      <c r="G156" s="17">
        <v>40298122505326</v>
      </c>
      <c r="H156" s="17">
        <v>587384031230</v>
      </c>
      <c r="I156" s="17">
        <v>619456466460</v>
      </c>
      <c r="J156" s="17">
        <v>4202437000786.2202</v>
      </c>
      <c r="K156" s="17">
        <v>14494393043179</v>
      </c>
      <c r="L156" s="17">
        <v>11698389546185</v>
      </c>
      <c r="M156" s="17">
        <v>0</v>
      </c>
      <c r="N156" s="17">
        <v>2796003496994</v>
      </c>
      <c r="O156" s="17">
        <v>2098886786087</v>
      </c>
      <c r="P156" s="17">
        <v>2041708478087</v>
      </c>
      <c r="Q156" s="17">
        <v>0</v>
      </c>
      <c r="R156" s="17">
        <v>0</v>
      </c>
      <c r="S156" s="17">
        <v>57178308000</v>
      </c>
      <c r="T156" s="17">
        <v>0</v>
      </c>
      <c r="U156" s="17">
        <v>0</v>
      </c>
      <c r="V156" s="17">
        <v>64938363682013.203</v>
      </c>
      <c r="W156" s="17">
        <v>29768998943914</v>
      </c>
      <c r="X156" s="17">
        <v>19207073734660</v>
      </c>
      <c r="Y156" s="17">
        <v>60785495306</v>
      </c>
      <c r="Z156" s="17">
        <v>2782933713289</v>
      </c>
      <c r="AA156" s="17">
        <v>2475188905410</v>
      </c>
      <c r="AB156" s="17">
        <v>4402326917199</v>
      </c>
      <c r="AC156" s="17">
        <v>0</v>
      </c>
      <c r="AD156" s="17">
        <v>839076213000</v>
      </c>
      <c r="AE156" s="17">
        <v>1613965050</v>
      </c>
      <c r="AF156" s="17">
        <v>0</v>
      </c>
      <c r="AG156" s="17">
        <v>35169364738099.199</v>
      </c>
      <c r="AH156" s="17">
        <v>2809778440254</v>
      </c>
      <c r="AI156" s="17">
        <v>20807658518255.199</v>
      </c>
      <c r="AJ156" s="17">
        <v>11551927779590</v>
      </c>
      <c r="AK156" s="17">
        <v>3847102955254</v>
      </c>
      <c r="AL156" s="17">
        <v>11781958541707</v>
      </c>
      <c r="AM156" s="17">
        <v>9755082722776</v>
      </c>
      <c r="AN156" s="17">
        <v>0</v>
      </c>
      <c r="AO156" s="17">
        <v>0</v>
      </c>
      <c r="AP156" s="17">
        <v>2025158166354</v>
      </c>
      <c r="AQ156" s="17">
        <v>0</v>
      </c>
      <c r="AR156" s="17">
        <v>0</v>
      </c>
      <c r="AS156" s="17">
        <v>1717652577</v>
      </c>
      <c r="AT156" s="17">
        <v>0</v>
      </c>
      <c r="AU156" s="17">
        <v>7934855586453</v>
      </c>
      <c r="AV156" s="17">
        <v>95110472253</v>
      </c>
      <c r="AW156" s="17">
        <v>7402197169911</v>
      </c>
      <c r="AX156" s="17">
        <v>87547944289</v>
      </c>
      <c r="AY156" s="17">
        <v>0</v>
      </c>
      <c r="AZ156" s="17">
        <v>0</v>
      </c>
      <c r="BA156" s="17">
        <v>0</v>
      </c>
      <c r="BB156" s="17">
        <v>350000000000</v>
      </c>
      <c r="BC156" s="3"/>
    </row>
    <row r="157" spans="1:55" ht="15" customHeight="1" x14ac:dyDescent="0.25">
      <c r="A157" s="13">
        <v>150</v>
      </c>
      <c r="B157" s="14" t="s">
        <v>351</v>
      </c>
      <c r="C157" s="15" t="s">
        <v>352</v>
      </c>
      <c r="D157" s="16">
        <v>14</v>
      </c>
      <c r="E157" s="17">
        <v>36037894762460.656</v>
      </c>
      <c r="F157" s="17">
        <v>21244266598017.66</v>
      </c>
      <c r="G157" s="17">
        <v>19626352311765</v>
      </c>
      <c r="H157" s="17">
        <v>56222370756</v>
      </c>
      <c r="I157" s="17">
        <v>386442976038</v>
      </c>
      <c r="J157" s="17">
        <v>1175248939458.6599</v>
      </c>
      <c r="K157" s="17">
        <v>14715372046649</v>
      </c>
      <c r="L157" s="17">
        <v>1483785231865</v>
      </c>
      <c r="M157" s="17">
        <v>3212647404000</v>
      </c>
      <c r="N157" s="17">
        <v>10018939410784</v>
      </c>
      <c r="O157" s="17">
        <v>78256117794</v>
      </c>
      <c r="P157" s="17">
        <v>35676323794</v>
      </c>
      <c r="Q157" s="17">
        <v>0</v>
      </c>
      <c r="R157" s="17">
        <v>0</v>
      </c>
      <c r="S157" s="17">
        <v>42579794000</v>
      </c>
      <c r="T157" s="17">
        <v>0</v>
      </c>
      <c r="U157" s="17">
        <v>0</v>
      </c>
      <c r="V157" s="17">
        <v>35833086126516.5</v>
      </c>
      <c r="W157" s="17">
        <v>28068936833508</v>
      </c>
      <c r="X157" s="17">
        <v>5574036178218</v>
      </c>
      <c r="Y157" s="17">
        <v>0</v>
      </c>
      <c r="Z157" s="17">
        <v>19384264000</v>
      </c>
      <c r="AA157" s="17">
        <v>8802612033243</v>
      </c>
      <c r="AB157" s="17">
        <v>277619075000</v>
      </c>
      <c r="AC157" s="17">
        <v>7901869013400</v>
      </c>
      <c r="AD157" s="17">
        <v>5493416269647</v>
      </c>
      <c r="AE157" s="17">
        <v>0</v>
      </c>
      <c r="AF157" s="17">
        <v>0</v>
      </c>
      <c r="AG157" s="17">
        <v>7764149293008.5</v>
      </c>
      <c r="AH157" s="17">
        <v>314718294553</v>
      </c>
      <c r="AI157" s="17">
        <v>4919083456094.5</v>
      </c>
      <c r="AJ157" s="17">
        <v>2530347542361</v>
      </c>
      <c r="AK157" s="17">
        <v>3084492272379</v>
      </c>
      <c r="AL157" s="17">
        <v>3161292271179</v>
      </c>
      <c r="AM157" s="17">
        <v>3060677232835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100615038344</v>
      </c>
      <c r="AT157" s="17">
        <v>0</v>
      </c>
      <c r="AU157" s="17">
        <v>76799998800</v>
      </c>
      <c r="AV157" s="17">
        <v>0</v>
      </c>
      <c r="AW157" s="17">
        <v>76799998800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3"/>
    </row>
    <row r="158" spans="1:55" ht="15" x14ac:dyDescent="0.25">
      <c r="A158" s="13">
        <v>151</v>
      </c>
      <c r="B158" s="14" t="s">
        <v>353</v>
      </c>
      <c r="C158" s="15" t="s">
        <v>354</v>
      </c>
      <c r="D158" s="16">
        <v>14</v>
      </c>
      <c r="E158" s="17">
        <v>5730185099102.5703</v>
      </c>
      <c r="F158" s="17">
        <v>1025354252357.5701</v>
      </c>
      <c r="G158" s="17">
        <v>525068992918</v>
      </c>
      <c r="H158" s="17">
        <v>25837878597</v>
      </c>
      <c r="I158" s="17">
        <v>70065467253</v>
      </c>
      <c r="J158" s="17">
        <v>404381913589.57001</v>
      </c>
      <c r="K158" s="17">
        <v>3374888933422</v>
      </c>
      <c r="L158" s="17">
        <v>514616566707</v>
      </c>
      <c r="M158" s="17">
        <v>2149817107000</v>
      </c>
      <c r="N158" s="17">
        <v>710455259715</v>
      </c>
      <c r="O158" s="17">
        <v>1329941913323</v>
      </c>
      <c r="P158" s="17">
        <v>396791167902</v>
      </c>
      <c r="Q158" s="17">
        <v>0</v>
      </c>
      <c r="R158" s="17">
        <v>461292696640</v>
      </c>
      <c r="S158" s="17">
        <v>322642298000</v>
      </c>
      <c r="T158" s="17">
        <v>149215750781</v>
      </c>
      <c r="U158" s="17">
        <v>0</v>
      </c>
      <c r="V158" s="17">
        <v>5782093594530.96</v>
      </c>
      <c r="W158" s="17">
        <v>3095430061501</v>
      </c>
      <c r="X158" s="17">
        <v>2322851727943</v>
      </c>
      <c r="Y158" s="17">
        <v>0</v>
      </c>
      <c r="Z158" s="17">
        <v>0</v>
      </c>
      <c r="AA158" s="17">
        <v>130680177258</v>
      </c>
      <c r="AB158" s="17">
        <v>3815900000</v>
      </c>
      <c r="AC158" s="17">
        <v>43925247000</v>
      </c>
      <c r="AD158" s="17">
        <v>585146014000</v>
      </c>
      <c r="AE158" s="17">
        <v>9010995300</v>
      </c>
      <c r="AF158" s="17">
        <v>0</v>
      </c>
      <c r="AG158" s="17">
        <v>2686663533029.96</v>
      </c>
      <c r="AH158" s="17">
        <v>92576423596</v>
      </c>
      <c r="AI158" s="17">
        <v>1505837343953.96</v>
      </c>
      <c r="AJ158" s="17">
        <v>1088249765480</v>
      </c>
      <c r="AK158" s="17">
        <v>688831693976.09998</v>
      </c>
      <c r="AL158" s="17">
        <v>709644093976.09998</v>
      </c>
      <c r="AM158" s="17">
        <v>709425571231.09998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218522745</v>
      </c>
      <c r="AT158" s="17">
        <v>0</v>
      </c>
      <c r="AU158" s="17">
        <v>20812400000</v>
      </c>
      <c r="AV158" s="17">
        <v>0</v>
      </c>
      <c r="AW158" s="17">
        <v>20812400000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3"/>
    </row>
    <row r="159" spans="1:55" ht="15" customHeight="1" x14ac:dyDescent="0.25">
      <c r="A159" s="13">
        <v>152</v>
      </c>
      <c r="B159" s="14" t="s">
        <v>355</v>
      </c>
      <c r="C159" s="15" t="s">
        <v>356</v>
      </c>
      <c r="D159" s="16">
        <v>14</v>
      </c>
      <c r="E159" s="17">
        <v>5672557868226</v>
      </c>
      <c r="F159" s="17">
        <v>2439368558406</v>
      </c>
      <c r="G159" s="17">
        <v>1974089302900.99</v>
      </c>
      <c r="H159" s="17">
        <v>142319843706</v>
      </c>
      <c r="I159" s="17">
        <v>18465103818</v>
      </c>
      <c r="J159" s="17">
        <v>304494307981.01001</v>
      </c>
      <c r="K159" s="17">
        <v>1892760003576</v>
      </c>
      <c r="L159" s="17">
        <v>336052192571</v>
      </c>
      <c r="M159" s="17">
        <v>1219550987000</v>
      </c>
      <c r="N159" s="17">
        <v>337156824005</v>
      </c>
      <c r="O159" s="17">
        <v>1340429306244</v>
      </c>
      <c r="P159" s="17">
        <v>277033120000</v>
      </c>
      <c r="Q159" s="17">
        <v>0</v>
      </c>
      <c r="R159" s="17">
        <v>738094679509</v>
      </c>
      <c r="S159" s="17">
        <v>265235826000</v>
      </c>
      <c r="T159" s="17">
        <v>60065680735</v>
      </c>
      <c r="U159" s="17">
        <v>0</v>
      </c>
      <c r="V159" s="17">
        <v>5547599658387</v>
      </c>
      <c r="W159" s="17">
        <v>2656131778802</v>
      </c>
      <c r="X159" s="17">
        <v>1914808512754</v>
      </c>
      <c r="Y159" s="17">
        <v>0</v>
      </c>
      <c r="Z159" s="17">
        <v>0</v>
      </c>
      <c r="AA159" s="17">
        <v>47256000000</v>
      </c>
      <c r="AB159" s="17">
        <v>5000000000</v>
      </c>
      <c r="AC159" s="17">
        <v>201639145800</v>
      </c>
      <c r="AD159" s="17">
        <v>486740884375</v>
      </c>
      <c r="AE159" s="17">
        <v>687235873</v>
      </c>
      <c r="AF159" s="17">
        <v>0</v>
      </c>
      <c r="AG159" s="17">
        <v>2891467879585</v>
      </c>
      <c r="AH159" s="17">
        <v>185130000</v>
      </c>
      <c r="AI159" s="17">
        <v>1936381942713</v>
      </c>
      <c r="AJ159" s="17">
        <v>954900806872</v>
      </c>
      <c r="AK159" s="17">
        <v>1029219164179</v>
      </c>
      <c r="AL159" s="17">
        <v>1029219164179</v>
      </c>
      <c r="AM159" s="17">
        <v>1029219164179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3"/>
    </row>
    <row r="160" spans="1:55" ht="15" customHeight="1" x14ac:dyDescent="0.25">
      <c r="A160" s="13">
        <v>153</v>
      </c>
      <c r="B160" s="14" t="s">
        <v>357</v>
      </c>
      <c r="C160" s="15" t="s">
        <v>358</v>
      </c>
      <c r="D160" s="16">
        <v>14</v>
      </c>
      <c r="E160" s="17">
        <v>8137989873806</v>
      </c>
      <c r="F160" s="17">
        <v>3161165915498</v>
      </c>
      <c r="G160" s="17">
        <v>2243429745163</v>
      </c>
      <c r="H160" s="17">
        <v>141468140179</v>
      </c>
      <c r="I160" s="17">
        <v>57537749304</v>
      </c>
      <c r="J160" s="17">
        <v>718730280852</v>
      </c>
      <c r="K160" s="17">
        <v>3094445817299</v>
      </c>
      <c r="L160" s="17">
        <v>315087463197</v>
      </c>
      <c r="M160" s="17">
        <v>2034853421000</v>
      </c>
      <c r="N160" s="17">
        <v>744504933102</v>
      </c>
      <c r="O160" s="17">
        <v>1882378141009</v>
      </c>
      <c r="P160" s="17">
        <v>480151262252</v>
      </c>
      <c r="Q160" s="17">
        <v>0</v>
      </c>
      <c r="R160" s="17">
        <v>773953465729</v>
      </c>
      <c r="S160" s="17">
        <v>513482851602</v>
      </c>
      <c r="T160" s="17">
        <v>114790561426</v>
      </c>
      <c r="U160" s="17">
        <v>0</v>
      </c>
      <c r="V160" s="17">
        <v>7771218179777</v>
      </c>
      <c r="W160" s="17">
        <v>3541262768829</v>
      </c>
      <c r="X160" s="17">
        <v>2253964864653</v>
      </c>
      <c r="Y160" s="17">
        <v>0</v>
      </c>
      <c r="Z160" s="17">
        <v>0</v>
      </c>
      <c r="AA160" s="17">
        <v>240010963536</v>
      </c>
      <c r="AB160" s="17">
        <v>18933500000</v>
      </c>
      <c r="AC160" s="17">
        <v>165801722652</v>
      </c>
      <c r="AD160" s="17">
        <v>852673765914</v>
      </c>
      <c r="AE160" s="17">
        <v>9877952074</v>
      </c>
      <c r="AF160" s="17">
        <v>0</v>
      </c>
      <c r="AG160" s="17">
        <v>4229955410948</v>
      </c>
      <c r="AH160" s="17">
        <v>429357951915</v>
      </c>
      <c r="AI160" s="17">
        <v>2232903738362</v>
      </c>
      <c r="AJ160" s="17">
        <v>1567693720671</v>
      </c>
      <c r="AK160" s="17">
        <v>738524105134.96997</v>
      </c>
      <c r="AL160" s="17">
        <v>846364143134.96997</v>
      </c>
      <c r="AM160" s="17">
        <v>846364143134.96997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107840038000</v>
      </c>
      <c r="AV160" s="17">
        <v>0</v>
      </c>
      <c r="AW160" s="17">
        <v>107840038000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3"/>
    </row>
    <row r="161" spans="1:55" ht="15" customHeight="1" x14ac:dyDescent="0.25">
      <c r="A161" s="13">
        <v>154</v>
      </c>
      <c r="B161" s="14" t="s">
        <v>359</v>
      </c>
      <c r="C161" s="15" t="s">
        <v>360</v>
      </c>
      <c r="D161" s="16">
        <v>14</v>
      </c>
      <c r="E161" s="17">
        <v>2951167251682.52</v>
      </c>
      <c r="F161" s="17">
        <v>264280368263.52002</v>
      </c>
      <c r="G161" s="17">
        <v>70481801268</v>
      </c>
      <c r="H161" s="17">
        <v>10417537847.879999</v>
      </c>
      <c r="I161" s="17">
        <v>3444500119</v>
      </c>
      <c r="J161" s="17">
        <v>179936529028.64001</v>
      </c>
      <c r="K161" s="17">
        <v>1793455239304</v>
      </c>
      <c r="L161" s="17">
        <v>55176668620</v>
      </c>
      <c r="M161" s="17">
        <v>1212593846191</v>
      </c>
      <c r="N161" s="17">
        <v>525684724493</v>
      </c>
      <c r="O161" s="17">
        <v>893431644115</v>
      </c>
      <c r="P161" s="17">
        <v>116532800000</v>
      </c>
      <c r="Q161" s="17">
        <v>0</v>
      </c>
      <c r="R161" s="17">
        <v>124171550133</v>
      </c>
      <c r="S161" s="17">
        <v>274928462800</v>
      </c>
      <c r="T161" s="17">
        <v>377798831182</v>
      </c>
      <c r="U161" s="17">
        <v>0</v>
      </c>
      <c r="V161" s="17">
        <v>2692635013098</v>
      </c>
      <c r="W161" s="17">
        <v>1607782588590</v>
      </c>
      <c r="X161" s="17">
        <v>1105829854874</v>
      </c>
      <c r="Y161" s="17">
        <v>0</v>
      </c>
      <c r="Z161" s="17">
        <v>0</v>
      </c>
      <c r="AA161" s="17">
        <v>76830400000</v>
      </c>
      <c r="AB161" s="17">
        <v>7671250000</v>
      </c>
      <c r="AC161" s="17">
        <v>3427646147</v>
      </c>
      <c r="AD161" s="17">
        <v>414023437569</v>
      </c>
      <c r="AE161" s="17">
        <v>0</v>
      </c>
      <c r="AF161" s="17">
        <v>0</v>
      </c>
      <c r="AG161" s="17">
        <v>1084852424508</v>
      </c>
      <c r="AH161" s="17">
        <v>471345000</v>
      </c>
      <c r="AI161" s="17">
        <v>564064246741</v>
      </c>
      <c r="AJ161" s="17">
        <v>520316832767</v>
      </c>
      <c r="AK161" s="17">
        <v>-12824825323.84</v>
      </c>
      <c r="AL161" s="17">
        <v>14086970815.16</v>
      </c>
      <c r="AM161" s="17">
        <v>7121270115.1599998</v>
      </c>
      <c r="AN161" s="17">
        <v>0</v>
      </c>
      <c r="AO161" s="17">
        <v>0</v>
      </c>
      <c r="AP161" s="17">
        <v>6965700700</v>
      </c>
      <c r="AQ161" s="17">
        <v>0</v>
      </c>
      <c r="AR161" s="17">
        <v>0</v>
      </c>
      <c r="AS161" s="17">
        <v>0</v>
      </c>
      <c r="AT161" s="17">
        <v>0</v>
      </c>
      <c r="AU161" s="17">
        <v>26911796139</v>
      </c>
      <c r="AV161" s="17">
        <v>0</v>
      </c>
      <c r="AW161" s="17">
        <v>5500000000</v>
      </c>
      <c r="AX161" s="17">
        <v>21411796139</v>
      </c>
      <c r="AY161" s="17">
        <v>0</v>
      </c>
      <c r="AZ161" s="17">
        <v>0</v>
      </c>
      <c r="BA161" s="17">
        <v>0</v>
      </c>
      <c r="BB161" s="17">
        <v>0</v>
      </c>
      <c r="BC161" s="3"/>
    </row>
    <row r="162" spans="1:55" ht="15" customHeight="1" x14ac:dyDescent="0.25">
      <c r="A162" s="13">
        <v>155</v>
      </c>
      <c r="B162" s="14" t="s">
        <v>361</v>
      </c>
      <c r="C162" s="15" t="s">
        <v>362</v>
      </c>
      <c r="D162" s="16">
        <v>14</v>
      </c>
      <c r="E162" s="17">
        <v>3995406433639.8101</v>
      </c>
      <c r="F162" s="17">
        <v>628558761863.81006</v>
      </c>
      <c r="G162" s="17">
        <v>195831346090</v>
      </c>
      <c r="H162" s="17">
        <v>34470835983</v>
      </c>
      <c r="I162" s="17">
        <v>9167729168</v>
      </c>
      <c r="J162" s="17">
        <v>389088850622.81</v>
      </c>
      <c r="K162" s="17">
        <v>2261839365877</v>
      </c>
      <c r="L162" s="17">
        <v>70647888909</v>
      </c>
      <c r="M162" s="17">
        <v>1627020432000</v>
      </c>
      <c r="N162" s="17">
        <v>564171044968</v>
      </c>
      <c r="O162" s="17">
        <v>1105008305899</v>
      </c>
      <c r="P162" s="17">
        <v>284939800000</v>
      </c>
      <c r="Q162" s="17">
        <v>0</v>
      </c>
      <c r="R162" s="17">
        <v>238044199580</v>
      </c>
      <c r="S162" s="17">
        <v>423395943600</v>
      </c>
      <c r="T162" s="17">
        <v>158628362719</v>
      </c>
      <c r="U162" s="17">
        <v>0</v>
      </c>
      <c r="V162" s="17">
        <v>3935268663062.1201</v>
      </c>
      <c r="W162" s="17">
        <v>2094980890110</v>
      </c>
      <c r="X162" s="17">
        <v>1361467046620</v>
      </c>
      <c r="Y162" s="17">
        <v>0</v>
      </c>
      <c r="Z162" s="17">
        <v>0</v>
      </c>
      <c r="AA162" s="17">
        <v>70743361454</v>
      </c>
      <c r="AB162" s="17">
        <v>2436500000</v>
      </c>
      <c r="AC162" s="17">
        <v>4463423200</v>
      </c>
      <c r="AD162" s="17">
        <v>651139080336</v>
      </c>
      <c r="AE162" s="17">
        <v>4731478500</v>
      </c>
      <c r="AF162" s="17">
        <v>0</v>
      </c>
      <c r="AG162" s="17">
        <v>1840287772952.1201</v>
      </c>
      <c r="AH162" s="17">
        <v>123430547191</v>
      </c>
      <c r="AI162" s="17">
        <v>1026203632190.12</v>
      </c>
      <c r="AJ162" s="17">
        <v>690653593571</v>
      </c>
      <c r="AK162" s="17">
        <v>226971981455.07996</v>
      </c>
      <c r="AL162" s="17">
        <v>330684165110.07996</v>
      </c>
      <c r="AM162" s="17">
        <v>209495940880.07999</v>
      </c>
      <c r="AN162" s="17">
        <v>0</v>
      </c>
      <c r="AO162" s="17">
        <v>0</v>
      </c>
      <c r="AP162" s="17">
        <v>121188224230</v>
      </c>
      <c r="AQ162" s="17">
        <v>0</v>
      </c>
      <c r="AR162" s="17">
        <v>0</v>
      </c>
      <c r="AS162" s="17">
        <v>0</v>
      </c>
      <c r="AT162" s="17">
        <v>0</v>
      </c>
      <c r="AU162" s="17">
        <v>103712183655</v>
      </c>
      <c r="AV162" s="17">
        <v>0</v>
      </c>
      <c r="AW162" s="17">
        <v>5000000000</v>
      </c>
      <c r="AX162" s="17">
        <v>98712183655</v>
      </c>
      <c r="AY162" s="17">
        <v>0</v>
      </c>
      <c r="AZ162" s="17">
        <v>0</v>
      </c>
      <c r="BA162" s="17">
        <v>0</v>
      </c>
      <c r="BB162" s="17">
        <v>0</v>
      </c>
      <c r="BC162" s="3"/>
    </row>
    <row r="163" spans="1:55" ht="15" x14ac:dyDescent="0.25">
      <c r="A163" s="13">
        <v>156</v>
      </c>
      <c r="B163" s="14" t="s">
        <v>363</v>
      </c>
      <c r="C163" s="15" t="s">
        <v>364</v>
      </c>
      <c r="D163" s="16">
        <v>14</v>
      </c>
      <c r="E163" s="17">
        <v>4014469930716.1899</v>
      </c>
      <c r="F163" s="17">
        <v>638421049236.18994</v>
      </c>
      <c r="G163" s="17">
        <v>213572238616</v>
      </c>
      <c r="H163" s="17">
        <v>42841103005</v>
      </c>
      <c r="I163" s="17">
        <v>12990615843</v>
      </c>
      <c r="J163" s="17">
        <v>369017091772.19</v>
      </c>
      <c r="K163" s="17">
        <v>2213789276963</v>
      </c>
      <c r="L163" s="17">
        <v>74858070080</v>
      </c>
      <c r="M163" s="17">
        <v>1591291632000</v>
      </c>
      <c r="N163" s="17">
        <v>547639574883</v>
      </c>
      <c r="O163" s="17">
        <v>1162259604517</v>
      </c>
      <c r="P163" s="17">
        <v>221895600000</v>
      </c>
      <c r="Q163" s="17">
        <v>0</v>
      </c>
      <c r="R163" s="17">
        <v>294592460792</v>
      </c>
      <c r="S163" s="17">
        <v>461115736000</v>
      </c>
      <c r="T163" s="17">
        <v>183235515603</v>
      </c>
      <c r="U163" s="17">
        <v>1420292122</v>
      </c>
      <c r="V163" s="17">
        <v>4025755935861.8604</v>
      </c>
      <c r="W163" s="17">
        <v>2257040470121</v>
      </c>
      <c r="X163" s="17">
        <v>1519699443028</v>
      </c>
      <c r="Y163" s="17">
        <v>0</v>
      </c>
      <c r="Z163" s="17">
        <v>0</v>
      </c>
      <c r="AA163" s="17">
        <v>73079519529</v>
      </c>
      <c r="AB163" s="17">
        <v>12479924143</v>
      </c>
      <c r="AC163" s="17">
        <v>20433532671</v>
      </c>
      <c r="AD163" s="17">
        <v>631348050750</v>
      </c>
      <c r="AE163" s="17">
        <v>0</v>
      </c>
      <c r="AF163" s="17">
        <v>0</v>
      </c>
      <c r="AG163" s="17">
        <v>1768715465740.8601</v>
      </c>
      <c r="AH163" s="17">
        <v>5415890100</v>
      </c>
      <c r="AI163" s="17">
        <v>1175465796487.8601</v>
      </c>
      <c r="AJ163" s="17">
        <v>587833779153</v>
      </c>
      <c r="AK163" s="17">
        <v>300120443501.72998</v>
      </c>
      <c r="AL163" s="17">
        <v>321620443501.72998</v>
      </c>
      <c r="AM163" s="17">
        <v>300120443501.72998</v>
      </c>
      <c r="AN163" s="17">
        <v>0</v>
      </c>
      <c r="AO163" s="17">
        <v>0</v>
      </c>
      <c r="AP163" s="17">
        <v>21500000000</v>
      </c>
      <c r="AQ163" s="17">
        <v>0</v>
      </c>
      <c r="AR163" s="17">
        <v>0</v>
      </c>
      <c r="AS163" s="17">
        <v>0</v>
      </c>
      <c r="AT163" s="17">
        <v>0</v>
      </c>
      <c r="AU163" s="17">
        <v>21500000000</v>
      </c>
      <c r="AV163" s="17">
        <v>0</v>
      </c>
      <c r="AW163" s="17">
        <v>0</v>
      </c>
      <c r="AX163" s="17">
        <v>21500000000</v>
      </c>
      <c r="AY163" s="17">
        <v>0</v>
      </c>
      <c r="AZ163" s="17">
        <v>0</v>
      </c>
      <c r="BA163" s="17">
        <v>0</v>
      </c>
      <c r="BB163" s="17">
        <v>0</v>
      </c>
      <c r="BC163" s="3"/>
    </row>
    <row r="164" spans="1:55" ht="15" customHeight="1" x14ac:dyDescent="0.25">
      <c r="A164" s="13">
        <v>157</v>
      </c>
      <c r="B164" s="14" t="s">
        <v>365</v>
      </c>
      <c r="C164" s="15" t="s">
        <v>366</v>
      </c>
      <c r="D164" s="16">
        <v>14</v>
      </c>
      <c r="E164" s="17">
        <v>4794836329500</v>
      </c>
      <c r="F164" s="17">
        <v>486565326730</v>
      </c>
      <c r="G164" s="17">
        <v>131675124090</v>
      </c>
      <c r="H164" s="17">
        <v>17001093720</v>
      </c>
      <c r="I164" s="17">
        <v>5679619287</v>
      </c>
      <c r="J164" s="17">
        <v>332209489633</v>
      </c>
      <c r="K164" s="17">
        <v>2843353809646</v>
      </c>
      <c r="L164" s="17">
        <v>288321148971</v>
      </c>
      <c r="M164" s="17">
        <v>1837050436000</v>
      </c>
      <c r="N164" s="17">
        <v>717982224675</v>
      </c>
      <c r="O164" s="17">
        <v>1464917193124</v>
      </c>
      <c r="P164" s="17">
        <v>296337644761</v>
      </c>
      <c r="Q164" s="17">
        <v>0</v>
      </c>
      <c r="R164" s="17">
        <v>209827893837</v>
      </c>
      <c r="S164" s="17">
        <v>527950673084</v>
      </c>
      <c r="T164" s="17">
        <v>430800981442</v>
      </c>
      <c r="U164" s="17">
        <v>0</v>
      </c>
      <c r="V164" s="17">
        <v>4594611035095</v>
      </c>
      <c r="W164" s="17">
        <v>2625671781929</v>
      </c>
      <c r="X164" s="17">
        <v>1794273668620</v>
      </c>
      <c r="Y164" s="17">
        <v>0</v>
      </c>
      <c r="Z164" s="17">
        <v>0</v>
      </c>
      <c r="AA164" s="17">
        <v>72006550000</v>
      </c>
      <c r="AB164" s="17">
        <v>24531779920</v>
      </c>
      <c r="AC164" s="17">
        <v>15006628795</v>
      </c>
      <c r="AD164" s="17">
        <v>718678870844</v>
      </c>
      <c r="AE164" s="17">
        <v>1174283750</v>
      </c>
      <c r="AF164" s="17">
        <v>0</v>
      </c>
      <c r="AG164" s="17">
        <v>1968939253166</v>
      </c>
      <c r="AH164" s="17">
        <v>0</v>
      </c>
      <c r="AI164" s="17">
        <v>1415855453941</v>
      </c>
      <c r="AJ164" s="17">
        <v>553083799225</v>
      </c>
      <c r="AK164" s="17">
        <v>129047109819</v>
      </c>
      <c r="AL164" s="17">
        <v>157817037741</v>
      </c>
      <c r="AM164" s="17">
        <v>157817037741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28769927922</v>
      </c>
      <c r="AV164" s="17">
        <v>0</v>
      </c>
      <c r="AW164" s="17">
        <v>10347459500</v>
      </c>
      <c r="AX164" s="17">
        <v>18422468422</v>
      </c>
      <c r="AY164" s="17">
        <v>0</v>
      </c>
      <c r="AZ164" s="17">
        <v>0</v>
      </c>
      <c r="BA164" s="17">
        <v>0</v>
      </c>
      <c r="BB164" s="17">
        <v>0</v>
      </c>
      <c r="BC164" s="3"/>
    </row>
    <row r="165" spans="1:55" ht="15" x14ac:dyDescent="0.25">
      <c r="A165" s="13">
        <v>158</v>
      </c>
      <c r="B165" s="14" t="s">
        <v>367</v>
      </c>
      <c r="C165" s="15" t="s">
        <v>368</v>
      </c>
      <c r="D165" s="16">
        <v>14</v>
      </c>
      <c r="E165" s="17">
        <v>3875800291089</v>
      </c>
      <c r="F165" s="17">
        <v>450063256102</v>
      </c>
      <c r="G165" s="17">
        <v>115182693057</v>
      </c>
      <c r="H165" s="17">
        <v>29208527061</v>
      </c>
      <c r="I165" s="17">
        <v>14427199571</v>
      </c>
      <c r="J165" s="17">
        <v>291244836413</v>
      </c>
      <c r="K165" s="17">
        <v>2115229425122</v>
      </c>
      <c r="L165" s="17">
        <v>188125853117</v>
      </c>
      <c r="M165" s="17">
        <v>1418027397000</v>
      </c>
      <c r="N165" s="17">
        <v>509076175005</v>
      </c>
      <c r="O165" s="17">
        <v>1310507609865</v>
      </c>
      <c r="P165" s="17">
        <v>203572319300</v>
      </c>
      <c r="Q165" s="17">
        <v>0</v>
      </c>
      <c r="R165" s="17">
        <v>238959202982</v>
      </c>
      <c r="S165" s="17">
        <v>395787453000</v>
      </c>
      <c r="T165" s="17">
        <v>472188634583</v>
      </c>
      <c r="U165" s="17">
        <v>0</v>
      </c>
      <c r="V165" s="17">
        <v>3751429488711</v>
      </c>
      <c r="W165" s="17">
        <v>1842190793973</v>
      </c>
      <c r="X165" s="17">
        <v>1218491701612</v>
      </c>
      <c r="Y165" s="17">
        <v>0</v>
      </c>
      <c r="Z165" s="17">
        <v>0</v>
      </c>
      <c r="AA165" s="17">
        <v>58836833500</v>
      </c>
      <c r="AB165" s="17">
        <v>2467500000</v>
      </c>
      <c r="AC165" s="17">
        <v>18538361361</v>
      </c>
      <c r="AD165" s="17">
        <v>543418162500</v>
      </c>
      <c r="AE165" s="17">
        <v>438235000</v>
      </c>
      <c r="AF165" s="17">
        <v>0</v>
      </c>
      <c r="AG165" s="17">
        <v>1909238694738</v>
      </c>
      <c r="AH165" s="17">
        <v>78637349611</v>
      </c>
      <c r="AI165" s="17">
        <v>847915934100</v>
      </c>
      <c r="AJ165" s="17">
        <v>982685411027</v>
      </c>
      <c r="AK165" s="17">
        <v>40707865597</v>
      </c>
      <c r="AL165" s="17">
        <v>79707865597</v>
      </c>
      <c r="AM165" s="17">
        <v>79707865597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39000000000</v>
      </c>
      <c r="AV165" s="17">
        <v>0</v>
      </c>
      <c r="AW165" s="17">
        <v>39000000000</v>
      </c>
      <c r="AX165" s="17">
        <v>0</v>
      </c>
      <c r="AY165" s="17">
        <v>0</v>
      </c>
      <c r="AZ165" s="17">
        <v>0</v>
      </c>
      <c r="BA165" s="17">
        <v>0</v>
      </c>
      <c r="BB165" s="17">
        <v>0</v>
      </c>
      <c r="BC165" s="3"/>
    </row>
    <row r="166" spans="1:55" ht="15" x14ac:dyDescent="0.25">
      <c r="A166" s="13">
        <v>159</v>
      </c>
      <c r="B166" s="14" t="s">
        <v>369</v>
      </c>
      <c r="C166" s="15" t="s">
        <v>370</v>
      </c>
      <c r="D166" s="16">
        <v>14</v>
      </c>
      <c r="E166" s="17">
        <v>4678932470058.25</v>
      </c>
      <c r="F166" s="17">
        <v>1356319882910.25</v>
      </c>
      <c r="G166" s="17">
        <v>992374452913</v>
      </c>
      <c r="H166" s="17">
        <v>69020343168</v>
      </c>
      <c r="I166" s="17">
        <v>7261152768</v>
      </c>
      <c r="J166" s="17">
        <v>287663934061.25</v>
      </c>
      <c r="K166" s="17">
        <v>2138791255642</v>
      </c>
      <c r="L166" s="17">
        <v>304524139605</v>
      </c>
      <c r="M166" s="17">
        <v>1325136134000</v>
      </c>
      <c r="N166" s="17">
        <v>509130982037</v>
      </c>
      <c r="O166" s="17">
        <v>1183821331506</v>
      </c>
      <c r="P166" s="17">
        <v>267086859985</v>
      </c>
      <c r="Q166" s="17">
        <v>0</v>
      </c>
      <c r="R166" s="17">
        <v>440764037891</v>
      </c>
      <c r="S166" s="17">
        <v>396177256880</v>
      </c>
      <c r="T166" s="17">
        <v>79793176750</v>
      </c>
      <c r="U166" s="17">
        <v>0</v>
      </c>
      <c r="V166" s="17">
        <v>4672945968655.2998</v>
      </c>
      <c r="W166" s="17">
        <v>2299579455603</v>
      </c>
      <c r="X166" s="17">
        <v>1519263013110</v>
      </c>
      <c r="Y166" s="17">
        <v>0</v>
      </c>
      <c r="Z166" s="17">
        <v>0</v>
      </c>
      <c r="AA166" s="17">
        <v>67210609468</v>
      </c>
      <c r="AB166" s="17">
        <v>38713000000</v>
      </c>
      <c r="AC166" s="17">
        <v>156760737000</v>
      </c>
      <c r="AD166" s="17">
        <v>517632096025</v>
      </c>
      <c r="AE166" s="17">
        <v>0</v>
      </c>
      <c r="AF166" s="17">
        <v>0</v>
      </c>
      <c r="AG166" s="17">
        <v>2373366513052.2998</v>
      </c>
      <c r="AH166" s="17">
        <v>193034158768</v>
      </c>
      <c r="AI166" s="17">
        <v>1477129350643.3</v>
      </c>
      <c r="AJ166" s="17">
        <v>703203003641</v>
      </c>
      <c r="AK166" s="17">
        <v>156894470516.82001</v>
      </c>
      <c r="AL166" s="17">
        <v>168894470516.82001</v>
      </c>
      <c r="AM166" s="17">
        <v>168894470516.82001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12000000000</v>
      </c>
      <c r="AV166" s="17">
        <v>0</v>
      </c>
      <c r="AW166" s="17">
        <v>12000000000</v>
      </c>
      <c r="AX166" s="17">
        <v>0</v>
      </c>
      <c r="AY166" s="17">
        <v>0</v>
      </c>
      <c r="AZ166" s="17">
        <v>0</v>
      </c>
      <c r="BA166" s="17">
        <v>0</v>
      </c>
      <c r="BB166" s="17">
        <v>0</v>
      </c>
      <c r="BC166" s="3"/>
    </row>
    <row r="167" spans="1:55" ht="15" customHeight="1" x14ac:dyDescent="0.25">
      <c r="A167" s="13">
        <v>160</v>
      </c>
      <c r="B167" s="14" t="s">
        <v>371</v>
      </c>
      <c r="C167" s="15" t="s">
        <v>372</v>
      </c>
      <c r="D167" s="16">
        <v>14</v>
      </c>
      <c r="E167" s="17">
        <v>2747862863686</v>
      </c>
      <c r="F167" s="17">
        <v>301403914672</v>
      </c>
      <c r="G167" s="17">
        <v>93712767385</v>
      </c>
      <c r="H167" s="17">
        <v>50325349744</v>
      </c>
      <c r="I167" s="17">
        <v>5689371180</v>
      </c>
      <c r="J167" s="17">
        <v>151676426363</v>
      </c>
      <c r="K167" s="17">
        <v>1740991070659</v>
      </c>
      <c r="L167" s="17">
        <v>55469889262</v>
      </c>
      <c r="M167" s="17">
        <v>1243359240000</v>
      </c>
      <c r="N167" s="17">
        <v>442161941397</v>
      </c>
      <c r="O167" s="17">
        <v>705467878355</v>
      </c>
      <c r="P167" s="17">
        <v>132491066034</v>
      </c>
      <c r="Q167" s="17">
        <v>0</v>
      </c>
      <c r="R167" s="17">
        <v>124287626143</v>
      </c>
      <c r="S167" s="17">
        <v>329482000000</v>
      </c>
      <c r="T167" s="17">
        <v>119207186178</v>
      </c>
      <c r="U167" s="17">
        <v>0</v>
      </c>
      <c r="V167" s="17">
        <v>2650613858063</v>
      </c>
      <c r="W167" s="17">
        <v>1739157180168</v>
      </c>
      <c r="X167" s="17">
        <v>1220743831257</v>
      </c>
      <c r="Y167" s="17">
        <v>563958337</v>
      </c>
      <c r="Z167" s="17">
        <v>0</v>
      </c>
      <c r="AA167" s="17">
        <v>46758411134</v>
      </c>
      <c r="AB167" s="17">
        <v>17123972000</v>
      </c>
      <c r="AC167" s="17">
        <v>13280547395</v>
      </c>
      <c r="AD167" s="17">
        <v>438830558045</v>
      </c>
      <c r="AE167" s="17">
        <v>1855902000</v>
      </c>
      <c r="AF167" s="17">
        <v>0</v>
      </c>
      <c r="AG167" s="17">
        <v>911456677895</v>
      </c>
      <c r="AH167" s="17">
        <v>38175579014</v>
      </c>
      <c r="AI167" s="17">
        <v>621372086496</v>
      </c>
      <c r="AJ167" s="17">
        <v>251909012385</v>
      </c>
      <c r="AK167" s="17">
        <v>-42644806119</v>
      </c>
      <c r="AL167" s="17">
        <v>49683696301</v>
      </c>
      <c r="AM167" s="17">
        <v>34423696301</v>
      </c>
      <c r="AN167" s="17">
        <v>0</v>
      </c>
      <c r="AO167" s="17">
        <v>0</v>
      </c>
      <c r="AP167" s="17">
        <v>15000000000</v>
      </c>
      <c r="AQ167" s="17">
        <v>0</v>
      </c>
      <c r="AR167" s="17">
        <v>260000000</v>
      </c>
      <c r="AS167" s="17">
        <v>0</v>
      </c>
      <c r="AT167" s="17">
        <v>0</v>
      </c>
      <c r="AU167" s="17">
        <v>92328502420</v>
      </c>
      <c r="AV167" s="17">
        <v>0</v>
      </c>
      <c r="AW167" s="17">
        <v>3500000000</v>
      </c>
      <c r="AX167" s="17">
        <v>88828502420</v>
      </c>
      <c r="AY167" s="17">
        <v>0</v>
      </c>
      <c r="AZ167" s="17">
        <v>0</v>
      </c>
      <c r="BA167" s="17">
        <v>0</v>
      </c>
      <c r="BB167" s="17">
        <v>0</v>
      </c>
      <c r="BC167" s="3"/>
    </row>
    <row r="168" spans="1:55" ht="15" customHeight="1" x14ac:dyDescent="0.25">
      <c r="A168" s="13">
        <v>161</v>
      </c>
      <c r="B168" s="14" t="s">
        <v>373</v>
      </c>
      <c r="C168" s="15" t="s">
        <v>374</v>
      </c>
      <c r="D168" s="16">
        <v>14</v>
      </c>
      <c r="E168" s="17">
        <v>2964575597974.5498</v>
      </c>
      <c r="F168" s="17">
        <v>439843264594.54999</v>
      </c>
      <c r="G168" s="17">
        <v>123654331397</v>
      </c>
      <c r="H168" s="17">
        <v>18875051518</v>
      </c>
      <c r="I168" s="17">
        <v>7825254542</v>
      </c>
      <c r="J168" s="17">
        <v>289488627137.54999</v>
      </c>
      <c r="K168" s="17">
        <v>1672256633918</v>
      </c>
      <c r="L168" s="17">
        <v>71657874834</v>
      </c>
      <c r="M168" s="17">
        <v>1167367009900</v>
      </c>
      <c r="N168" s="17">
        <v>433231749184</v>
      </c>
      <c r="O168" s="17">
        <v>852475699462</v>
      </c>
      <c r="P168" s="17">
        <v>133071360000</v>
      </c>
      <c r="Q168" s="17">
        <v>0</v>
      </c>
      <c r="R168" s="17">
        <v>151238495571</v>
      </c>
      <c r="S168" s="17">
        <v>414881243000</v>
      </c>
      <c r="T168" s="17">
        <v>153284600891</v>
      </c>
      <c r="U168" s="17">
        <v>0</v>
      </c>
      <c r="V168" s="17">
        <v>3013041916154.9502</v>
      </c>
      <c r="W168" s="17">
        <v>1466746040641</v>
      </c>
      <c r="X168" s="17">
        <v>918744098386</v>
      </c>
      <c r="Y168" s="17">
        <v>0</v>
      </c>
      <c r="Z168" s="17">
        <v>0</v>
      </c>
      <c r="AA168" s="17">
        <v>28854900000</v>
      </c>
      <c r="AB168" s="17">
        <v>3115000000</v>
      </c>
      <c r="AC168" s="17">
        <v>13371277500</v>
      </c>
      <c r="AD168" s="17">
        <v>502660764755</v>
      </c>
      <c r="AE168" s="17">
        <v>0</v>
      </c>
      <c r="AF168" s="17">
        <v>0</v>
      </c>
      <c r="AG168" s="17">
        <v>1546295875513.95</v>
      </c>
      <c r="AH168" s="17">
        <v>335541617490</v>
      </c>
      <c r="AI168" s="17">
        <v>567090560168.94995</v>
      </c>
      <c r="AJ168" s="17">
        <v>643663697855</v>
      </c>
      <c r="AK168" s="17">
        <v>149888540237.14999</v>
      </c>
      <c r="AL168" s="17">
        <v>178345291137.14999</v>
      </c>
      <c r="AM168" s="17">
        <v>159040827837.14999</v>
      </c>
      <c r="AN168" s="17">
        <v>0</v>
      </c>
      <c r="AO168" s="17">
        <v>0</v>
      </c>
      <c r="AP168" s="17">
        <v>19299465800</v>
      </c>
      <c r="AQ168" s="17">
        <v>0</v>
      </c>
      <c r="AR168" s="17">
        <v>4997500</v>
      </c>
      <c r="AS168" s="17">
        <v>0</v>
      </c>
      <c r="AT168" s="17">
        <v>0</v>
      </c>
      <c r="AU168" s="17">
        <v>28456750900</v>
      </c>
      <c r="AV168" s="17">
        <v>0</v>
      </c>
      <c r="AW168" s="17">
        <v>9157285100</v>
      </c>
      <c r="AX168" s="17">
        <v>19299465800</v>
      </c>
      <c r="AY168" s="17">
        <v>0</v>
      </c>
      <c r="AZ168" s="17">
        <v>0</v>
      </c>
      <c r="BA168" s="17">
        <v>0</v>
      </c>
      <c r="BB168" s="17">
        <v>0</v>
      </c>
      <c r="BC168" s="3"/>
    </row>
    <row r="169" spans="1:55" ht="15" customHeight="1" x14ac:dyDescent="0.25">
      <c r="A169" s="13">
        <v>162</v>
      </c>
      <c r="B169" s="14" t="s">
        <v>375</v>
      </c>
      <c r="C169" s="15" t="s">
        <v>376</v>
      </c>
      <c r="D169" s="16">
        <v>14</v>
      </c>
      <c r="E169" s="17">
        <v>2169865594847</v>
      </c>
      <c r="F169" s="17">
        <v>420353733502</v>
      </c>
      <c r="G169" s="17">
        <v>244826953244</v>
      </c>
      <c r="H169" s="17">
        <v>21438760660</v>
      </c>
      <c r="I169" s="17">
        <v>5349792210</v>
      </c>
      <c r="J169" s="17">
        <v>148738227388</v>
      </c>
      <c r="K169" s="17">
        <v>1254756529989</v>
      </c>
      <c r="L169" s="17">
        <v>99635172668</v>
      </c>
      <c r="M169" s="17">
        <v>889747462000</v>
      </c>
      <c r="N169" s="17">
        <v>265373895321</v>
      </c>
      <c r="O169" s="17">
        <v>494755331356</v>
      </c>
      <c r="P169" s="17">
        <v>116030301446</v>
      </c>
      <c r="Q169" s="17">
        <v>0</v>
      </c>
      <c r="R169" s="17">
        <v>174278767841</v>
      </c>
      <c r="S169" s="17">
        <v>167398755000</v>
      </c>
      <c r="T169" s="17">
        <v>37047507069</v>
      </c>
      <c r="U169" s="17">
        <v>0</v>
      </c>
      <c r="V169" s="17">
        <v>2280992249903</v>
      </c>
      <c r="W169" s="17">
        <v>1312741556274</v>
      </c>
      <c r="X169" s="17">
        <v>946283109940</v>
      </c>
      <c r="Y169" s="17">
        <v>0</v>
      </c>
      <c r="Z169" s="17">
        <v>0</v>
      </c>
      <c r="AA169" s="17">
        <v>47457805150</v>
      </c>
      <c r="AB169" s="17">
        <v>1998002922</v>
      </c>
      <c r="AC169" s="17">
        <v>48663409140</v>
      </c>
      <c r="AD169" s="17">
        <v>268159229122</v>
      </c>
      <c r="AE169" s="17">
        <v>180000000</v>
      </c>
      <c r="AF169" s="17">
        <v>0</v>
      </c>
      <c r="AG169" s="17">
        <v>968250693629</v>
      </c>
      <c r="AH169" s="17">
        <v>62968890784</v>
      </c>
      <c r="AI169" s="17">
        <v>575993092744</v>
      </c>
      <c r="AJ169" s="17">
        <v>329288710101</v>
      </c>
      <c r="AK169" s="17">
        <v>149837019428</v>
      </c>
      <c r="AL169" s="17">
        <v>155198141688</v>
      </c>
      <c r="AM169" s="17">
        <v>155198141688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5361122260</v>
      </c>
      <c r="AV169" s="17">
        <v>0</v>
      </c>
      <c r="AW169" s="17">
        <v>5050000000</v>
      </c>
      <c r="AX169" s="17">
        <v>311122260</v>
      </c>
      <c r="AY169" s="17">
        <v>0</v>
      </c>
      <c r="AZ169" s="17">
        <v>0</v>
      </c>
      <c r="BA169" s="17">
        <v>0</v>
      </c>
      <c r="BB169" s="17">
        <v>0</v>
      </c>
      <c r="BC169" s="3"/>
    </row>
    <row r="170" spans="1:55" ht="15" customHeight="1" x14ac:dyDescent="0.25">
      <c r="A170" s="13">
        <v>163</v>
      </c>
      <c r="B170" s="14" t="s">
        <v>377</v>
      </c>
      <c r="C170" s="15" t="s">
        <v>378</v>
      </c>
      <c r="D170" s="16">
        <v>14</v>
      </c>
      <c r="E170" s="17">
        <v>3045413428703</v>
      </c>
      <c r="F170" s="17">
        <v>463310453324</v>
      </c>
      <c r="G170" s="17">
        <v>221024305129</v>
      </c>
      <c r="H170" s="17">
        <v>19313108867</v>
      </c>
      <c r="I170" s="17">
        <v>26576316310</v>
      </c>
      <c r="J170" s="17">
        <v>196396723018</v>
      </c>
      <c r="K170" s="17">
        <v>1919000618489</v>
      </c>
      <c r="L170" s="17">
        <v>164369266273</v>
      </c>
      <c r="M170" s="17">
        <v>1323634343000</v>
      </c>
      <c r="N170" s="17">
        <v>430997009216</v>
      </c>
      <c r="O170" s="17">
        <v>663102356890</v>
      </c>
      <c r="P170" s="17">
        <v>172069353070</v>
      </c>
      <c r="Q170" s="17">
        <v>0</v>
      </c>
      <c r="R170" s="17">
        <v>201304977199</v>
      </c>
      <c r="S170" s="17">
        <v>208795660000</v>
      </c>
      <c r="T170" s="17">
        <v>80932366621</v>
      </c>
      <c r="U170" s="17">
        <v>0</v>
      </c>
      <c r="V170" s="17">
        <v>3053697757859</v>
      </c>
      <c r="W170" s="17">
        <v>1870209654953</v>
      </c>
      <c r="X170" s="17">
        <v>1299862733206</v>
      </c>
      <c r="Y170" s="17">
        <v>280012277</v>
      </c>
      <c r="Z170" s="17">
        <v>0</v>
      </c>
      <c r="AA170" s="17">
        <v>81826919132</v>
      </c>
      <c r="AB170" s="17">
        <v>4193800000</v>
      </c>
      <c r="AC170" s="17">
        <v>10405900000</v>
      </c>
      <c r="AD170" s="17">
        <v>471399726101</v>
      </c>
      <c r="AE170" s="17">
        <v>2240564237</v>
      </c>
      <c r="AF170" s="17">
        <v>0</v>
      </c>
      <c r="AG170" s="17">
        <v>1183488102906</v>
      </c>
      <c r="AH170" s="17">
        <v>127155345897</v>
      </c>
      <c r="AI170" s="17">
        <v>597493924478</v>
      </c>
      <c r="AJ170" s="17">
        <v>458838832531</v>
      </c>
      <c r="AK170" s="17">
        <v>18491753073</v>
      </c>
      <c r="AL170" s="17">
        <v>50088158838</v>
      </c>
      <c r="AM170" s="17">
        <v>27191753073</v>
      </c>
      <c r="AN170" s="17">
        <v>0</v>
      </c>
      <c r="AO170" s="17">
        <v>0</v>
      </c>
      <c r="AP170" s="17">
        <v>22896405765</v>
      </c>
      <c r="AQ170" s="17">
        <v>0</v>
      </c>
      <c r="AR170" s="17">
        <v>0</v>
      </c>
      <c r="AS170" s="17">
        <v>0</v>
      </c>
      <c r="AT170" s="17">
        <v>0</v>
      </c>
      <c r="AU170" s="17">
        <v>31596405765</v>
      </c>
      <c r="AV170" s="17">
        <v>0</v>
      </c>
      <c r="AW170" s="17">
        <v>8700000000</v>
      </c>
      <c r="AX170" s="17">
        <v>22896405765</v>
      </c>
      <c r="AY170" s="17">
        <v>0</v>
      </c>
      <c r="AZ170" s="17">
        <v>0</v>
      </c>
      <c r="BA170" s="17">
        <v>0</v>
      </c>
      <c r="BB170" s="17">
        <v>0</v>
      </c>
      <c r="BC170" s="3"/>
    </row>
    <row r="171" spans="1:55" ht="15" customHeight="1" x14ac:dyDescent="0.25">
      <c r="A171" s="13">
        <v>164</v>
      </c>
      <c r="B171" s="14" t="s">
        <v>379</v>
      </c>
      <c r="C171" s="15" t="s">
        <v>380</v>
      </c>
      <c r="D171" s="16">
        <v>14</v>
      </c>
      <c r="E171" s="17">
        <v>4063103668996.8101</v>
      </c>
      <c r="F171" s="17">
        <v>619788612705.81006</v>
      </c>
      <c r="G171" s="17">
        <v>267563178178</v>
      </c>
      <c r="H171" s="17">
        <v>31584515373</v>
      </c>
      <c r="I171" s="17">
        <v>8484535608</v>
      </c>
      <c r="J171" s="17">
        <v>312156383546.81</v>
      </c>
      <c r="K171" s="17">
        <v>2465721366986</v>
      </c>
      <c r="L171" s="17">
        <v>221260681814</v>
      </c>
      <c r="M171" s="17">
        <v>1654343840000</v>
      </c>
      <c r="N171" s="17">
        <v>590116845172</v>
      </c>
      <c r="O171" s="17">
        <v>977593689305</v>
      </c>
      <c r="P171" s="17">
        <v>305129603965</v>
      </c>
      <c r="Q171" s="17">
        <v>0</v>
      </c>
      <c r="R171" s="17">
        <v>259577558059</v>
      </c>
      <c r="S171" s="17">
        <v>373623833288</v>
      </c>
      <c r="T171" s="17">
        <v>39262557593</v>
      </c>
      <c r="U171" s="17">
        <v>136400</v>
      </c>
      <c r="V171" s="17">
        <v>4081694736885</v>
      </c>
      <c r="W171" s="17">
        <v>2139542303274</v>
      </c>
      <c r="X171" s="17">
        <v>1404959221860</v>
      </c>
      <c r="Y171" s="17">
        <v>0</v>
      </c>
      <c r="Z171" s="17">
        <v>0</v>
      </c>
      <c r="AA171" s="17">
        <v>99028476706</v>
      </c>
      <c r="AB171" s="17">
        <v>23040000000</v>
      </c>
      <c r="AC171" s="17">
        <v>39117841128</v>
      </c>
      <c r="AD171" s="17">
        <v>569031110080</v>
      </c>
      <c r="AE171" s="17">
        <v>4365653500</v>
      </c>
      <c r="AF171" s="17">
        <v>0</v>
      </c>
      <c r="AG171" s="17">
        <v>1942152433611</v>
      </c>
      <c r="AH171" s="17">
        <v>0</v>
      </c>
      <c r="AI171" s="17">
        <v>1338366994040</v>
      </c>
      <c r="AJ171" s="17">
        <v>603785439571</v>
      </c>
      <c r="AK171" s="17">
        <v>217220035705.73001</v>
      </c>
      <c r="AL171" s="17">
        <v>250465420694.73001</v>
      </c>
      <c r="AM171" s="17">
        <v>250465420694.73001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17">
        <v>0</v>
      </c>
      <c r="AT171" s="17">
        <v>0</v>
      </c>
      <c r="AU171" s="17">
        <v>33245384989</v>
      </c>
      <c r="AV171" s="17">
        <v>745384989</v>
      </c>
      <c r="AW171" s="17">
        <v>32500000000</v>
      </c>
      <c r="AX171" s="17">
        <v>0</v>
      </c>
      <c r="AY171" s="17">
        <v>0</v>
      </c>
      <c r="AZ171" s="17">
        <v>0</v>
      </c>
      <c r="BA171" s="17">
        <v>0</v>
      </c>
      <c r="BB171" s="17">
        <v>0</v>
      </c>
      <c r="BC171" s="3"/>
    </row>
    <row r="172" spans="1:55" ht="15" x14ac:dyDescent="0.25">
      <c r="A172" s="13">
        <v>165</v>
      </c>
      <c r="B172" s="14" t="s">
        <v>381</v>
      </c>
      <c r="C172" s="15" t="s">
        <v>382</v>
      </c>
      <c r="D172" s="16">
        <v>14</v>
      </c>
      <c r="E172" s="17">
        <v>3069549278172.4697</v>
      </c>
      <c r="F172" s="17">
        <v>463528449322.46997</v>
      </c>
      <c r="G172" s="17">
        <v>205521153763</v>
      </c>
      <c r="H172" s="17">
        <v>10263528592</v>
      </c>
      <c r="I172" s="17">
        <v>9727083922</v>
      </c>
      <c r="J172" s="17">
        <v>238016683045.47</v>
      </c>
      <c r="K172" s="17">
        <v>1742184434785</v>
      </c>
      <c r="L172" s="17">
        <v>86594143619</v>
      </c>
      <c r="M172" s="17">
        <v>1180828452000</v>
      </c>
      <c r="N172" s="17">
        <v>474761839166</v>
      </c>
      <c r="O172" s="17">
        <v>863836394065</v>
      </c>
      <c r="P172" s="17">
        <v>128579320000</v>
      </c>
      <c r="Q172" s="17">
        <v>0</v>
      </c>
      <c r="R172" s="17">
        <v>136437021093</v>
      </c>
      <c r="S172" s="17">
        <v>268162958600</v>
      </c>
      <c r="T172" s="17">
        <v>330657094372</v>
      </c>
      <c r="U172" s="17">
        <v>0</v>
      </c>
      <c r="V172" s="17">
        <v>3022621821157.9697</v>
      </c>
      <c r="W172" s="17">
        <v>1656888704313</v>
      </c>
      <c r="X172" s="17">
        <v>1234484280762</v>
      </c>
      <c r="Y172" s="17">
        <v>0</v>
      </c>
      <c r="Z172" s="17">
        <v>0</v>
      </c>
      <c r="AA172" s="17">
        <v>35591700000</v>
      </c>
      <c r="AB172" s="17">
        <v>3367912900</v>
      </c>
      <c r="AC172" s="17">
        <v>23338654000</v>
      </c>
      <c r="AD172" s="17">
        <v>360093456751</v>
      </c>
      <c r="AE172" s="17">
        <v>12699900</v>
      </c>
      <c r="AF172" s="17">
        <v>0</v>
      </c>
      <c r="AG172" s="17">
        <v>1365733116844.97</v>
      </c>
      <c r="AH172" s="17">
        <v>3175881000</v>
      </c>
      <c r="AI172" s="17">
        <v>756858884832.68994</v>
      </c>
      <c r="AJ172" s="17">
        <v>605698351012.28003</v>
      </c>
      <c r="AK172" s="17">
        <v>66003386928.669983</v>
      </c>
      <c r="AL172" s="17">
        <v>231610506672.66998</v>
      </c>
      <c r="AM172" s="17">
        <v>107166975872.67</v>
      </c>
      <c r="AN172" s="17">
        <v>0</v>
      </c>
      <c r="AO172" s="17">
        <v>0</v>
      </c>
      <c r="AP172" s="17">
        <v>124443530800</v>
      </c>
      <c r="AQ172" s="17">
        <v>0</v>
      </c>
      <c r="AR172" s="17">
        <v>0</v>
      </c>
      <c r="AS172" s="17">
        <v>0</v>
      </c>
      <c r="AT172" s="17">
        <v>0</v>
      </c>
      <c r="AU172" s="17">
        <v>165607119744</v>
      </c>
      <c r="AV172" s="17">
        <v>0</v>
      </c>
      <c r="AW172" s="17">
        <v>6918552264</v>
      </c>
      <c r="AX172" s="17">
        <v>158688567480</v>
      </c>
      <c r="AY172" s="17">
        <v>0</v>
      </c>
      <c r="AZ172" s="17">
        <v>0</v>
      </c>
      <c r="BA172" s="17">
        <v>0</v>
      </c>
      <c r="BB172" s="17">
        <v>0</v>
      </c>
      <c r="BC172" s="3"/>
    </row>
    <row r="173" spans="1:55" ht="15" x14ac:dyDescent="0.25">
      <c r="A173" s="13">
        <v>166</v>
      </c>
      <c r="B173" s="14" t="s">
        <v>383</v>
      </c>
      <c r="C173" s="15" t="s">
        <v>384</v>
      </c>
      <c r="D173" s="16">
        <v>14</v>
      </c>
      <c r="E173" s="17">
        <v>3832391090725.4502</v>
      </c>
      <c r="F173" s="17">
        <v>288290693896</v>
      </c>
      <c r="G173" s="17">
        <v>74270569778</v>
      </c>
      <c r="H173" s="17">
        <v>9843268317</v>
      </c>
      <c r="I173" s="17">
        <v>26780062955</v>
      </c>
      <c r="J173" s="17">
        <v>177396792846</v>
      </c>
      <c r="K173" s="17">
        <v>2160615166635</v>
      </c>
      <c r="L173" s="17">
        <v>57273053225</v>
      </c>
      <c r="M173" s="17">
        <v>1508324968000</v>
      </c>
      <c r="N173" s="17">
        <v>595017145410</v>
      </c>
      <c r="O173" s="17">
        <v>1383485230194.45</v>
      </c>
      <c r="P173" s="17">
        <v>190761077474.45001</v>
      </c>
      <c r="Q173" s="17">
        <v>0</v>
      </c>
      <c r="R173" s="17">
        <v>142797736155</v>
      </c>
      <c r="S173" s="17">
        <v>421827574100</v>
      </c>
      <c r="T173" s="17">
        <v>628098842465</v>
      </c>
      <c r="U173" s="17">
        <v>0</v>
      </c>
      <c r="V173" s="17">
        <v>3794194780061.27</v>
      </c>
      <c r="W173" s="17">
        <v>2161509659423</v>
      </c>
      <c r="X173" s="17">
        <v>1363770494730</v>
      </c>
      <c r="Y173" s="17">
        <v>0</v>
      </c>
      <c r="Z173" s="17">
        <v>0</v>
      </c>
      <c r="AA173" s="17">
        <v>89373875000</v>
      </c>
      <c r="AB173" s="17">
        <v>5767750000</v>
      </c>
      <c r="AC173" s="17">
        <v>8392437750</v>
      </c>
      <c r="AD173" s="17">
        <v>692744031943</v>
      </c>
      <c r="AE173" s="17">
        <v>1461070000</v>
      </c>
      <c r="AF173" s="17">
        <v>0</v>
      </c>
      <c r="AG173" s="17">
        <v>1632685120638.27</v>
      </c>
      <c r="AH173" s="17">
        <v>132056621652</v>
      </c>
      <c r="AI173" s="17">
        <v>863720504270.27002</v>
      </c>
      <c r="AJ173" s="17">
        <v>636907994716</v>
      </c>
      <c r="AK173" s="17">
        <v>176914191054</v>
      </c>
      <c r="AL173" s="17">
        <v>221626968161.57001</v>
      </c>
      <c r="AM173" s="17">
        <v>177939417154</v>
      </c>
      <c r="AN173" s="17">
        <v>0</v>
      </c>
      <c r="AO173" s="17">
        <v>0</v>
      </c>
      <c r="AP173" s="17">
        <v>43687551007.57</v>
      </c>
      <c r="AQ173" s="17">
        <v>0</v>
      </c>
      <c r="AR173" s="17">
        <v>0</v>
      </c>
      <c r="AS173" s="17">
        <v>0</v>
      </c>
      <c r="AT173" s="17">
        <v>0</v>
      </c>
      <c r="AU173" s="17">
        <v>44712777107.57</v>
      </c>
      <c r="AV173" s="17">
        <v>0</v>
      </c>
      <c r="AW173" s="17">
        <v>4000000000</v>
      </c>
      <c r="AX173" s="17">
        <v>40712777107.57</v>
      </c>
      <c r="AY173" s="17">
        <v>0</v>
      </c>
      <c r="AZ173" s="17">
        <v>0</v>
      </c>
      <c r="BA173" s="17">
        <v>0</v>
      </c>
      <c r="BB173" s="17">
        <v>0</v>
      </c>
      <c r="BC173" s="3"/>
    </row>
    <row r="174" spans="1:55" ht="15" customHeight="1" x14ac:dyDescent="0.25">
      <c r="A174" s="13">
        <v>167</v>
      </c>
      <c r="B174" s="14" t="s">
        <v>385</v>
      </c>
      <c r="C174" s="15" t="s">
        <v>386</v>
      </c>
      <c r="D174" s="16">
        <v>14</v>
      </c>
      <c r="E174" s="17">
        <v>6381818944636</v>
      </c>
      <c r="F174" s="17">
        <v>2548258990275</v>
      </c>
      <c r="G174" s="17">
        <v>2154637871057</v>
      </c>
      <c r="H174" s="17">
        <v>62466949931</v>
      </c>
      <c r="I174" s="17">
        <v>10477350536</v>
      </c>
      <c r="J174" s="17">
        <v>320676818751</v>
      </c>
      <c r="K174" s="17">
        <v>2484080961540</v>
      </c>
      <c r="L174" s="17">
        <v>248779771204</v>
      </c>
      <c r="M174" s="17">
        <v>1798102095000</v>
      </c>
      <c r="N174" s="17">
        <v>437199095336</v>
      </c>
      <c r="O174" s="17">
        <v>1349478992821</v>
      </c>
      <c r="P174" s="17">
        <v>207418000000</v>
      </c>
      <c r="Q174" s="17">
        <v>0</v>
      </c>
      <c r="R174" s="17">
        <v>871625403102</v>
      </c>
      <c r="S174" s="17">
        <v>0</v>
      </c>
      <c r="T174" s="17">
        <v>270435589719</v>
      </c>
      <c r="U174" s="17">
        <v>0</v>
      </c>
      <c r="V174" s="17">
        <v>6312147268359.6699</v>
      </c>
      <c r="W174" s="17">
        <v>2838199006818</v>
      </c>
      <c r="X174" s="17">
        <v>2535147027039</v>
      </c>
      <c r="Y174" s="17">
        <v>0</v>
      </c>
      <c r="Z174" s="17">
        <v>108825685200</v>
      </c>
      <c r="AA174" s="17">
        <v>190285964705</v>
      </c>
      <c r="AB174" s="17">
        <v>2242800000</v>
      </c>
      <c r="AC174" s="17">
        <v>0</v>
      </c>
      <c r="AD174" s="17">
        <v>1499999999</v>
      </c>
      <c r="AE174" s="17">
        <v>197529875</v>
      </c>
      <c r="AF174" s="17">
        <v>0</v>
      </c>
      <c r="AG174" s="17">
        <v>3473948261541.6699</v>
      </c>
      <c r="AH174" s="17">
        <v>191692000</v>
      </c>
      <c r="AI174" s="17">
        <v>2294327100117.6699</v>
      </c>
      <c r="AJ174" s="17">
        <v>1179429469424</v>
      </c>
      <c r="AK174" s="17">
        <v>161607247866.70001</v>
      </c>
      <c r="AL174" s="17">
        <v>234380008666.70001</v>
      </c>
      <c r="AM174" s="17">
        <v>234380008666.70001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17">
        <v>0</v>
      </c>
      <c r="AT174" s="17">
        <v>0</v>
      </c>
      <c r="AU174" s="17">
        <v>72772760800</v>
      </c>
      <c r="AV174" s="17">
        <v>0</v>
      </c>
      <c r="AW174" s="17">
        <v>72772760800</v>
      </c>
      <c r="AX174" s="17">
        <v>0</v>
      </c>
      <c r="AY174" s="17">
        <v>0</v>
      </c>
      <c r="AZ174" s="17">
        <v>0</v>
      </c>
      <c r="BA174" s="17">
        <v>0</v>
      </c>
      <c r="BB174" s="17">
        <v>0</v>
      </c>
      <c r="BC174" s="3"/>
    </row>
    <row r="175" spans="1:55" ht="15" x14ac:dyDescent="0.25">
      <c r="A175" s="13">
        <v>168</v>
      </c>
      <c r="B175" s="14" t="s">
        <v>387</v>
      </c>
      <c r="C175" s="15" t="s">
        <v>388</v>
      </c>
      <c r="D175" s="16">
        <v>14</v>
      </c>
      <c r="E175" s="17">
        <v>5963932792508.8906</v>
      </c>
      <c r="F175" s="17">
        <v>2442151873746.8901</v>
      </c>
      <c r="G175" s="17">
        <v>1778314661578</v>
      </c>
      <c r="H175" s="17">
        <v>120560321129.49001</v>
      </c>
      <c r="I175" s="17">
        <v>12173862434</v>
      </c>
      <c r="J175" s="17">
        <v>531103028605.40002</v>
      </c>
      <c r="K175" s="17">
        <v>1686699237834</v>
      </c>
      <c r="L175" s="17">
        <v>114680225376</v>
      </c>
      <c r="M175" s="17">
        <v>1277169857000</v>
      </c>
      <c r="N175" s="17">
        <v>294849155458</v>
      </c>
      <c r="O175" s="17">
        <v>1835081680928</v>
      </c>
      <c r="P175" s="17">
        <v>192671706540</v>
      </c>
      <c r="Q175" s="17">
        <v>0</v>
      </c>
      <c r="R175" s="17">
        <v>811483111469</v>
      </c>
      <c r="S175" s="17">
        <v>60780190000</v>
      </c>
      <c r="T175" s="17">
        <v>770146672919</v>
      </c>
      <c r="U175" s="17">
        <v>0</v>
      </c>
      <c r="V175" s="17">
        <v>5567923376279.0303</v>
      </c>
      <c r="W175" s="17">
        <v>1912672457719</v>
      </c>
      <c r="X175" s="17">
        <v>1708561985966</v>
      </c>
      <c r="Y175" s="17">
        <v>0</v>
      </c>
      <c r="Z175" s="17">
        <v>5543886923</v>
      </c>
      <c r="AA175" s="17">
        <v>94504751250</v>
      </c>
      <c r="AB175" s="17">
        <v>101776217500</v>
      </c>
      <c r="AC175" s="17">
        <v>0</v>
      </c>
      <c r="AD175" s="17">
        <v>1546647000</v>
      </c>
      <c r="AE175" s="17">
        <v>738969080</v>
      </c>
      <c r="AF175" s="17">
        <v>0</v>
      </c>
      <c r="AG175" s="17">
        <v>3655250918560.0303</v>
      </c>
      <c r="AH175" s="17">
        <v>191289754047</v>
      </c>
      <c r="AI175" s="17">
        <v>2359579036095.29</v>
      </c>
      <c r="AJ175" s="17">
        <v>1104382128417.74</v>
      </c>
      <c r="AK175" s="17">
        <v>98328183313.139999</v>
      </c>
      <c r="AL175" s="17">
        <v>99360183313.139999</v>
      </c>
      <c r="AM175" s="17">
        <v>99360183313.139999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17">
        <v>0</v>
      </c>
      <c r="AT175" s="17">
        <v>0</v>
      </c>
      <c r="AU175" s="17">
        <v>1032000000</v>
      </c>
      <c r="AV175" s="17">
        <v>0</v>
      </c>
      <c r="AW175" s="17">
        <v>1032000000</v>
      </c>
      <c r="AX175" s="17">
        <v>0</v>
      </c>
      <c r="AY175" s="17">
        <v>0</v>
      </c>
      <c r="AZ175" s="17">
        <v>0</v>
      </c>
      <c r="BA175" s="17">
        <v>0</v>
      </c>
      <c r="BB175" s="17">
        <v>0</v>
      </c>
      <c r="BC175" s="3"/>
    </row>
    <row r="176" spans="1:55" ht="15" x14ac:dyDescent="0.25">
      <c r="A176" s="13">
        <v>169</v>
      </c>
      <c r="B176" s="14" t="s">
        <v>389</v>
      </c>
      <c r="C176" s="15" t="s">
        <v>390</v>
      </c>
      <c r="D176" s="16">
        <v>14</v>
      </c>
      <c r="E176" s="17">
        <v>2559857207793.8599</v>
      </c>
      <c r="F176" s="17">
        <v>1015884216919.86</v>
      </c>
      <c r="G176" s="17">
        <v>689543006040</v>
      </c>
      <c r="H176" s="17">
        <v>51362153192</v>
      </c>
      <c r="I176" s="17">
        <v>28241844911</v>
      </c>
      <c r="J176" s="17">
        <v>246737212776.85999</v>
      </c>
      <c r="K176" s="17">
        <v>1106494405814</v>
      </c>
      <c r="L176" s="17">
        <v>77654424279</v>
      </c>
      <c r="M176" s="17">
        <v>838948449000</v>
      </c>
      <c r="N176" s="17">
        <v>189891532535</v>
      </c>
      <c r="O176" s="17">
        <v>437478585060</v>
      </c>
      <c r="P176" s="17">
        <v>88328640000</v>
      </c>
      <c r="Q176" s="17">
        <v>0</v>
      </c>
      <c r="R176" s="17">
        <v>252139954160</v>
      </c>
      <c r="S176" s="17">
        <v>41073011000</v>
      </c>
      <c r="T176" s="17">
        <v>55936979900</v>
      </c>
      <c r="U176" s="17">
        <v>0</v>
      </c>
      <c r="V176" s="17">
        <v>2528443956613.1899</v>
      </c>
      <c r="W176" s="17">
        <v>1080707776909</v>
      </c>
      <c r="X176" s="17">
        <v>946231166393</v>
      </c>
      <c r="Y176" s="17">
        <v>6578046142</v>
      </c>
      <c r="Z176" s="17">
        <v>0</v>
      </c>
      <c r="AA176" s="17">
        <v>79149334000</v>
      </c>
      <c r="AB176" s="17">
        <v>46743921755</v>
      </c>
      <c r="AC176" s="17">
        <v>0</v>
      </c>
      <c r="AD176" s="17">
        <v>1995853019</v>
      </c>
      <c r="AE176" s="17">
        <v>9455600</v>
      </c>
      <c r="AF176" s="17">
        <v>0</v>
      </c>
      <c r="AG176" s="17">
        <v>1447736179704.1899</v>
      </c>
      <c r="AH176" s="17">
        <v>235658195436</v>
      </c>
      <c r="AI176" s="17">
        <v>711101422815.18994</v>
      </c>
      <c r="AJ176" s="17">
        <v>500976561453</v>
      </c>
      <c r="AK176" s="17">
        <v>246306520997.52002</v>
      </c>
      <c r="AL176" s="17">
        <v>401802129830.52002</v>
      </c>
      <c r="AM176" s="17">
        <v>256564582703.51999</v>
      </c>
      <c r="AN176" s="17">
        <v>0</v>
      </c>
      <c r="AO176" s="17">
        <v>0</v>
      </c>
      <c r="AP176" s="17">
        <v>139752780949</v>
      </c>
      <c r="AQ176" s="17">
        <v>0</v>
      </c>
      <c r="AR176" s="17">
        <v>5484766178</v>
      </c>
      <c r="AS176" s="17">
        <v>0</v>
      </c>
      <c r="AT176" s="17">
        <v>0</v>
      </c>
      <c r="AU176" s="17">
        <v>155495608833</v>
      </c>
      <c r="AV176" s="17">
        <v>0</v>
      </c>
      <c r="AW176" s="17">
        <v>16000000000</v>
      </c>
      <c r="AX176" s="17">
        <v>139495608833</v>
      </c>
      <c r="AY176" s="17">
        <v>0</v>
      </c>
      <c r="AZ176" s="17">
        <v>0</v>
      </c>
      <c r="BA176" s="17">
        <v>0</v>
      </c>
      <c r="BB176" s="17">
        <v>0</v>
      </c>
      <c r="BC176" s="3"/>
    </row>
    <row r="177" spans="1:55" ht="15" customHeight="1" x14ac:dyDescent="0.25">
      <c r="A177" s="13">
        <v>170</v>
      </c>
      <c r="B177" s="14" t="s">
        <v>391</v>
      </c>
      <c r="C177" s="15" t="s">
        <v>392</v>
      </c>
      <c r="D177" s="16">
        <v>14</v>
      </c>
      <c r="E177" s="17">
        <v>1543026589244</v>
      </c>
      <c r="F177" s="17">
        <v>434208148078</v>
      </c>
      <c r="G177" s="17">
        <v>187970567869</v>
      </c>
      <c r="H177" s="17">
        <v>11082898549</v>
      </c>
      <c r="I177" s="17">
        <v>4501629676</v>
      </c>
      <c r="J177" s="17">
        <v>230653051984</v>
      </c>
      <c r="K177" s="17">
        <v>803587681346</v>
      </c>
      <c r="L177" s="17">
        <v>57473349170</v>
      </c>
      <c r="M177" s="17">
        <v>593145833000</v>
      </c>
      <c r="N177" s="17">
        <v>152968499176</v>
      </c>
      <c r="O177" s="17">
        <v>305230759820</v>
      </c>
      <c r="P177" s="17">
        <v>39616922000</v>
      </c>
      <c r="Q177" s="17">
        <v>0</v>
      </c>
      <c r="R177" s="17">
        <v>96108159099</v>
      </c>
      <c r="S177" s="17">
        <v>0</v>
      </c>
      <c r="T177" s="17">
        <v>0</v>
      </c>
      <c r="U177" s="17">
        <v>169505678721</v>
      </c>
      <c r="V177" s="17">
        <v>1587295590992</v>
      </c>
      <c r="W177" s="17">
        <v>717053479657</v>
      </c>
      <c r="X177" s="17">
        <v>660622891682</v>
      </c>
      <c r="Y177" s="17">
        <v>0</v>
      </c>
      <c r="Z177" s="17">
        <v>0</v>
      </c>
      <c r="AA177" s="17">
        <v>52655887215</v>
      </c>
      <c r="AB177" s="17">
        <v>2970200000</v>
      </c>
      <c r="AC177" s="17">
        <v>0</v>
      </c>
      <c r="AD177" s="17">
        <v>758268800</v>
      </c>
      <c r="AE177" s="17">
        <v>46231960</v>
      </c>
      <c r="AF177" s="17">
        <v>0</v>
      </c>
      <c r="AG177" s="17">
        <v>870242111335</v>
      </c>
      <c r="AH177" s="17">
        <v>0</v>
      </c>
      <c r="AI177" s="17">
        <v>600326303396</v>
      </c>
      <c r="AJ177" s="17">
        <v>269915807939</v>
      </c>
      <c r="AK177" s="17">
        <v>88751336642</v>
      </c>
      <c r="AL177" s="17">
        <v>233751336642</v>
      </c>
      <c r="AM177" s="17">
        <v>73751336642</v>
      </c>
      <c r="AN177" s="17">
        <v>0</v>
      </c>
      <c r="AO177" s="17">
        <v>0</v>
      </c>
      <c r="AP177" s="17">
        <v>160000000000</v>
      </c>
      <c r="AQ177" s="17">
        <v>0</v>
      </c>
      <c r="AR177" s="17">
        <v>0</v>
      </c>
      <c r="AS177" s="17">
        <v>0</v>
      </c>
      <c r="AT177" s="17">
        <v>0</v>
      </c>
      <c r="AU177" s="17">
        <v>145000000000</v>
      </c>
      <c r="AV177" s="17">
        <v>0</v>
      </c>
      <c r="AW177" s="17">
        <v>5000000000</v>
      </c>
      <c r="AX177" s="17">
        <v>140000000000</v>
      </c>
      <c r="AY177" s="17">
        <v>0</v>
      </c>
      <c r="AZ177" s="17">
        <v>0</v>
      </c>
      <c r="BA177" s="17">
        <v>0</v>
      </c>
      <c r="BB177" s="17">
        <v>0</v>
      </c>
      <c r="BC177" s="3"/>
    </row>
    <row r="178" spans="1:55" ht="15" customHeight="1" x14ac:dyDescent="0.25">
      <c r="A178" s="13">
        <v>171</v>
      </c>
      <c r="B178" s="14" t="s">
        <v>393</v>
      </c>
      <c r="C178" s="15" t="s">
        <v>394</v>
      </c>
      <c r="D178" s="16">
        <v>14</v>
      </c>
      <c r="E178" s="17">
        <v>3236277806392</v>
      </c>
      <c r="F178" s="17">
        <v>1293003769037</v>
      </c>
      <c r="G178" s="17">
        <v>1018129612075</v>
      </c>
      <c r="H178" s="17">
        <v>40835247582</v>
      </c>
      <c r="I178" s="17">
        <v>21701132428</v>
      </c>
      <c r="J178" s="17">
        <v>212337776952</v>
      </c>
      <c r="K178" s="17">
        <v>1227549178965</v>
      </c>
      <c r="L178" s="17">
        <v>83493307510</v>
      </c>
      <c r="M178" s="17">
        <v>950369136000</v>
      </c>
      <c r="N178" s="17">
        <v>193686735455</v>
      </c>
      <c r="O178" s="17">
        <v>715724858390</v>
      </c>
      <c r="P178" s="17">
        <v>125715328821</v>
      </c>
      <c r="Q178" s="17">
        <v>0</v>
      </c>
      <c r="R178" s="17">
        <v>521083965142</v>
      </c>
      <c r="S178" s="17">
        <v>10232668000</v>
      </c>
      <c r="T178" s="17">
        <v>58692896427</v>
      </c>
      <c r="U178" s="17">
        <v>0</v>
      </c>
      <c r="V178" s="17">
        <v>3231267376079</v>
      </c>
      <c r="W178" s="17">
        <v>1171605771160</v>
      </c>
      <c r="X178" s="17">
        <v>1015459650194</v>
      </c>
      <c r="Y178" s="17">
        <v>0</v>
      </c>
      <c r="Z178" s="17">
        <v>0</v>
      </c>
      <c r="AA178" s="17">
        <v>110781723850</v>
      </c>
      <c r="AB178" s="17">
        <v>43816998700</v>
      </c>
      <c r="AC178" s="17">
        <v>0</v>
      </c>
      <c r="AD178" s="17">
        <v>1379235916</v>
      </c>
      <c r="AE178" s="17">
        <v>168162500</v>
      </c>
      <c r="AF178" s="17">
        <v>0</v>
      </c>
      <c r="AG178" s="17">
        <v>2059661604919</v>
      </c>
      <c r="AH178" s="17">
        <v>324724098626</v>
      </c>
      <c r="AI178" s="17">
        <v>808848131967</v>
      </c>
      <c r="AJ178" s="17">
        <v>926089374326</v>
      </c>
      <c r="AK178" s="17">
        <v>665645486751.55005</v>
      </c>
      <c r="AL178" s="17">
        <v>765645486751.55005</v>
      </c>
      <c r="AM178" s="17">
        <v>765645486751.55005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17">
        <v>0</v>
      </c>
      <c r="AT178" s="17">
        <v>0</v>
      </c>
      <c r="AU178" s="17">
        <v>100000000000</v>
      </c>
      <c r="AV178" s="17">
        <v>0</v>
      </c>
      <c r="AW178" s="17">
        <v>100000000000</v>
      </c>
      <c r="AX178" s="17">
        <v>0</v>
      </c>
      <c r="AY178" s="17">
        <v>0</v>
      </c>
      <c r="AZ178" s="17">
        <v>0</v>
      </c>
      <c r="BA178" s="17">
        <v>0</v>
      </c>
      <c r="BB178" s="17">
        <v>0</v>
      </c>
      <c r="BC178" s="3"/>
    </row>
    <row r="179" spans="1:55" ht="15" customHeight="1" x14ac:dyDescent="0.25">
      <c r="A179" s="13">
        <v>172</v>
      </c>
      <c r="B179" s="14" t="s">
        <v>395</v>
      </c>
      <c r="C179" s="15" t="s">
        <v>396</v>
      </c>
      <c r="D179" s="16">
        <v>14</v>
      </c>
      <c r="E179" s="17">
        <v>1236907802861</v>
      </c>
      <c r="F179" s="17">
        <v>330946584148</v>
      </c>
      <c r="G179" s="17">
        <v>53810133137</v>
      </c>
      <c r="H179" s="17">
        <v>8732821340</v>
      </c>
      <c r="I179" s="17">
        <v>3991452290</v>
      </c>
      <c r="J179" s="17">
        <v>264412177381</v>
      </c>
      <c r="K179" s="17">
        <v>709268996970</v>
      </c>
      <c r="L179" s="17">
        <v>53905096451</v>
      </c>
      <c r="M179" s="17">
        <v>519590243000</v>
      </c>
      <c r="N179" s="17">
        <v>135773657519</v>
      </c>
      <c r="O179" s="17">
        <v>196692221743</v>
      </c>
      <c r="P179" s="17">
        <v>36727360000</v>
      </c>
      <c r="Q179" s="17">
        <v>0</v>
      </c>
      <c r="R179" s="17">
        <v>73649302459</v>
      </c>
      <c r="S179" s="17">
        <v>33794565000</v>
      </c>
      <c r="T179" s="17">
        <v>385525</v>
      </c>
      <c r="U179" s="17">
        <v>52520608759</v>
      </c>
      <c r="V179" s="17">
        <v>1308065325737.3999</v>
      </c>
      <c r="W179" s="17">
        <v>536606455989.40002</v>
      </c>
      <c r="X179" s="17">
        <v>491812661714.40002</v>
      </c>
      <c r="Y179" s="17">
        <v>0</v>
      </c>
      <c r="Z179" s="17">
        <v>0</v>
      </c>
      <c r="AA179" s="17">
        <v>34871623703</v>
      </c>
      <c r="AB179" s="17">
        <v>6795500000</v>
      </c>
      <c r="AC179" s="17">
        <v>0</v>
      </c>
      <c r="AD179" s="17">
        <v>610817039</v>
      </c>
      <c r="AE179" s="17">
        <v>2515853533</v>
      </c>
      <c r="AF179" s="17">
        <v>0</v>
      </c>
      <c r="AG179" s="17">
        <v>771458869748</v>
      </c>
      <c r="AH179" s="17">
        <v>47852564633</v>
      </c>
      <c r="AI179" s="17">
        <v>531228358368</v>
      </c>
      <c r="AJ179" s="17">
        <v>192377946747</v>
      </c>
      <c r="AK179" s="17">
        <v>161455706648</v>
      </c>
      <c r="AL179" s="17">
        <v>166189349195</v>
      </c>
      <c r="AM179" s="17">
        <v>166189349195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17">
        <v>0</v>
      </c>
      <c r="AT179" s="17">
        <v>0</v>
      </c>
      <c r="AU179" s="17">
        <v>4733642547</v>
      </c>
      <c r="AV179" s="17">
        <v>0</v>
      </c>
      <c r="AW179" s="17">
        <v>1000000000</v>
      </c>
      <c r="AX179" s="17">
        <v>2683642547</v>
      </c>
      <c r="AY179" s="17">
        <v>1050000000</v>
      </c>
      <c r="AZ179" s="17">
        <v>0</v>
      </c>
      <c r="BA179" s="17">
        <v>0</v>
      </c>
      <c r="BB179" s="17">
        <v>0</v>
      </c>
      <c r="BC179" s="3"/>
    </row>
    <row r="180" spans="1:55" ht="15" customHeight="1" x14ac:dyDescent="0.25">
      <c r="A180" s="13">
        <v>173</v>
      </c>
      <c r="B180" s="14" t="s">
        <v>397</v>
      </c>
      <c r="C180" s="15" t="s">
        <v>398</v>
      </c>
      <c r="D180" s="16">
        <v>14</v>
      </c>
      <c r="E180" s="17">
        <v>1930263244423.47</v>
      </c>
      <c r="F180" s="17">
        <v>290971707718.46997</v>
      </c>
      <c r="G180" s="17">
        <v>143552632283</v>
      </c>
      <c r="H180" s="17">
        <v>11153194801</v>
      </c>
      <c r="I180" s="17">
        <v>5921762644</v>
      </c>
      <c r="J180" s="17">
        <v>130344117990.47</v>
      </c>
      <c r="K180" s="17">
        <v>1140745750458</v>
      </c>
      <c r="L180" s="17">
        <v>54063700029</v>
      </c>
      <c r="M180" s="17">
        <v>829431434000</v>
      </c>
      <c r="N180" s="17">
        <v>257250616429</v>
      </c>
      <c r="O180" s="17">
        <v>498545786247</v>
      </c>
      <c r="P180" s="17">
        <v>65901560000</v>
      </c>
      <c r="Q180" s="17">
        <v>0</v>
      </c>
      <c r="R180" s="17">
        <v>115983579026</v>
      </c>
      <c r="S180" s="17">
        <v>22226103000</v>
      </c>
      <c r="T180" s="17">
        <v>294434544221</v>
      </c>
      <c r="U180" s="17">
        <v>0</v>
      </c>
      <c r="V180" s="17">
        <v>1920407378889</v>
      </c>
      <c r="W180" s="17">
        <v>863198560840</v>
      </c>
      <c r="X180" s="17">
        <v>797617204232</v>
      </c>
      <c r="Y180" s="17">
        <v>999564108</v>
      </c>
      <c r="Z180" s="17">
        <v>62240000</v>
      </c>
      <c r="AA180" s="17">
        <v>60675612500</v>
      </c>
      <c r="AB180" s="17">
        <v>2838539000</v>
      </c>
      <c r="AC180" s="17">
        <v>0</v>
      </c>
      <c r="AD180" s="17">
        <v>1005401000</v>
      </c>
      <c r="AE180" s="17">
        <v>0</v>
      </c>
      <c r="AF180" s="17">
        <v>0</v>
      </c>
      <c r="AG180" s="17">
        <v>1057208818049</v>
      </c>
      <c r="AH180" s="17">
        <v>2858304600</v>
      </c>
      <c r="AI180" s="17">
        <v>608852171304</v>
      </c>
      <c r="AJ180" s="17">
        <v>445498342145</v>
      </c>
      <c r="AK180" s="17">
        <v>25542009873.759995</v>
      </c>
      <c r="AL180" s="17">
        <v>79534816943.759995</v>
      </c>
      <c r="AM180" s="17">
        <v>16322587946.76</v>
      </c>
      <c r="AN180" s="17">
        <v>0</v>
      </c>
      <c r="AO180" s="17">
        <v>0</v>
      </c>
      <c r="AP180" s="17">
        <v>63165168639</v>
      </c>
      <c r="AQ180" s="17">
        <v>0</v>
      </c>
      <c r="AR180" s="17">
        <v>0</v>
      </c>
      <c r="AS180" s="17">
        <v>47060358</v>
      </c>
      <c r="AT180" s="17">
        <v>0</v>
      </c>
      <c r="AU180" s="17">
        <v>53992807070</v>
      </c>
      <c r="AV180" s="17">
        <v>0</v>
      </c>
      <c r="AW180" s="17">
        <v>0</v>
      </c>
      <c r="AX180" s="17">
        <v>53992807070</v>
      </c>
      <c r="AY180" s="17">
        <v>0</v>
      </c>
      <c r="AZ180" s="17">
        <v>0</v>
      </c>
      <c r="BA180" s="17">
        <v>0</v>
      </c>
      <c r="BB180" s="17">
        <v>0</v>
      </c>
      <c r="BC180" s="3"/>
    </row>
    <row r="181" spans="1:55" ht="15" customHeight="1" x14ac:dyDescent="0.25">
      <c r="A181" s="13">
        <v>174</v>
      </c>
      <c r="B181" s="14" t="s">
        <v>399</v>
      </c>
      <c r="C181" s="15" t="s">
        <v>400</v>
      </c>
      <c r="D181" s="16">
        <v>14</v>
      </c>
      <c r="E181" s="17">
        <v>1433371386973.96</v>
      </c>
      <c r="F181" s="17">
        <v>360955331172.95996</v>
      </c>
      <c r="G181" s="17">
        <v>163136977065</v>
      </c>
      <c r="H181" s="17">
        <v>15832320921</v>
      </c>
      <c r="I181" s="17">
        <v>9297600000</v>
      </c>
      <c r="J181" s="17">
        <v>172688433186.95999</v>
      </c>
      <c r="K181" s="17">
        <v>801160744727</v>
      </c>
      <c r="L181" s="17">
        <v>60483901742</v>
      </c>
      <c r="M181" s="17">
        <v>598700744000</v>
      </c>
      <c r="N181" s="17">
        <v>141976098985</v>
      </c>
      <c r="O181" s="17">
        <v>271255311074</v>
      </c>
      <c r="P181" s="17">
        <v>48685345471</v>
      </c>
      <c r="Q181" s="17">
        <v>0</v>
      </c>
      <c r="R181" s="17">
        <v>129853567820</v>
      </c>
      <c r="S181" s="17">
        <v>0</v>
      </c>
      <c r="T181" s="17">
        <v>0</v>
      </c>
      <c r="U181" s="17">
        <v>92716397783</v>
      </c>
      <c r="V181" s="17">
        <v>1501760938252.1499</v>
      </c>
      <c r="W181" s="17">
        <v>607397864512</v>
      </c>
      <c r="X181" s="17">
        <v>586764369789</v>
      </c>
      <c r="Y181" s="17">
        <v>687088955</v>
      </c>
      <c r="Z181" s="17">
        <v>0</v>
      </c>
      <c r="AA181" s="17">
        <v>15355225000</v>
      </c>
      <c r="AB181" s="17">
        <v>3227128000</v>
      </c>
      <c r="AC181" s="17">
        <v>0</v>
      </c>
      <c r="AD181" s="17">
        <v>1133383686</v>
      </c>
      <c r="AE181" s="17">
        <v>230669082</v>
      </c>
      <c r="AF181" s="17">
        <v>0</v>
      </c>
      <c r="AG181" s="17">
        <v>894363073740.15002</v>
      </c>
      <c r="AH181" s="17">
        <v>81599837059</v>
      </c>
      <c r="AI181" s="17">
        <v>552425239111.15002</v>
      </c>
      <c r="AJ181" s="17">
        <v>260337997570</v>
      </c>
      <c r="AK181" s="17">
        <v>190083302755.92001</v>
      </c>
      <c r="AL181" s="17">
        <v>214728841710.92001</v>
      </c>
      <c r="AM181" s="17">
        <v>165917985197.92001</v>
      </c>
      <c r="AN181" s="17">
        <v>0</v>
      </c>
      <c r="AO181" s="17">
        <v>0</v>
      </c>
      <c r="AP181" s="17">
        <v>48810856513</v>
      </c>
      <c r="AQ181" s="17">
        <v>0</v>
      </c>
      <c r="AR181" s="17">
        <v>0</v>
      </c>
      <c r="AS181" s="17">
        <v>0</v>
      </c>
      <c r="AT181" s="17">
        <v>0</v>
      </c>
      <c r="AU181" s="17">
        <v>24645538955</v>
      </c>
      <c r="AV181" s="17">
        <v>0</v>
      </c>
      <c r="AW181" s="17">
        <v>0</v>
      </c>
      <c r="AX181" s="17">
        <v>24645538955</v>
      </c>
      <c r="AY181" s="17">
        <v>0</v>
      </c>
      <c r="AZ181" s="17">
        <v>0</v>
      </c>
      <c r="BA181" s="17">
        <v>0</v>
      </c>
      <c r="BB181" s="17">
        <v>0</v>
      </c>
      <c r="BC181" s="3"/>
    </row>
    <row r="182" spans="1:55" ht="15" customHeight="1" x14ac:dyDescent="0.25">
      <c r="A182" s="13">
        <v>175</v>
      </c>
      <c r="B182" s="14" t="s">
        <v>401</v>
      </c>
      <c r="C182" s="15" t="s">
        <v>402</v>
      </c>
      <c r="D182" s="16">
        <v>14</v>
      </c>
      <c r="E182" s="17">
        <v>797216089184</v>
      </c>
      <c r="F182" s="17">
        <v>100745347096</v>
      </c>
      <c r="G182" s="17">
        <v>13830209556</v>
      </c>
      <c r="H182" s="17">
        <v>4200427533</v>
      </c>
      <c r="I182" s="17">
        <v>3665400000</v>
      </c>
      <c r="J182" s="17">
        <v>79049310007</v>
      </c>
      <c r="K182" s="17">
        <v>504625834617</v>
      </c>
      <c r="L182" s="17">
        <v>49881657705</v>
      </c>
      <c r="M182" s="17">
        <v>386560916000</v>
      </c>
      <c r="N182" s="17">
        <v>68183260912</v>
      </c>
      <c r="O182" s="17">
        <v>191844907471</v>
      </c>
      <c r="P182" s="17">
        <v>18422854428</v>
      </c>
      <c r="Q182" s="17">
        <v>0</v>
      </c>
      <c r="R182" s="17">
        <v>30399157589</v>
      </c>
      <c r="S182" s="17">
        <v>47002445000</v>
      </c>
      <c r="T182" s="17">
        <v>96020450454</v>
      </c>
      <c r="U182" s="17">
        <v>0</v>
      </c>
      <c r="V182" s="17">
        <v>853667993277</v>
      </c>
      <c r="W182" s="17">
        <v>401575824418</v>
      </c>
      <c r="X182" s="17">
        <v>295117972826</v>
      </c>
      <c r="Y182" s="17">
        <v>0</v>
      </c>
      <c r="Z182" s="17">
        <v>0</v>
      </c>
      <c r="AA182" s="17">
        <v>25686718849</v>
      </c>
      <c r="AB182" s="17">
        <v>6817081658</v>
      </c>
      <c r="AC182" s="17">
        <v>1751597509</v>
      </c>
      <c r="AD182" s="17">
        <v>72186953576</v>
      </c>
      <c r="AE182" s="17">
        <v>15500000</v>
      </c>
      <c r="AF182" s="17">
        <v>0</v>
      </c>
      <c r="AG182" s="17">
        <v>452092168859</v>
      </c>
      <c r="AH182" s="17">
        <v>3429403700</v>
      </c>
      <c r="AI182" s="17">
        <v>239671040333</v>
      </c>
      <c r="AJ182" s="17">
        <v>208991724826</v>
      </c>
      <c r="AK182" s="17">
        <v>88923433811</v>
      </c>
      <c r="AL182" s="17">
        <v>110264836371</v>
      </c>
      <c r="AM182" s="17">
        <v>83586025511</v>
      </c>
      <c r="AN182" s="17">
        <v>0</v>
      </c>
      <c r="AO182" s="17">
        <v>0</v>
      </c>
      <c r="AP182" s="17">
        <v>26678810860</v>
      </c>
      <c r="AQ182" s="17">
        <v>0</v>
      </c>
      <c r="AR182" s="17">
        <v>0</v>
      </c>
      <c r="AS182" s="17">
        <v>0</v>
      </c>
      <c r="AT182" s="17">
        <v>0</v>
      </c>
      <c r="AU182" s="17">
        <v>21341402560</v>
      </c>
      <c r="AV182" s="17">
        <v>0</v>
      </c>
      <c r="AW182" s="17">
        <v>0</v>
      </c>
      <c r="AX182" s="17">
        <v>21341402560</v>
      </c>
      <c r="AY182" s="17">
        <v>0</v>
      </c>
      <c r="AZ182" s="17">
        <v>0</v>
      </c>
      <c r="BA182" s="17">
        <v>0</v>
      </c>
      <c r="BB182" s="17">
        <v>0</v>
      </c>
      <c r="BC182" s="3"/>
    </row>
    <row r="183" spans="1:55" ht="15" customHeight="1" x14ac:dyDescent="0.25">
      <c r="A183" s="13">
        <v>176</v>
      </c>
      <c r="B183" s="14" t="s">
        <v>403</v>
      </c>
      <c r="C183" s="15" t="s">
        <v>404</v>
      </c>
      <c r="D183" s="16">
        <v>14</v>
      </c>
      <c r="E183" s="17">
        <v>2902841293218</v>
      </c>
      <c r="F183" s="17">
        <v>528087033271</v>
      </c>
      <c r="G183" s="17">
        <v>379096936256</v>
      </c>
      <c r="H183" s="17">
        <v>38560684794</v>
      </c>
      <c r="I183" s="17">
        <v>470526236</v>
      </c>
      <c r="J183" s="17">
        <v>109958885985</v>
      </c>
      <c r="K183" s="17">
        <v>1639819402415</v>
      </c>
      <c r="L183" s="17">
        <v>85160692004</v>
      </c>
      <c r="M183" s="17">
        <v>1126707364000</v>
      </c>
      <c r="N183" s="17">
        <v>427951346411</v>
      </c>
      <c r="O183" s="17">
        <v>734934857532</v>
      </c>
      <c r="P183" s="17">
        <v>168495680000</v>
      </c>
      <c r="Q183" s="17">
        <v>0</v>
      </c>
      <c r="R183" s="17">
        <v>243264633170</v>
      </c>
      <c r="S183" s="17">
        <v>241510582000</v>
      </c>
      <c r="T183" s="17">
        <v>81663962362</v>
      </c>
      <c r="U183" s="17">
        <v>0</v>
      </c>
      <c r="V183" s="17">
        <v>2940992818550.9302</v>
      </c>
      <c r="W183" s="17">
        <v>1802264604217</v>
      </c>
      <c r="X183" s="17">
        <v>1135974290946</v>
      </c>
      <c r="Y183" s="17">
        <v>0</v>
      </c>
      <c r="Z183" s="17">
        <v>0</v>
      </c>
      <c r="AA183" s="17">
        <v>175289674878</v>
      </c>
      <c r="AB183" s="17">
        <v>13285454435</v>
      </c>
      <c r="AC183" s="17">
        <v>37774335344</v>
      </c>
      <c r="AD183" s="17">
        <v>438463687104</v>
      </c>
      <c r="AE183" s="17">
        <v>1477161510</v>
      </c>
      <c r="AF183" s="17">
        <v>0</v>
      </c>
      <c r="AG183" s="17">
        <v>1138728214333.9302</v>
      </c>
      <c r="AH183" s="17">
        <v>201553845878</v>
      </c>
      <c r="AI183" s="17">
        <v>599173041572.30005</v>
      </c>
      <c r="AJ183" s="17">
        <v>338001326883.63</v>
      </c>
      <c r="AK183" s="17">
        <v>272063268840.17999</v>
      </c>
      <c r="AL183" s="17">
        <v>272063268840.17999</v>
      </c>
      <c r="AM183" s="17">
        <v>272063268840.17999</v>
      </c>
      <c r="AN183" s="17">
        <v>0</v>
      </c>
      <c r="AO183" s="17">
        <v>0</v>
      </c>
      <c r="AP183" s="17">
        <v>0</v>
      </c>
      <c r="AQ183" s="17">
        <v>0</v>
      </c>
      <c r="AR183" s="17">
        <v>0</v>
      </c>
      <c r="AS183" s="17">
        <v>0</v>
      </c>
      <c r="AT183" s="17">
        <v>0</v>
      </c>
      <c r="AU183" s="17">
        <v>0</v>
      </c>
      <c r="AV183" s="17">
        <v>0</v>
      </c>
      <c r="AW183" s="17">
        <v>0</v>
      </c>
      <c r="AX183" s="17">
        <v>0</v>
      </c>
      <c r="AY183" s="17">
        <v>0</v>
      </c>
      <c r="AZ183" s="17">
        <v>0</v>
      </c>
      <c r="BA183" s="17">
        <v>0</v>
      </c>
      <c r="BB183" s="17">
        <v>0</v>
      </c>
      <c r="BC183" s="3"/>
    </row>
    <row r="184" spans="1:55" ht="15" customHeight="1" x14ac:dyDescent="0.25">
      <c r="A184" s="13">
        <v>177</v>
      </c>
      <c r="B184" s="14" t="s">
        <v>405</v>
      </c>
      <c r="C184" s="15" t="s">
        <v>406</v>
      </c>
      <c r="D184" s="16">
        <v>14</v>
      </c>
      <c r="E184" s="17">
        <v>1474724169544</v>
      </c>
      <c r="F184" s="17">
        <v>114813035209</v>
      </c>
      <c r="G184" s="17">
        <v>53923967341</v>
      </c>
      <c r="H184" s="17">
        <v>35887478953</v>
      </c>
      <c r="I184" s="17">
        <v>0</v>
      </c>
      <c r="J184" s="17">
        <v>25001588915</v>
      </c>
      <c r="K184" s="17">
        <v>864020472345</v>
      </c>
      <c r="L184" s="17">
        <v>51784034581</v>
      </c>
      <c r="M184" s="17">
        <v>568022063000</v>
      </c>
      <c r="N184" s="17">
        <v>244214374764</v>
      </c>
      <c r="O184" s="17">
        <v>495890661990</v>
      </c>
      <c r="P184" s="17">
        <v>42741511394</v>
      </c>
      <c r="Q184" s="17">
        <v>0</v>
      </c>
      <c r="R184" s="17">
        <v>44720429740</v>
      </c>
      <c r="S184" s="17">
        <v>124089138000</v>
      </c>
      <c r="T184" s="17">
        <v>284339049156</v>
      </c>
      <c r="U184" s="17">
        <v>533700</v>
      </c>
      <c r="V184" s="17">
        <v>1461491519435</v>
      </c>
      <c r="W184" s="17">
        <v>663983924443</v>
      </c>
      <c r="X184" s="17">
        <v>419091076759</v>
      </c>
      <c r="Y184" s="17">
        <v>0</v>
      </c>
      <c r="Z184" s="17">
        <v>0</v>
      </c>
      <c r="AA184" s="17">
        <v>37321751171</v>
      </c>
      <c r="AB184" s="17">
        <v>3948175000</v>
      </c>
      <c r="AC184" s="17">
        <v>5900827382</v>
      </c>
      <c r="AD184" s="17">
        <v>197722094131</v>
      </c>
      <c r="AE184" s="17">
        <v>0</v>
      </c>
      <c r="AF184" s="17">
        <v>0</v>
      </c>
      <c r="AG184" s="17">
        <v>797507594992</v>
      </c>
      <c r="AH184" s="17">
        <v>1070005250</v>
      </c>
      <c r="AI184" s="17">
        <v>297383069675</v>
      </c>
      <c r="AJ184" s="17">
        <v>499054520067</v>
      </c>
      <c r="AK184" s="17">
        <v>2811290180.0500002</v>
      </c>
      <c r="AL184" s="17">
        <v>3811288680.0500002</v>
      </c>
      <c r="AM184" s="17">
        <v>3811288680.0500002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17">
        <v>0</v>
      </c>
      <c r="AT184" s="17">
        <v>0</v>
      </c>
      <c r="AU184" s="17">
        <v>999998500</v>
      </c>
      <c r="AV184" s="17">
        <v>0</v>
      </c>
      <c r="AW184" s="17">
        <v>999998500</v>
      </c>
      <c r="AX184" s="17">
        <v>0</v>
      </c>
      <c r="AY184" s="17">
        <v>0</v>
      </c>
      <c r="AZ184" s="17">
        <v>0</v>
      </c>
      <c r="BA184" s="17">
        <v>0</v>
      </c>
      <c r="BB184" s="17">
        <v>0</v>
      </c>
      <c r="BC184" s="3"/>
    </row>
    <row r="185" spans="1:55" ht="15" customHeight="1" x14ac:dyDescent="0.25">
      <c r="A185" s="13">
        <v>178</v>
      </c>
      <c r="B185" s="14" t="s">
        <v>407</v>
      </c>
      <c r="C185" s="15" t="s">
        <v>408</v>
      </c>
      <c r="D185" s="16">
        <v>15</v>
      </c>
      <c r="E185" s="17">
        <v>25859780137936</v>
      </c>
      <c r="F185" s="17">
        <v>14437914236398</v>
      </c>
      <c r="G185" s="17">
        <v>11951919535383</v>
      </c>
      <c r="H185" s="17">
        <v>114861058851</v>
      </c>
      <c r="I185" s="17">
        <v>512701993939</v>
      </c>
      <c r="J185" s="17">
        <v>1858431648225</v>
      </c>
      <c r="K185" s="17">
        <v>11334903060673</v>
      </c>
      <c r="L185" s="17">
        <v>575968321634</v>
      </c>
      <c r="M185" s="17">
        <v>3784512513000</v>
      </c>
      <c r="N185" s="17">
        <v>6974422226039</v>
      </c>
      <c r="O185" s="17">
        <v>86962840865</v>
      </c>
      <c r="P185" s="17">
        <v>23184000000</v>
      </c>
      <c r="Q185" s="17">
        <v>0</v>
      </c>
      <c r="R185" s="17">
        <v>1390419865</v>
      </c>
      <c r="S185" s="17">
        <v>62388421000</v>
      </c>
      <c r="T185" s="17">
        <v>0</v>
      </c>
      <c r="U185" s="17">
        <v>0</v>
      </c>
      <c r="V185" s="17">
        <v>26151062842457</v>
      </c>
      <c r="W185" s="17">
        <v>18766603725127</v>
      </c>
      <c r="X185" s="17">
        <v>5869662600252</v>
      </c>
      <c r="Y185" s="17">
        <v>0</v>
      </c>
      <c r="Z185" s="17">
        <v>0</v>
      </c>
      <c r="AA185" s="17">
        <v>5155826080751</v>
      </c>
      <c r="AB185" s="17">
        <v>44325750000</v>
      </c>
      <c r="AC185" s="17">
        <v>5248472302270</v>
      </c>
      <c r="AD185" s="17">
        <v>2445654560648</v>
      </c>
      <c r="AE185" s="17">
        <v>2662431206</v>
      </c>
      <c r="AF185" s="17">
        <v>0</v>
      </c>
      <c r="AG185" s="17">
        <v>7384459117330</v>
      </c>
      <c r="AH185" s="17">
        <v>722240541326</v>
      </c>
      <c r="AI185" s="17">
        <v>4562499451144</v>
      </c>
      <c r="AJ185" s="17">
        <v>2099719124860</v>
      </c>
      <c r="AK185" s="17">
        <v>1410440151221</v>
      </c>
      <c r="AL185" s="17">
        <v>1630776601765</v>
      </c>
      <c r="AM185" s="17">
        <v>1612602481841</v>
      </c>
      <c r="AN185" s="17">
        <v>0</v>
      </c>
      <c r="AO185" s="17">
        <v>0</v>
      </c>
      <c r="AP185" s="17">
        <v>18033716056</v>
      </c>
      <c r="AQ185" s="17">
        <v>0</v>
      </c>
      <c r="AR185" s="17">
        <v>0</v>
      </c>
      <c r="AS185" s="17">
        <v>140403868</v>
      </c>
      <c r="AT185" s="17">
        <v>0</v>
      </c>
      <c r="AU185" s="17">
        <v>220336450544</v>
      </c>
      <c r="AV185" s="17">
        <v>0</v>
      </c>
      <c r="AW185" s="17">
        <v>180000000000</v>
      </c>
      <c r="AX185" s="17">
        <v>40336450544</v>
      </c>
      <c r="AY185" s="17">
        <v>0</v>
      </c>
      <c r="AZ185" s="17">
        <v>0</v>
      </c>
      <c r="BA185" s="17">
        <v>0</v>
      </c>
      <c r="BB185" s="17">
        <v>0</v>
      </c>
      <c r="BC185" s="3"/>
    </row>
    <row r="186" spans="1:55" ht="15" customHeight="1" x14ac:dyDescent="0.25">
      <c r="A186" s="13">
        <v>179</v>
      </c>
      <c r="B186" s="14" t="s">
        <v>409</v>
      </c>
      <c r="C186" s="15" t="s">
        <v>410</v>
      </c>
      <c r="D186" s="16">
        <v>15</v>
      </c>
      <c r="E186" s="17">
        <v>2105990272337</v>
      </c>
      <c r="F186" s="17">
        <v>257700650110</v>
      </c>
      <c r="G186" s="17">
        <v>60732283268</v>
      </c>
      <c r="H186" s="17">
        <v>21457325417</v>
      </c>
      <c r="I186" s="17">
        <v>17091096087</v>
      </c>
      <c r="J186" s="17">
        <v>158419945338</v>
      </c>
      <c r="K186" s="17">
        <v>1345282274537</v>
      </c>
      <c r="L186" s="17">
        <v>22981870648</v>
      </c>
      <c r="M186" s="17">
        <v>999003344000</v>
      </c>
      <c r="N186" s="17">
        <v>323297059889</v>
      </c>
      <c r="O186" s="17">
        <v>503007347690</v>
      </c>
      <c r="P186" s="17">
        <v>94454578127</v>
      </c>
      <c r="Q186" s="17">
        <v>0</v>
      </c>
      <c r="R186" s="17">
        <v>107283576666</v>
      </c>
      <c r="S186" s="17">
        <v>286451208000</v>
      </c>
      <c r="T186" s="17">
        <v>14817984897</v>
      </c>
      <c r="U186" s="17">
        <v>0</v>
      </c>
      <c r="V186" s="17">
        <v>2123033797431</v>
      </c>
      <c r="W186" s="17">
        <v>1281584801872</v>
      </c>
      <c r="X186" s="17">
        <v>799268107788</v>
      </c>
      <c r="Y186" s="17">
        <v>0</v>
      </c>
      <c r="Z186" s="17">
        <v>0</v>
      </c>
      <c r="AA186" s="17">
        <v>72018588854</v>
      </c>
      <c r="AB186" s="17">
        <v>18265651000</v>
      </c>
      <c r="AC186" s="17">
        <v>10854531000</v>
      </c>
      <c r="AD186" s="17">
        <v>379364226401</v>
      </c>
      <c r="AE186" s="17">
        <v>1813696829</v>
      </c>
      <c r="AF186" s="17">
        <v>0</v>
      </c>
      <c r="AG186" s="17">
        <v>841448995559</v>
      </c>
      <c r="AH186" s="17">
        <v>26989710710</v>
      </c>
      <c r="AI186" s="17">
        <v>456253756047</v>
      </c>
      <c r="AJ186" s="17">
        <v>358205528802</v>
      </c>
      <c r="AK186" s="17">
        <v>105201143340</v>
      </c>
      <c r="AL186" s="17">
        <v>116951143340</v>
      </c>
      <c r="AM186" s="17">
        <v>116906522531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17">
        <v>44620809</v>
      </c>
      <c r="AT186" s="17">
        <v>0</v>
      </c>
      <c r="AU186" s="17">
        <v>11750000000</v>
      </c>
      <c r="AV186" s="17">
        <v>0</v>
      </c>
      <c r="AW186" s="17">
        <v>11750000000</v>
      </c>
      <c r="AX186" s="17">
        <v>0</v>
      </c>
      <c r="AY186" s="17">
        <v>0</v>
      </c>
      <c r="AZ186" s="17">
        <v>0</v>
      </c>
      <c r="BA186" s="17">
        <v>0</v>
      </c>
      <c r="BB186" s="17">
        <v>0</v>
      </c>
      <c r="BC186" s="3"/>
    </row>
    <row r="187" spans="1:55" ht="15" customHeight="1" x14ac:dyDescent="0.25">
      <c r="A187" s="13">
        <v>180</v>
      </c>
      <c r="B187" s="14" t="s">
        <v>411</v>
      </c>
      <c r="C187" s="15" t="s">
        <v>412</v>
      </c>
      <c r="D187" s="16">
        <v>14</v>
      </c>
      <c r="E187" s="17">
        <v>3434925995303.1699</v>
      </c>
      <c r="F187" s="17">
        <v>686805512326.16992</v>
      </c>
      <c r="G187" s="17">
        <v>229377285773</v>
      </c>
      <c r="H187" s="17">
        <v>32644361735</v>
      </c>
      <c r="I187" s="17">
        <v>12907559398</v>
      </c>
      <c r="J187" s="17">
        <v>411876305420.16998</v>
      </c>
      <c r="K187" s="17">
        <v>1940352355633</v>
      </c>
      <c r="L187" s="17">
        <v>28656207912</v>
      </c>
      <c r="M187" s="17">
        <v>1437036239000</v>
      </c>
      <c r="N187" s="17">
        <v>474659908721</v>
      </c>
      <c r="O187" s="17">
        <v>807768127344</v>
      </c>
      <c r="P187" s="17">
        <v>167439942427</v>
      </c>
      <c r="Q187" s="17">
        <v>0</v>
      </c>
      <c r="R187" s="17">
        <v>215847778602</v>
      </c>
      <c r="S187" s="17">
        <v>405572390000</v>
      </c>
      <c r="T187" s="17">
        <v>18908016315</v>
      </c>
      <c r="U187" s="17">
        <v>0</v>
      </c>
      <c r="V187" s="17">
        <v>3457550201497.3999</v>
      </c>
      <c r="W187" s="17">
        <v>2014120085526</v>
      </c>
      <c r="X187" s="17">
        <v>1302018789831</v>
      </c>
      <c r="Y187" s="17">
        <v>0</v>
      </c>
      <c r="Z187" s="17">
        <v>0</v>
      </c>
      <c r="AA187" s="17">
        <v>40857344650</v>
      </c>
      <c r="AB187" s="17">
        <v>13859458800</v>
      </c>
      <c r="AC187" s="17">
        <v>25041355300</v>
      </c>
      <c r="AD187" s="17">
        <v>631809266871</v>
      </c>
      <c r="AE187" s="17">
        <v>533870074</v>
      </c>
      <c r="AF187" s="17">
        <v>0</v>
      </c>
      <c r="AG187" s="17">
        <v>1443430115971.3999</v>
      </c>
      <c r="AH187" s="17">
        <v>15161920050</v>
      </c>
      <c r="AI187" s="17">
        <v>949470698650.40002</v>
      </c>
      <c r="AJ187" s="17">
        <v>478797497271</v>
      </c>
      <c r="AK187" s="17">
        <v>265329329675.22998</v>
      </c>
      <c r="AL187" s="17">
        <v>290345329675.22998</v>
      </c>
      <c r="AM187" s="17">
        <v>290345329675.22998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0</v>
      </c>
      <c r="AU187" s="17">
        <v>25016000000</v>
      </c>
      <c r="AV187" s="17">
        <v>0</v>
      </c>
      <c r="AW187" s="17">
        <v>25016000000</v>
      </c>
      <c r="AX187" s="17">
        <v>0</v>
      </c>
      <c r="AY187" s="17">
        <v>0</v>
      </c>
      <c r="AZ187" s="17">
        <v>0</v>
      </c>
      <c r="BA187" s="17">
        <v>0</v>
      </c>
      <c r="BB187" s="17">
        <v>0</v>
      </c>
      <c r="BC187" s="3"/>
    </row>
    <row r="188" spans="1:55" ht="15" customHeight="1" x14ac:dyDescent="0.25">
      <c r="A188" s="13">
        <v>181</v>
      </c>
      <c r="B188" s="14" t="s">
        <v>413</v>
      </c>
      <c r="C188" s="15" t="s">
        <v>414</v>
      </c>
      <c r="D188" s="16">
        <v>15</v>
      </c>
      <c r="E188" s="17">
        <v>1769958202416.28</v>
      </c>
      <c r="F188" s="17">
        <v>245836087092.28</v>
      </c>
      <c r="G188" s="17">
        <v>82565684654</v>
      </c>
      <c r="H188" s="17">
        <v>16743633968</v>
      </c>
      <c r="I188" s="17">
        <v>14140555676</v>
      </c>
      <c r="J188" s="17">
        <v>132386212794.28</v>
      </c>
      <c r="K188" s="17">
        <v>1091266265391</v>
      </c>
      <c r="L188" s="17">
        <v>32006054233</v>
      </c>
      <c r="M188" s="17">
        <v>817365659000</v>
      </c>
      <c r="N188" s="17">
        <v>241894552158</v>
      </c>
      <c r="O188" s="17">
        <v>432855849933</v>
      </c>
      <c r="P188" s="17">
        <v>78468553851</v>
      </c>
      <c r="Q188" s="17">
        <v>0</v>
      </c>
      <c r="R188" s="17">
        <v>136786330082</v>
      </c>
      <c r="S188" s="17">
        <v>216888456000</v>
      </c>
      <c r="T188" s="17">
        <v>0</v>
      </c>
      <c r="U188" s="17">
        <v>712510000</v>
      </c>
      <c r="V188" s="17">
        <v>1755066560019</v>
      </c>
      <c r="W188" s="17">
        <v>1093881889565</v>
      </c>
      <c r="X188" s="17">
        <v>660000372912</v>
      </c>
      <c r="Y188" s="17">
        <v>0</v>
      </c>
      <c r="Z188" s="17">
        <v>0</v>
      </c>
      <c r="AA188" s="17">
        <v>68640296611</v>
      </c>
      <c r="AB188" s="17">
        <v>40416710000</v>
      </c>
      <c r="AC188" s="17">
        <v>8426281000</v>
      </c>
      <c r="AD188" s="17">
        <v>316398229042</v>
      </c>
      <c r="AE188" s="17">
        <v>0</v>
      </c>
      <c r="AF188" s="17">
        <v>0</v>
      </c>
      <c r="AG188" s="17">
        <v>661184670454</v>
      </c>
      <c r="AH188" s="17">
        <v>95021843862</v>
      </c>
      <c r="AI188" s="17">
        <v>354384586944</v>
      </c>
      <c r="AJ188" s="17">
        <v>211778239648</v>
      </c>
      <c r="AK188" s="17">
        <v>107836922108.58002</v>
      </c>
      <c r="AL188" s="17">
        <v>149307636296.58002</v>
      </c>
      <c r="AM188" s="17">
        <v>101747058955.58</v>
      </c>
      <c r="AN188" s="17">
        <v>0</v>
      </c>
      <c r="AO188" s="17">
        <v>0</v>
      </c>
      <c r="AP188" s="17">
        <v>47512468250</v>
      </c>
      <c r="AQ188" s="17">
        <v>0</v>
      </c>
      <c r="AR188" s="17">
        <v>48109091</v>
      </c>
      <c r="AS188" s="17">
        <v>0</v>
      </c>
      <c r="AT188" s="17">
        <v>0</v>
      </c>
      <c r="AU188" s="17">
        <v>41470714188</v>
      </c>
      <c r="AV188" s="17">
        <v>0</v>
      </c>
      <c r="AW188" s="17">
        <v>5000000000</v>
      </c>
      <c r="AX188" s="17">
        <v>36470714188</v>
      </c>
      <c r="AY188" s="17">
        <v>0</v>
      </c>
      <c r="AZ188" s="17">
        <v>0</v>
      </c>
      <c r="BA188" s="17">
        <v>0</v>
      </c>
      <c r="BB188" s="17">
        <v>0</v>
      </c>
      <c r="BC188" s="3"/>
    </row>
    <row r="189" spans="1:55" ht="15" x14ac:dyDescent="0.25">
      <c r="A189" s="13">
        <v>182</v>
      </c>
      <c r="B189" s="14" t="s">
        <v>415</v>
      </c>
      <c r="C189" s="15" t="s">
        <v>416</v>
      </c>
      <c r="D189" s="16">
        <v>15</v>
      </c>
      <c r="E189" s="17">
        <v>2240970020181</v>
      </c>
      <c r="F189" s="17">
        <v>246863066484</v>
      </c>
      <c r="G189" s="17">
        <v>61320811636</v>
      </c>
      <c r="H189" s="17">
        <v>9265329919</v>
      </c>
      <c r="I189" s="17">
        <v>13805331392</v>
      </c>
      <c r="J189" s="17">
        <v>162471593537</v>
      </c>
      <c r="K189" s="17">
        <v>1441716460262</v>
      </c>
      <c r="L189" s="17">
        <v>119848293976</v>
      </c>
      <c r="M189" s="17">
        <v>966559787000</v>
      </c>
      <c r="N189" s="17">
        <v>355308379286</v>
      </c>
      <c r="O189" s="17">
        <v>552390493435</v>
      </c>
      <c r="P189" s="17">
        <v>94316163500</v>
      </c>
      <c r="Q189" s="17">
        <v>0</v>
      </c>
      <c r="R189" s="17">
        <v>111276869935</v>
      </c>
      <c r="S189" s="17">
        <v>302454611000</v>
      </c>
      <c r="T189" s="17">
        <v>44342849000</v>
      </c>
      <c r="U189" s="17">
        <v>0</v>
      </c>
      <c r="V189" s="17">
        <v>2201539935903</v>
      </c>
      <c r="W189" s="17">
        <v>1257987887836</v>
      </c>
      <c r="X189" s="17">
        <v>804895939836</v>
      </c>
      <c r="Y189" s="17">
        <v>0</v>
      </c>
      <c r="Z189" s="17">
        <v>0</v>
      </c>
      <c r="AA189" s="17">
        <v>29535200000</v>
      </c>
      <c r="AB189" s="17">
        <v>4255000000</v>
      </c>
      <c r="AC189" s="17">
        <v>5941900000</v>
      </c>
      <c r="AD189" s="17">
        <v>413359848000</v>
      </c>
      <c r="AE189" s="17">
        <v>0</v>
      </c>
      <c r="AF189" s="17">
        <v>0</v>
      </c>
      <c r="AG189" s="17">
        <v>943552048067</v>
      </c>
      <c r="AH189" s="17">
        <v>119636354073</v>
      </c>
      <c r="AI189" s="17">
        <v>357028347986</v>
      </c>
      <c r="AJ189" s="17">
        <v>466887346008</v>
      </c>
      <c r="AK189" s="17">
        <v>58422607092</v>
      </c>
      <c r="AL189" s="17">
        <v>63922107092</v>
      </c>
      <c r="AM189" s="17">
        <v>63802556826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17">
        <v>119550266</v>
      </c>
      <c r="AT189" s="17">
        <v>0</v>
      </c>
      <c r="AU189" s="17">
        <v>5499500000</v>
      </c>
      <c r="AV189" s="17">
        <v>0</v>
      </c>
      <c r="AW189" s="17">
        <v>5499500000</v>
      </c>
      <c r="AX189" s="17">
        <v>0</v>
      </c>
      <c r="AY189" s="17">
        <v>0</v>
      </c>
      <c r="AZ189" s="17">
        <v>0</v>
      </c>
      <c r="BA189" s="17">
        <v>0</v>
      </c>
      <c r="BB189" s="17">
        <v>0</v>
      </c>
      <c r="BC189" s="3"/>
    </row>
    <row r="190" spans="1:55" ht="15" customHeight="1" x14ac:dyDescent="0.25">
      <c r="A190" s="13">
        <v>183</v>
      </c>
      <c r="B190" s="14" t="s">
        <v>417</v>
      </c>
      <c r="C190" s="15" t="s">
        <v>418</v>
      </c>
      <c r="D190" s="16">
        <v>15</v>
      </c>
      <c r="E190" s="17">
        <v>2357487210573</v>
      </c>
      <c r="F190" s="17">
        <v>395431863402</v>
      </c>
      <c r="G190" s="17">
        <v>149666539729</v>
      </c>
      <c r="H190" s="17">
        <v>21088974161</v>
      </c>
      <c r="I190" s="17">
        <v>13970406527</v>
      </c>
      <c r="J190" s="17">
        <v>210705942985</v>
      </c>
      <c r="K190" s="17">
        <v>1436635314225</v>
      </c>
      <c r="L190" s="17">
        <v>37591656720</v>
      </c>
      <c r="M190" s="17">
        <v>1045669922000</v>
      </c>
      <c r="N190" s="17">
        <v>353373735505</v>
      </c>
      <c r="O190" s="17">
        <v>525420032946</v>
      </c>
      <c r="P190" s="17">
        <v>89797389529</v>
      </c>
      <c r="Q190" s="17">
        <v>0</v>
      </c>
      <c r="R190" s="17">
        <v>134175358417</v>
      </c>
      <c r="S190" s="17">
        <v>266142285000</v>
      </c>
      <c r="T190" s="17">
        <v>35305000000</v>
      </c>
      <c r="U190" s="17">
        <v>0</v>
      </c>
      <c r="V190" s="17">
        <v>2381601864739</v>
      </c>
      <c r="W190" s="17">
        <v>1336037460407</v>
      </c>
      <c r="X190" s="17">
        <v>897931292050</v>
      </c>
      <c r="Y190" s="17">
        <v>0</v>
      </c>
      <c r="Z190" s="17">
        <v>0</v>
      </c>
      <c r="AA190" s="17">
        <v>39492443000</v>
      </c>
      <c r="AB190" s="17">
        <v>14338500000</v>
      </c>
      <c r="AC190" s="17">
        <v>11021120500</v>
      </c>
      <c r="AD190" s="17">
        <v>372588827717</v>
      </c>
      <c r="AE190" s="17">
        <v>665277140</v>
      </c>
      <c r="AF190" s="17">
        <v>0</v>
      </c>
      <c r="AG190" s="17">
        <v>1045564404332</v>
      </c>
      <c r="AH190" s="17">
        <v>95329670</v>
      </c>
      <c r="AI190" s="17">
        <v>514875231142</v>
      </c>
      <c r="AJ190" s="17">
        <v>530593843520</v>
      </c>
      <c r="AK190" s="17">
        <v>128058100105</v>
      </c>
      <c r="AL190" s="17">
        <v>156494100105</v>
      </c>
      <c r="AM190" s="17">
        <v>146262985662</v>
      </c>
      <c r="AN190" s="17">
        <v>0</v>
      </c>
      <c r="AO190" s="17">
        <v>0</v>
      </c>
      <c r="AP190" s="17">
        <v>7900000000</v>
      </c>
      <c r="AQ190" s="17">
        <v>0</v>
      </c>
      <c r="AR190" s="17">
        <v>2331114443</v>
      </c>
      <c r="AS190" s="17">
        <v>0</v>
      </c>
      <c r="AT190" s="17">
        <v>0</v>
      </c>
      <c r="AU190" s="17">
        <v>28436000000</v>
      </c>
      <c r="AV190" s="17">
        <v>0</v>
      </c>
      <c r="AW190" s="17">
        <v>10836000000</v>
      </c>
      <c r="AX190" s="17">
        <v>17600000000</v>
      </c>
      <c r="AY190" s="17">
        <v>0</v>
      </c>
      <c r="AZ190" s="17">
        <v>0</v>
      </c>
      <c r="BA190" s="17">
        <v>0</v>
      </c>
      <c r="BB190" s="17">
        <v>0</v>
      </c>
      <c r="BC190" s="3"/>
    </row>
    <row r="191" spans="1:55" ht="15" customHeight="1" x14ac:dyDescent="0.25">
      <c r="A191" s="13">
        <v>184</v>
      </c>
      <c r="B191" s="14" t="s">
        <v>419</v>
      </c>
      <c r="C191" s="15" t="s">
        <v>420</v>
      </c>
      <c r="D191" s="16">
        <v>15</v>
      </c>
      <c r="E191" s="17">
        <v>3096826845150.0498</v>
      </c>
      <c r="F191" s="17">
        <v>379091298714.04999</v>
      </c>
      <c r="G191" s="17">
        <v>112680315150</v>
      </c>
      <c r="H191" s="17">
        <v>13224912333</v>
      </c>
      <c r="I191" s="17">
        <v>7227845627</v>
      </c>
      <c r="J191" s="17">
        <v>245958225604.04999</v>
      </c>
      <c r="K191" s="17">
        <v>1876097637787</v>
      </c>
      <c r="L191" s="17">
        <v>29095102329</v>
      </c>
      <c r="M191" s="17">
        <v>1373396371000</v>
      </c>
      <c r="N191" s="17">
        <v>473606164458</v>
      </c>
      <c r="O191" s="17">
        <v>841637908649</v>
      </c>
      <c r="P191" s="17">
        <v>170592920000</v>
      </c>
      <c r="Q191" s="17">
        <v>0</v>
      </c>
      <c r="R191" s="17">
        <v>178608761544</v>
      </c>
      <c r="S191" s="17">
        <v>441009459000</v>
      </c>
      <c r="T191" s="17">
        <v>51426768105</v>
      </c>
      <c r="U191" s="17">
        <v>0</v>
      </c>
      <c r="V191" s="17">
        <v>3132251740580</v>
      </c>
      <c r="W191" s="17">
        <v>1753675757741</v>
      </c>
      <c r="X191" s="17">
        <v>1018639658547</v>
      </c>
      <c r="Y191" s="17">
        <v>254662800</v>
      </c>
      <c r="Z191" s="17">
        <v>0</v>
      </c>
      <c r="AA191" s="17">
        <v>51263570000</v>
      </c>
      <c r="AB191" s="17">
        <v>21255661700</v>
      </c>
      <c r="AC191" s="17">
        <v>10569843224</v>
      </c>
      <c r="AD191" s="17">
        <v>650425296019</v>
      </c>
      <c r="AE191" s="17">
        <v>1267065451</v>
      </c>
      <c r="AF191" s="17">
        <v>0</v>
      </c>
      <c r="AG191" s="17">
        <v>1378575982839</v>
      </c>
      <c r="AH191" s="17">
        <v>3682448000</v>
      </c>
      <c r="AI191" s="17">
        <v>752974003474</v>
      </c>
      <c r="AJ191" s="17">
        <v>621919531365</v>
      </c>
      <c r="AK191" s="17">
        <v>201561563928.38</v>
      </c>
      <c r="AL191" s="17">
        <v>212061563928.38</v>
      </c>
      <c r="AM191" s="17">
        <v>178309799004.38</v>
      </c>
      <c r="AN191" s="17">
        <v>0</v>
      </c>
      <c r="AO191" s="17">
        <v>0</v>
      </c>
      <c r="AP191" s="17">
        <v>33663260000</v>
      </c>
      <c r="AQ191" s="17">
        <v>0</v>
      </c>
      <c r="AR191" s="17">
        <v>0</v>
      </c>
      <c r="AS191" s="17">
        <v>88504924</v>
      </c>
      <c r="AT191" s="17">
        <v>0</v>
      </c>
      <c r="AU191" s="17">
        <v>10500000000</v>
      </c>
      <c r="AV191" s="17">
        <v>0</v>
      </c>
      <c r="AW191" s="17">
        <v>10500000000</v>
      </c>
      <c r="AX191" s="17">
        <v>0</v>
      </c>
      <c r="AY191" s="17">
        <v>0</v>
      </c>
      <c r="AZ191" s="17">
        <v>0</v>
      </c>
      <c r="BA191" s="17">
        <v>0</v>
      </c>
      <c r="BB191" s="17">
        <v>0</v>
      </c>
      <c r="BC191" s="3"/>
    </row>
    <row r="192" spans="1:55" ht="15" customHeight="1" x14ac:dyDescent="0.25">
      <c r="A192" s="13">
        <v>185</v>
      </c>
      <c r="B192" s="14" t="s">
        <v>421</v>
      </c>
      <c r="C192" s="15" t="s">
        <v>422</v>
      </c>
      <c r="D192" s="16">
        <v>14</v>
      </c>
      <c r="E192" s="17">
        <v>3282797966310.5898</v>
      </c>
      <c r="F192" s="17">
        <v>574276795303.59009</v>
      </c>
      <c r="G192" s="17">
        <v>209475848896</v>
      </c>
      <c r="H192" s="17">
        <v>44740277398</v>
      </c>
      <c r="I192" s="17">
        <v>26190072040</v>
      </c>
      <c r="J192" s="17">
        <v>293870596969.59003</v>
      </c>
      <c r="K192" s="17">
        <v>1928670863364</v>
      </c>
      <c r="L192" s="17">
        <v>61674609822</v>
      </c>
      <c r="M192" s="17">
        <v>1423200397000</v>
      </c>
      <c r="N192" s="17">
        <v>443795856542</v>
      </c>
      <c r="O192" s="17">
        <v>779850307643</v>
      </c>
      <c r="P192" s="17">
        <v>191087575517</v>
      </c>
      <c r="Q192" s="17">
        <v>0</v>
      </c>
      <c r="R192" s="17">
        <v>222481485326</v>
      </c>
      <c r="S192" s="17">
        <v>333319805800</v>
      </c>
      <c r="T192" s="17">
        <v>32961441000</v>
      </c>
      <c r="U192" s="17">
        <v>0</v>
      </c>
      <c r="V192" s="17">
        <v>3283321137886.2002</v>
      </c>
      <c r="W192" s="17">
        <v>1761479421400</v>
      </c>
      <c r="X192" s="17">
        <v>1193017590225</v>
      </c>
      <c r="Y192" s="17">
        <v>0</v>
      </c>
      <c r="Z192" s="17">
        <v>400000000</v>
      </c>
      <c r="AA192" s="17">
        <v>58596950000</v>
      </c>
      <c r="AB192" s="17">
        <v>5884050000</v>
      </c>
      <c r="AC192" s="17">
        <v>22943846000</v>
      </c>
      <c r="AD192" s="17">
        <v>480636985175</v>
      </c>
      <c r="AE192" s="17">
        <v>0</v>
      </c>
      <c r="AF192" s="17">
        <v>0</v>
      </c>
      <c r="AG192" s="17">
        <v>1521841716486.2</v>
      </c>
      <c r="AH192" s="17">
        <v>954889000</v>
      </c>
      <c r="AI192" s="17">
        <v>857565629480</v>
      </c>
      <c r="AJ192" s="17">
        <v>663321198006.19995</v>
      </c>
      <c r="AK192" s="17">
        <v>281389117632.92999</v>
      </c>
      <c r="AL192" s="17">
        <v>302164117632.92999</v>
      </c>
      <c r="AM192" s="17">
        <v>302164117632.92999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20775000000</v>
      </c>
      <c r="AV192" s="17">
        <v>0</v>
      </c>
      <c r="AW192" s="17">
        <v>20775000000</v>
      </c>
      <c r="AX192" s="17">
        <v>0</v>
      </c>
      <c r="AY192" s="17">
        <v>0</v>
      </c>
      <c r="AZ192" s="17">
        <v>0</v>
      </c>
      <c r="BA192" s="17">
        <v>0</v>
      </c>
      <c r="BB192" s="17">
        <v>0</v>
      </c>
      <c r="BC192" s="3"/>
    </row>
    <row r="193" spans="1:55" ht="15" customHeight="1" x14ac:dyDescent="0.25">
      <c r="A193" s="13">
        <v>186</v>
      </c>
      <c r="B193" s="14" t="s">
        <v>423</v>
      </c>
      <c r="C193" s="15" t="s">
        <v>424</v>
      </c>
      <c r="D193" s="16">
        <v>15</v>
      </c>
      <c r="E193" s="17">
        <v>2362016248792.5498</v>
      </c>
      <c r="F193" s="17">
        <v>407400540994.54999</v>
      </c>
      <c r="G193" s="17">
        <v>156474532285</v>
      </c>
      <c r="H193" s="17">
        <v>42537036344</v>
      </c>
      <c r="I193" s="17">
        <v>18246788143</v>
      </c>
      <c r="J193" s="17">
        <v>190142184222.54999</v>
      </c>
      <c r="K193" s="17">
        <v>1274017335391</v>
      </c>
      <c r="L193" s="17">
        <v>32191544238</v>
      </c>
      <c r="M193" s="17">
        <v>946467336000</v>
      </c>
      <c r="N193" s="17">
        <v>295358455153</v>
      </c>
      <c r="O193" s="17">
        <v>680598372407</v>
      </c>
      <c r="P193" s="17">
        <v>109525019763</v>
      </c>
      <c r="Q193" s="17">
        <v>0</v>
      </c>
      <c r="R193" s="17">
        <v>166573829299</v>
      </c>
      <c r="S193" s="17">
        <v>333444974000</v>
      </c>
      <c r="T193" s="17">
        <v>71051531100</v>
      </c>
      <c r="U193" s="17">
        <v>3018245</v>
      </c>
      <c r="V193" s="17">
        <v>2309815550608</v>
      </c>
      <c r="W193" s="17">
        <v>1237752567006</v>
      </c>
      <c r="X193" s="17">
        <v>736325681525</v>
      </c>
      <c r="Y193" s="17">
        <v>0</v>
      </c>
      <c r="Z193" s="17">
        <v>0</v>
      </c>
      <c r="AA193" s="17">
        <v>79655705500</v>
      </c>
      <c r="AB193" s="17">
        <v>11444020000</v>
      </c>
      <c r="AC193" s="17">
        <v>16053218581</v>
      </c>
      <c r="AD193" s="17">
        <v>394273941400</v>
      </c>
      <c r="AE193" s="17">
        <v>0</v>
      </c>
      <c r="AF193" s="17">
        <v>0</v>
      </c>
      <c r="AG193" s="17">
        <v>1072062983602</v>
      </c>
      <c r="AH193" s="17">
        <v>142020235260</v>
      </c>
      <c r="AI193" s="17">
        <v>474560318629</v>
      </c>
      <c r="AJ193" s="17">
        <v>455482429713</v>
      </c>
      <c r="AK193" s="17">
        <v>172838526291</v>
      </c>
      <c r="AL193" s="17">
        <v>200338526291</v>
      </c>
      <c r="AM193" s="17">
        <v>200338226291</v>
      </c>
      <c r="AN193" s="17">
        <v>0</v>
      </c>
      <c r="AO193" s="17">
        <v>0</v>
      </c>
      <c r="AP193" s="17">
        <v>0</v>
      </c>
      <c r="AQ193" s="17">
        <v>0</v>
      </c>
      <c r="AR193" s="17">
        <v>300000</v>
      </c>
      <c r="AS193" s="17">
        <v>0</v>
      </c>
      <c r="AT193" s="17">
        <v>0</v>
      </c>
      <c r="AU193" s="17">
        <v>27500000000</v>
      </c>
      <c r="AV193" s="17">
        <v>0</v>
      </c>
      <c r="AW193" s="17">
        <v>27500000000</v>
      </c>
      <c r="AX193" s="17">
        <v>0</v>
      </c>
      <c r="AY193" s="17">
        <v>0</v>
      </c>
      <c r="AZ193" s="17">
        <v>0</v>
      </c>
      <c r="BA193" s="17">
        <v>0</v>
      </c>
      <c r="BB193" s="17">
        <v>0</v>
      </c>
      <c r="BC193" s="3"/>
    </row>
    <row r="194" spans="1:55" ht="15" customHeight="1" x14ac:dyDescent="0.25">
      <c r="A194" s="13">
        <v>187</v>
      </c>
      <c r="B194" s="14" t="s">
        <v>425</v>
      </c>
      <c r="C194" s="15" t="s">
        <v>426</v>
      </c>
      <c r="D194" s="16">
        <v>15</v>
      </c>
      <c r="E194" s="17">
        <v>2581437543584</v>
      </c>
      <c r="F194" s="17">
        <v>344559032450</v>
      </c>
      <c r="G194" s="17">
        <v>95732253435</v>
      </c>
      <c r="H194" s="17">
        <v>15508781728</v>
      </c>
      <c r="I194" s="17">
        <v>22066931925</v>
      </c>
      <c r="J194" s="17">
        <v>211251065362</v>
      </c>
      <c r="K194" s="17">
        <v>1563813913035</v>
      </c>
      <c r="L194" s="17">
        <v>34446482514</v>
      </c>
      <c r="M194" s="17">
        <v>1144560870000</v>
      </c>
      <c r="N194" s="17">
        <v>384806560521</v>
      </c>
      <c r="O194" s="17">
        <v>673064598099</v>
      </c>
      <c r="P194" s="17">
        <v>145992883078</v>
      </c>
      <c r="Q194" s="17">
        <v>0</v>
      </c>
      <c r="R194" s="17">
        <v>172658732548</v>
      </c>
      <c r="S194" s="17">
        <v>326282793000</v>
      </c>
      <c r="T194" s="17">
        <v>28130189473</v>
      </c>
      <c r="U194" s="17">
        <v>0</v>
      </c>
      <c r="V194" s="17">
        <v>2551226710394</v>
      </c>
      <c r="W194" s="17">
        <v>1400896286142</v>
      </c>
      <c r="X194" s="17">
        <v>911923107676</v>
      </c>
      <c r="Y194" s="17">
        <v>7290094514</v>
      </c>
      <c r="Z194" s="17">
        <v>0</v>
      </c>
      <c r="AA194" s="17">
        <v>45669056270</v>
      </c>
      <c r="AB194" s="17">
        <v>15905794598</v>
      </c>
      <c r="AC194" s="17">
        <v>9500414384</v>
      </c>
      <c r="AD194" s="17">
        <v>410607818700</v>
      </c>
      <c r="AE194" s="17">
        <v>0</v>
      </c>
      <c r="AF194" s="17">
        <v>0</v>
      </c>
      <c r="AG194" s="17">
        <v>1150330424252</v>
      </c>
      <c r="AH194" s="17">
        <v>0</v>
      </c>
      <c r="AI194" s="17">
        <v>701664322836</v>
      </c>
      <c r="AJ194" s="17">
        <v>448666101416</v>
      </c>
      <c r="AK194" s="17">
        <v>104549839564</v>
      </c>
      <c r="AL194" s="17">
        <v>165056361798</v>
      </c>
      <c r="AM194" s="17">
        <v>164086481848</v>
      </c>
      <c r="AN194" s="17">
        <v>0</v>
      </c>
      <c r="AO194" s="17">
        <v>0</v>
      </c>
      <c r="AP194" s="17">
        <v>0</v>
      </c>
      <c r="AQ194" s="17">
        <v>0</v>
      </c>
      <c r="AR194" s="17">
        <v>969879950</v>
      </c>
      <c r="AS194" s="17">
        <v>0</v>
      </c>
      <c r="AT194" s="17">
        <v>0</v>
      </c>
      <c r="AU194" s="17">
        <v>60506522234</v>
      </c>
      <c r="AV194" s="17">
        <v>0</v>
      </c>
      <c r="AW194" s="17">
        <v>10170000000</v>
      </c>
      <c r="AX194" s="17">
        <v>49466522234</v>
      </c>
      <c r="AY194" s="17">
        <v>870000000</v>
      </c>
      <c r="AZ194" s="17">
        <v>0</v>
      </c>
      <c r="BA194" s="17">
        <v>0</v>
      </c>
      <c r="BB194" s="17">
        <v>0</v>
      </c>
      <c r="BC194" s="3"/>
    </row>
    <row r="195" spans="1:55" ht="15" customHeight="1" x14ac:dyDescent="0.25">
      <c r="A195" s="13">
        <v>188</v>
      </c>
      <c r="B195" s="14" t="s">
        <v>427</v>
      </c>
      <c r="C195" s="15" t="s">
        <v>428</v>
      </c>
      <c r="D195" s="16">
        <v>15</v>
      </c>
      <c r="E195" s="17">
        <v>2413822993348</v>
      </c>
      <c r="F195" s="17">
        <v>384979296768</v>
      </c>
      <c r="G195" s="17">
        <v>127425923864</v>
      </c>
      <c r="H195" s="17">
        <v>21487227699</v>
      </c>
      <c r="I195" s="17">
        <v>13370152219</v>
      </c>
      <c r="J195" s="17">
        <v>222695992986</v>
      </c>
      <c r="K195" s="17">
        <v>1393154748566</v>
      </c>
      <c r="L195" s="17">
        <v>33697484832</v>
      </c>
      <c r="M195" s="17">
        <v>1039864085000</v>
      </c>
      <c r="N195" s="17">
        <v>319593178734</v>
      </c>
      <c r="O195" s="17">
        <v>635688948014</v>
      </c>
      <c r="P195" s="17">
        <v>109868216148</v>
      </c>
      <c r="Q195" s="17">
        <v>0</v>
      </c>
      <c r="R195" s="17">
        <v>168028643966</v>
      </c>
      <c r="S195" s="17">
        <v>266390984000</v>
      </c>
      <c r="T195" s="17">
        <v>91401103900</v>
      </c>
      <c r="U195" s="17">
        <v>0</v>
      </c>
      <c r="V195" s="17">
        <v>2337605986009</v>
      </c>
      <c r="W195" s="17">
        <v>1168724839631</v>
      </c>
      <c r="X195" s="17">
        <v>658468104293</v>
      </c>
      <c r="Y195" s="17">
        <v>0</v>
      </c>
      <c r="Z195" s="17">
        <v>0</v>
      </c>
      <c r="AA195" s="17">
        <v>59549200000</v>
      </c>
      <c r="AB195" s="17">
        <v>38059048850</v>
      </c>
      <c r="AC195" s="17">
        <v>13649368338</v>
      </c>
      <c r="AD195" s="17">
        <v>398997858150</v>
      </c>
      <c r="AE195" s="17">
        <v>1260000</v>
      </c>
      <c r="AF195" s="17">
        <v>0</v>
      </c>
      <c r="AG195" s="17">
        <v>1168881146378</v>
      </c>
      <c r="AH195" s="17">
        <v>218169788117</v>
      </c>
      <c r="AI195" s="17">
        <v>625496886238</v>
      </c>
      <c r="AJ195" s="17">
        <v>325214472023</v>
      </c>
      <c r="AK195" s="17">
        <v>93225306653</v>
      </c>
      <c r="AL195" s="17">
        <v>114559911653</v>
      </c>
      <c r="AM195" s="17">
        <v>107256511653</v>
      </c>
      <c r="AN195" s="17">
        <v>0</v>
      </c>
      <c r="AO195" s="17">
        <v>0</v>
      </c>
      <c r="AP195" s="17">
        <v>7200000000</v>
      </c>
      <c r="AQ195" s="17">
        <v>0</v>
      </c>
      <c r="AR195" s="17">
        <v>103400000</v>
      </c>
      <c r="AS195" s="17">
        <v>0</v>
      </c>
      <c r="AT195" s="17">
        <v>0</v>
      </c>
      <c r="AU195" s="17">
        <v>21334605000</v>
      </c>
      <c r="AV195" s="17">
        <v>0</v>
      </c>
      <c r="AW195" s="17">
        <v>15000000000</v>
      </c>
      <c r="AX195" s="17">
        <v>6334605000</v>
      </c>
      <c r="AY195" s="17">
        <v>0</v>
      </c>
      <c r="AZ195" s="17">
        <v>0</v>
      </c>
      <c r="BA195" s="17">
        <v>0</v>
      </c>
      <c r="BB195" s="17">
        <v>0</v>
      </c>
      <c r="BC195" s="3"/>
    </row>
    <row r="196" spans="1:55" ht="15" x14ac:dyDescent="0.25">
      <c r="A196" s="13">
        <v>189</v>
      </c>
      <c r="B196" s="14" t="s">
        <v>429</v>
      </c>
      <c r="C196" s="15" t="s">
        <v>430</v>
      </c>
      <c r="D196" s="16">
        <v>14</v>
      </c>
      <c r="E196" s="17">
        <v>2179409706710</v>
      </c>
      <c r="F196" s="17">
        <v>387763013239</v>
      </c>
      <c r="G196" s="17">
        <v>185331600515</v>
      </c>
      <c r="H196" s="17">
        <v>10952823841</v>
      </c>
      <c r="I196" s="17">
        <v>15278078431</v>
      </c>
      <c r="J196" s="17">
        <v>176200510452</v>
      </c>
      <c r="K196" s="17">
        <v>1358762557968</v>
      </c>
      <c r="L196" s="17">
        <v>29554921489</v>
      </c>
      <c r="M196" s="17">
        <v>1018544740000</v>
      </c>
      <c r="N196" s="17">
        <v>310662896479</v>
      </c>
      <c r="O196" s="17">
        <v>432884135503</v>
      </c>
      <c r="P196" s="17">
        <v>85256160000</v>
      </c>
      <c r="Q196" s="17">
        <v>0</v>
      </c>
      <c r="R196" s="17">
        <v>148991486503</v>
      </c>
      <c r="S196" s="17">
        <v>191230266000</v>
      </c>
      <c r="T196" s="17">
        <v>7406223000</v>
      </c>
      <c r="U196" s="17">
        <v>0</v>
      </c>
      <c r="V196" s="17">
        <v>2262015969098</v>
      </c>
      <c r="W196" s="17">
        <v>1427693208817</v>
      </c>
      <c r="X196" s="17">
        <v>947080009638</v>
      </c>
      <c r="Y196" s="17">
        <v>0</v>
      </c>
      <c r="Z196" s="17">
        <v>0</v>
      </c>
      <c r="AA196" s="17">
        <v>108417082630</v>
      </c>
      <c r="AB196" s="17">
        <v>13455000000</v>
      </c>
      <c r="AC196" s="17">
        <v>17923459000</v>
      </c>
      <c r="AD196" s="17">
        <v>340202486981</v>
      </c>
      <c r="AE196" s="17">
        <v>615170568</v>
      </c>
      <c r="AF196" s="17">
        <v>0</v>
      </c>
      <c r="AG196" s="17">
        <v>834322760281</v>
      </c>
      <c r="AH196" s="17">
        <v>4207935300</v>
      </c>
      <c r="AI196" s="17">
        <v>543230050105</v>
      </c>
      <c r="AJ196" s="17">
        <v>286884774876</v>
      </c>
      <c r="AK196" s="17">
        <v>280053215647</v>
      </c>
      <c r="AL196" s="17">
        <v>290053215647</v>
      </c>
      <c r="AM196" s="17">
        <v>221485431047</v>
      </c>
      <c r="AN196" s="17">
        <v>0</v>
      </c>
      <c r="AO196" s="17">
        <v>0</v>
      </c>
      <c r="AP196" s="17">
        <v>68457159600</v>
      </c>
      <c r="AQ196" s="17">
        <v>0</v>
      </c>
      <c r="AR196" s="17">
        <v>110625000</v>
      </c>
      <c r="AS196" s="17">
        <v>0</v>
      </c>
      <c r="AT196" s="17">
        <v>0</v>
      </c>
      <c r="AU196" s="17">
        <v>10000000000</v>
      </c>
      <c r="AV196" s="17">
        <v>0</v>
      </c>
      <c r="AW196" s="17">
        <v>10000000000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3"/>
    </row>
    <row r="197" spans="1:55" ht="15" customHeight="1" x14ac:dyDescent="0.25">
      <c r="A197" s="13">
        <v>190</v>
      </c>
      <c r="B197" s="14" t="s">
        <v>431</v>
      </c>
      <c r="C197" s="15" t="s">
        <v>432</v>
      </c>
      <c r="D197" s="16">
        <v>15</v>
      </c>
      <c r="E197" s="17">
        <v>2818494983540.6797</v>
      </c>
      <c r="F197" s="17">
        <v>409163433329.67999</v>
      </c>
      <c r="G197" s="17">
        <v>110614568810</v>
      </c>
      <c r="H197" s="17">
        <v>27141726792</v>
      </c>
      <c r="I197" s="17">
        <v>14210376188</v>
      </c>
      <c r="J197" s="17">
        <v>257196761539.67999</v>
      </c>
      <c r="K197" s="17">
        <v>1688387155843</v>
      </c>
      <c r="L197" s="17">
        <v>22159108400</v>
      </c>
      <c r="M197" s="17">
        <v>1279681428000</v>
      </c>
      <c r="N197" s="17">
        <v>386546619443</v>
      </c>
      <c r="O197" s="17">
        <v>720944394368</v>
      </c>
      <c r="P197" s="17">
        <v>137498110012</v>
      </c>
      <c r="Q197" s="17">
        <v>0</v>
      </c>
      <c r="R197" s="17">
        <v>143529063756</v>
      </c>
      <c r="S197" s="17">
        <v>429981020600</v>
      </c>
      <c r="T197" s="17">
        <v>9936200000</v>
      </c>
      <c r="U197" s="17">
        <v>0</v>
      </c>
      <c r="V197" s="17">
        <v>2809549444627</v>
      </c>
      <c r="W197" s="17">
        <v>1788078302145</v>
      </c>
      <c r="X197" s="17">
        <v>1092633851935</v>
      </c>
      <c r="Y197" s="17">
        <v>0</v>
      </c>
      <c r="Z197" s="17">
        <v>0</v>
      </c>
      <c r="AA197" s="17">
        <v>91027595845</v>
      </c>
      <c r="AB197" s="17">
        <v>41392080465</v>
      </c>
      <c r="AC197" s="17">
        <v>15502510500</v>
      </c>
      <c r="AD197" s="17">
        <v>547521693400</v>
      </c>
      <c r="AE197" s="17">
        <v>570000</v>
      </c>
      <c r="AF197" s="17">
        <v>0</v>
      </c>
      <c r="AG197" s="17">
        <v>1021471142482</v>
      </c>
      <c r="AH197" s="17">
        <v>94154931471</v>
      </c>
      <c r="AI197" s="17">
        <v>561475416983</v>
      </c>
      <c r="AJ197" s="17">
        <v>365840794028</v>
      </c>
      <c r="AK197" s="17">
        <v>193722379502.5</v>
      </c>
      <c r="AL197" s="17">
        <v>203192379502.5</v>
      </c>
      <c r="AM197" s="17">
        <v>201692379502.5</v>
      </c>
      <c r="AN197" s="17">
        <v>0</v>
      </c>
      <c r="AO197" s="17">
        <v>0</v>
      </c>
      <c r="AP197" s="17">
        <v>0</v>
      </c>
      <c r="AQ197" s="17">
        <v>0</v>
      </c>
      <c r="AR197" s="17">
        <v>1500000000</v>
      </c>
      <c r="AS197" s="17">
        <v>0</v>
      </c>
      <c r="AT197" s="17">
        <v>0</v>
      </c>
      <c r="AU197" s="17">
        <v>9470000000</v>
      </c>
      <c r="AV197" s="17">
        <v>0</v>
      </c>
      <c r="AW197" s="17">
        <v>9470000000</v>
      </c>
      <c r="AX197" s="17">
        <v>0</v>
      </c>
      <c r="AY197" s="17">
        <v>0</v>
      </c>
      <c r="AZ197" s="17">
        <v>0</v>
      </c>
      <c r="BA197" s="17">
        <v>0</v>
      </c>
      <c r="BB197" s="17">
        <v>0</v>
      </c>
      <c r="BC197" s="3"/>
    </row>
    <row r="198" spans="1:55" ht="15" customHeight="1" x14ac:dyDescent="0.25">
      <c r="A198" s="13">
        <v>191</v>
      </c>
      <c r="B198" s="14" t="s">
        <v>433</v>
      </c>
      <c r="C198" s="15" t="s">
        <v>434</v>
      </c>
      <c r="D198" s="16">
        <v>14</v>
      </c>
      <c r="E198" s="17">
        <v>2228384399855</v>
      </c>
      <c r="F198" s="17">
        <v>350500849956</v>
      </c>
      <c r="G198" s="17">
        <v>127831338179</v>
      </c>
      <c r="H198" s="17">
        <v>23919716058</v>
      </c>
      <c r="I198" s="17">
        <v>20050321995</v>
      </c>
      <c r="J198" s="17">
        <v>178699473724</v>
      </c>
      <c r="K198" s="17">
        <v>1348372347984</v>
      </c>
      <c r="L198" s="17">
        <v>41076867313</v>
      </c>
      <c r="M198" s="17">
        <v>998236127000</v>
      </c>
      <c r="N198" s="17">
        <v>309059353671</v>
      </c>
      <c r="O198" s="17">
        <v>529511201915</v>
      </c>
      <c r="P198" s="17">
        <v>99884240000</v>
      </c>
      <c r="Q198" s="17">
        <v>0</v>
      </c>
      <c r="R198" s="17">
        <v>139793646915</v>
      </c>
      <c r="S198" s="17">
        <v>276891111000</v>
      </c>
      <c r="T198" s="17">
        <v>12942204000</v>
      </c>
      <c r="U198" s="17">
        <v>0</v>
      </c>
      <c r="V198" s="17">
        <v>2331683034135.9971</v>
      </c>
      <c r="W198" s="17">
        <v>1344605706802</v>
      </c>
      <c r="X198" s="17">
        <v>914377152791</v>
      </c>
      <c r="Y198" s="17">
        <v>0</v>
      </c>
      <c r="Z198" s="17">
        <v>0</v>
      </c>
      <c r="AA198" s="17">
        <v>50298345062</v>
      </c>
      <c r="AB198" s="17">
        <v>3150000000</v>
      </c>
      <c r="AC198" s="17">
        <v>21038517880</v>
      </c>
      <c r="AD198" s="17">
        <v>353336529675</v>
      </c>
      <c r="AE198" s="17">
        <v>2405161394</v>
      </c>
      <c r="AF198" s="17">
        <v>0</v>
      </c>
      <c r="AG198" s="17">
        <v>987077327333.99707</v>
      </c>
      <c r="AH198" s="17">
        <v>59502364619</v>
      </c>
      <c r="AI198" s="17">
        <v>644071287088</v>
      </c>
      <c r="AJ198" s="17">
        <v>283503675626.99701</v>
      </c>
      <c r="AK198" s="17">
        <v>200988849034</v>
      </c>
      <c r="AL198" s="17">
        <v>212488849034</v>
      </c>
      <c r="AM198" s="17">
        <v>212484349034</v>
      </c>
      <c r="AN198" s="17">
        <v>0</v>
      </c>
      <c r="AO198" s="17">
        <v>0</v>
      </c>
      <c r="AP198" s="17">
        <v>0</v>
      </c>
      <c r="AQ198" s="17">
        <v>0</v>
      </c>
      <c r="AR198" s="17">
        <v>4500000</v>
      </c>
      <c r="AS198" s="17">
        <v>0</v>
      </c>
      <c r="AT198" s="17">
        <v>0</v>
      </c>
      <c r="AU198" s="17">
        <v>11500000000</v>
      </c>
      <c r="AV198" s="17">
        <v>7500000000</v>
      </c>
      <c r="AW198" s="17">
        <v>4000000000</v>
      </c>
      <c r="AX198" s="17">
        <v>0</v>
      </c>
      <c r="AY198" s="17">
        <v>0</v>
      </c>
      <c r="AZ198" s="17">
        <v>0</v>
      </c>
      <c r="BA198" s="17">
        <v>0</v>
      </c>
      <c r="BB198" s="17">
        <v>0</v>
      </c>
      <c r="BC198" s="3"/>
    </row>
    <row r="199" spans="1:55" ht="15" customHeight="1" x14ac:dyDescent="0.25">
      <c r="A199" s="13">
        <v>192</v>
      </c>
      <c r="B199" s="14" t="s">
        <v>435</v>
      </c>
      <c r="C199" s="15" t="s">
        <v>436</v>
      </c>
      <c r="D199" s="16">
        <v>14</v>
      </c>
      <c r="E199" s="17">
        <v>2689353252985.4399</v>
      </c>
      <c r="F199" s="17">
        <v>311648401655.44</v>
      </c>
      <c r="G199" s="17">
        <v>125444617676</v>
      </c>
      <c r="H199" s="17">
        <v>17296912453</v>
      </c>
      <c r="I199" s="17">
        <v>12988398308</v>
      </c>
      <c r="J199" s="17">
        <v>155918473218.44</v>
      </c>
      <c r="K199" s="17">
        <v>1666073637378</v>
      </c>
      <c r="L199" s="17">
        <v>32229986700</v>
      </c>
      <c r="M199" s="17">
        <v>1282250122000</v>
      </c>
      <c r="N199" s="17">
        <v>351593528678</v>
      </c>
      <c r="O199" s="17">
        <v>711631213952</v>
      </c>
      <c r="P199" s="17">
        <v>116297857513</v>
      </c>
      <c r="Q199" s="17">
        <v>0</v>
      </c>
      <c r="R199" s="17">
        <v>188228865439</v>
      </c>
      <c r="S199" s="17">
        <v>374660994000</v>
      </c>
      <c r="T199" s="17">
        <v>32443497000</v>
      </c>
      <c r="U199" s="17">
        <v>0</v>
      </c>
      <c r="V199" s="17">
        <v>2682356733813.6797</v>
      </c>
      <c r="W199" s="17">
        <v>1816935736757</v>
      </c>
      <c r="X199" s="17">
        <v>998225472820</v>
      </c>
      <c r="Y199" s="17">
        <v>0</v>
      </c>
      <c r="Z199" s="17">
        <v>122478000</v>
      </c>
      <c r="AA199" s="17">
        <v>49234334550</v>
      </c>
      <c r="AB199" s="17">
        <v>4891750000</v>
      </c>
      <c r="AC199" s="17">
        <v>14346947667</v>
      </c>
      <c r="AD199" s="17">
        <v>750114753720</v>
      </c>
      <c r="AE199" s="17">
        <v>0</v>
      </c>
      <c r="AF199" s="17">
        <v>0</v>
      </c>
      <c r="AG199" s="17">
        <v>865420997056.67993</v>
      </c>
      <c r="AH199" s="17">
        <v>91726101130</v>
      </c>
      <c r="AI199" s="17">
        <v>465549491950.67999</v>
      </c>
      <c r="AJ199" s="17">
        <v>308145403976</v>
      </c>
      <c r="AK199" s="17">
        <v>375912481938.52002</v>
      </c>
      <c r="AL199" s="17">
        <v>395412481938.52002</v>
      </c>
      <c r="AM199" s="17">
        <v>395412481938.52002</v>
      </c>
      <c r="AN199" s="17">
        <v>0</v>
      </c>
      <c r="AO199" s="17">
        <v>0</v>
      </c>
      <c r="AP199" s="17">
        <v>0</v>
      </c>
      <c r="AQ199" s="17">
        <v>0</v>
      </c>
      <c r="AR199" s="17">
        <v>0</v>
      </c>
      <c r="AS199" s="17">
        <v>0</v>
      </c>
      <c r="AT199" s="17">
        <v>0</v>
      </c>
      <c r="AU199" s="17">
        <v>19500000000</v>
      </c>
      <c r="AV199" s="17">
        <v>10000000000</v>
      </c>
      <c r="AW199" s="17">
        <v>9500000000</v>
      </c>
      <c r="AX199" s="17">
        <v>0</v>
      </c>
      <c r="AY199" s="17">
        <v>0</v>
      </c>
      <c r="AZ199" s="17">
        <v>0</v>
      </c>
      <c r="BA199" s="17">
        <v>0</v>
      </c>
      <c r="BB199" s="17">
        <v>0</v>
      </c>
      <c r="BC199" s="3"/>
    </row>
    <row r="200" spans="1:55" ht="15" customHeight="1" x14ac:dyDescent="0.25">
      <c r="A200" s="13">
        <v>193</v>
      </c>
      <c r="B200" s="14" t="s">
        <v>437</v>
      </c>
      <c r="C200" s="15" t="s">
        <v>438</v>
      </c>
      <c r="D200" s="16">
        <v>14</v>
      </c>
      <c r="E200" s="17">
        <v>2090430364413</v>
      </c>
      <c r="F200" s="17">
        <v>343824122868</v>
      </c>
      <c r="G200" s="17">
        <v>125762587800</v>
      </c>
      <c r="H200" s="17">
        <v>20058448046</v>
      </c>
      <c r="I200" s="17">
        <v>9277166654</v>
      </c>
      <c r="J200" s="17">
        <v>188725920368</v>
      </c>
      <c r="K200" s="17">
        <v>1298060004624</v>
      </c>
      <c r="L200" s="17">
        <v>209525165300</v>
      </c>
      <c r="M200" s="17">
        <v>851036584000</v>
      </c>
      <c r="N200" s="17">
        <v>237498255324</v>
      </c>
      <c r="O200" s="17">
        <v>448546236921</v>
      </c>
      <c r="P200" s="17">
        <v>70026924527</v>
      </c>
      <c r="Q200" s="17">
        <v>0</v>
      </c>
      <c r="R200" s="17">
        <v>154196848594</v>
      </c>
      <c r="S200" s="17">
        <v>193143614800</v>
      </c>
      <c r="T200" s="17">
        <v>31178849000</v>
      </c>
      <c r="U200" s="17">
        <v>0</v>
      </c>
      <c r="V200" s="17">
        <v>2061664156540</v>
      </c>
      <c r="W200" s="17">
        <v>1099635248116</v>
      </c>
      <c r="X200" s="17">
        <v>647456571516</v>
      </c>
      <c r="Y200" s="17">
        <v>0</v>
      </c>
      <c r="Z200" s="17">
        <v>0</v>
      </c>
      <c r="AA200" s="17">
        <v>180493535000</v>
      </c>
      <c r="AB200" s="17">
        <v>14444930000</v>
      </c>
      <c r="AC200" s="17">
        <v>14490805900</v>
      </c>
      <c r="AD200" s="17">
        <v>242749405700</v>
      </c>
      <c r="AE200" s="17">
        <v>0</v>
      </c>
      <c r="AF200" s="17">
        <v>0</v>
      </c>
      <c r="AG200" s="17">
        <v>962028908424</v>
      </c>
      <c r="AH200" s="17">
        <v>201775142887</v>
      </c>
      <c r="AI200" s="17">
        <v>482043186872</v>
      </c>
      <c r="AJ200" s="17">
        <v>278210578665</v>
      </c>
      <c r="AK200" s="17">
        <v>162151140940</v>
      </c>
      <c r="AL200" s="17">
        <v>169651140940</v>
      </c>
      <c r="AM200" s="17">
        <v>169638236692</v>
      </c>
      <c r="AN200" s="17">
        <v>0</v>
      </c>
      <c r="AO200" s="17">
        <v>0</v>
      </c>
      <c r="AP200" s="17">
        <v>0</v>
      </c>
      <c r="AQ200" s="17">
        <v>0</v>
      </c>
      <c r="AR200" s="17">
        <v>0</v>
      </c>
      <c r="AS200" s="17">
        <v>12904248</v>
      </c>
      <c r="AT200" s="17">
        <v>0</v>
      </c>
      <c r="AU200" s="17">
        <v>7500000000</v>
      </c>
      <c r="AV200" s="17">
        <v>0</v>
      </c>
      <c r="AW200" s="17">
        <v>7500000000</v>
      </c>
      <c r="AX200" s="17">
        <v>0</v>
      </c>
      <c r="AY200" s="17">
        <v>0</v>
      </c>
      <c r="AZ200" s="17">
        <v>0</v>
      </c>
      <c r="BA200" s="17">
        <v>0</v>
      </c>
      <c r="BB200" s="17">
        <v>0</v>
      </c>
      <c r="BC200" s="3"/>
    </row>
    <row r="201" spans="1:55" ht="15" customHeight="1" x14ac:dyDescent="0.25">
      <c r="A201" s="13">
        <v>194</v>
      </c>
      <c r="B201" s="14" t="s">
        <v>439</v>
      </c>
      <c r="C201" s="15" t="s">
        <v>440</v>
      </c>
      <c r="D201" s="16">
        <v>15</v>
      </c>
      <c r="E201" s="17">
        <v>2575439825755</v>
      </c>
      <c r="F201" s="17">
        <v>417178099961</v>
      </c>
      <c r="G201" s="17">
        <v>156886789644</v>
      </c>
      <c r="H201" s="17">
        <v>22934190849</v>
      </c>
      <c r="I201" s="17">
        <v>23700417768</v>
      </c>
      <c r="J201" s="17">
        <v>213656701700</v>
      </c>
      <c r="K201" s="17">
        <v>1452804059102</v>
      </c>
      <c r="L201" s="17">
        <v>28247886437</v>
      </c>
      <c r="M201" s="17">
        <v>1097366974000</v>
      </c>
      <c r="N201" s="17">
        <v>327189198665</v>
      </c>
      <c r="O201" s="17">
        <v>705457666692</v>
      </c>
      <c r="P201" s="17">
        <v>94617667874</v>
      </c>
      <c r="Q201" s="17">
        <v>0</v>
      </c>
      <c r="R201" s="17">
        <v>167256161818</v>
      </c>
      <c r="S201" s="17">
        <v>430853304000</v>
      </c>
      <c r="T201" s="17">
        <v>12730533000</v>
      </c>
      <c r="U201" s="17">
        <v>0</v>
      </c>
      <c r="V201" s="17">
        <v>2568593603007</v>
      </c>
      <c r="W201" s="17">
        <v>1600619506377</v>
      </c>
      <c r="X201" s="17">
        <v>840371055411</v>
      </c>
      <c r="Y201" s="17">
        <v>0</v>
      </c>
      <c r="Z201" s="17">
        <v>0</v>
      </c>
      <c r="AA201" s="17">
        <v>46064197000</v>
      </c>
      <c r="AB201" s="17">
        <v>30198609000</v>
      </c>
      <c r="AC201" s="17">
        <v>18900059265</v>
      </c>
      <c r="AD201" s="17">
        <v>665011830701</v>
      </c>
      <c r="AE201" s="17">
        <v>73755000</v>
      </c>
      <c r="AF201" s="17">
        <v>0</v>
      </c>
      <c r="AG201" s="17">
        <v>967974096630</v>
      </c>
      <c r="AH201" s="17">
        <v>2013275060</v>
      </c>
      <c r="AI201" s="17">
        <v>579430825726</v>
      </c>
      <c r="AJ201" s="17">
        <v>386529995844</v>
      </c>
      <c r="AK201" s="17">
        <v>211980974911</v>
      </c>
      <c r="AL201" s="17">
        <v>222184974911</v>
      </c>
      <c r="AM201" s="17">
        <v>222173574911</v>
      </c>
      <c r="AN201" s="17">
        <v>0</v>
      </c>
      <c r="AO201" s="17">
        <v>0</v>
      </c>
      <c r="AP201" s="17">
        <v>0</v>
      </c>
      <c r="AQ201" s="17">
        <v>0</v>
      </c>
      <c r="AR201" s="17">
        <v>0</v>
      </c>
      <c r="AS201" s="17">
        <v>11400000</v>
      </c>
      <c r="AT201" s="17">
        <v>0</v>
      </c>
      <c r="AU201" s="17">
        <v>10204000000</v>
      </c>
      <c r="AV201" s="17">
        <v>0</v>
      </c>
      <c r="AW201" s="17">
        <v>10204000000</v>
      </c>
      <c r="AX201" s="17">
        <v>0</v>
      </c>
      <c r="AY201" s="17">
        <v>0</v>
      </c>
      <c r="AZ201" s="17">
        <v>0</v>
      </c>
      <c r="BA201" s="17">
        <v>0</v>
      </c>
      <c r="BB201" s="17">
        <v>0</v>
      </c>
      <c r="BC201" s="3"/>
    </row>
    <row r="202" spans="1:55" ht="15" customHeight="1" x14ac:dyDescent="0.25">
      <c r="A202" s="13">
        <v>195</v>
      </c>
      <c r="B202" s="14" t="s">
        <v>441</v>
      </c>
      <c r="C202" s="15" t="s">
        <v>442</v>
      </c>
      <c r="D202" s="16">
        <v>15</v>
      </c>
      <c r="E202" s="17">
        <v>2838881396181</v>
      </c>
      <c r="F202" s="17">
        <v>363997151178</v>
      </c>
      <c r="G202" s="17">
        <v>93020249056</v>
      </c>
      <c r="H202" s="17">
        <v>22753279678</v>
      </c>
      <c r="I202" s="17">
        <v>19067729172</v>
      </c>
      <c r="J202" s="17">
        <v>229155893272</v>
      </c>
      <c r="K202" s="17">
        <v>1637460890857</v>
      </c>
      <c r="L202" s="17">
        <v>24894731590</v>
      </c>
      <c r="M202" s="17">
        <v>1240426635000</v>
      </c>
      <c r="N202" s="17">
        <v>372139524267</v>
      </c>
      <c r="O202" s="17">
        <v>837423354146</v>
      </c>
      <c r="P202" s="17">
        <v>119418738557</v>
      </c>
      <c r="Q202" s="17">
        <v>0</v>
      </c>
      <c r="R202" s="17">
        <v>200391359851</v>
      </c>
      <c r="S202" s="17">
        <v>453837215000</v>
      </c>
      <c r="T202" s="17">
        <v>63776040738</v>
      </c>
      <c r="U202" s="17">
        <v>0</v>
      </c>
      <c r="V202" s="17">
        <v>2870260403230</v>
      </c>
      <c r="W202" s="17">
        <v>1790846018782</v>
      </c>
      <c r="X202" s="17">
        <v>1026883158379</v>
      </c>
      <c r="Y202" s="17">
        <v>0</v>
      </c>
      <c r="Z202" s="17">
        <v>0</v>
      </c>
      <c r="AA202" s="17">
        <v>41314099700</v>
      </c>
      <c r="AB202" s="17">
        <v>8981500000</v>
      </c>
      <c r="AC202" s="17">
        <v>10262144386</v>
      </c>
      <c r="AD202" s="17">
        <v>703389436317</v>
      </c>
      <c r="AE202" s="17">
        <v>15680000</v>
      </c>
      <c r="AF202" s="17">
        <v>0</v>
      </c>
      <c r="AG202" s="17">
        <v>1079414384448</v>
      </c>
      <c r="AH202" s="17">
        <v>25611000720</v>
      </c>
      <c r="AI202" s="17">
        <v>648703087179</v>
      </c>
      <c r="AJ202" s="17">
        <v>405100296549</v>
      </c>
      <c r="AK202" s="17">
        <v>232237286061</v>
      </c>
      <c r="AL202" s="17">
        <v>252593286061</v>
      </c>
      <c r="AM202" s="17">
        <v>252395056379</v>
      </c>
      <c r="AN202" s="17">
        <v>0</v>
      </c>
      <c r="AO202" s="17">
        <v>0</v>
      </c>
      <c r="AP202" s="17">
        <v>0</v>
      </c>
      <c r="AQ202" s="17">
        <v>0</v>
      </c>
      <c r="AR202" s="17">
        <v>0</v>
      </c>
      <c r="AS202" s="17">
        <v>198229682</v>
      </c>
      <c r="AT202" s="17">
        <v>0</v>
      </c>
      <c r="AU202" s="17">
        <v>20356000000</v>
      </c>
      <c r="AV202" s="17">
        <v>0</v>
      </c>
      <c r="AW202" s="17">
        <v>20356000000</v>
      </c>
      <c r="AX202" s="17">
        <v>0</v>
      </c>
      <c r="AY202" s="17">
        <v>0</v>
      </c>
      <c r="AZ202" s="17">
        <v>0</v>
      </c>
      <c r="BA202" s="17">
        <v>0</v>
      </c>
      <c r="BB202" s="17">
        <v>0</v>
      </c>
      <c r="BC202" s="3"/>
    </row>
    <row r="203" spans="1:55" ht="15" customHeight="1" x14ac:dyDescent="0.25">
      <c r="A203" s="13">
        <v>196</v>
      </c>
      <c r="B203" s="14" t="s">
        <v>443</v>
      </c>
      <c r="C203" s="15" t="s">
        <v>444</v>
      </c>
      <c r="D203" s="16">
        <v>15</v>
      </c>
      <c r="E203" s="17">
        <v>2182770952455.51</v>
      </c>
      <c r="F203" s="17">
        <v>341344415574.51001</v>
      </c>
      <c r="G203" s="17">
        <v>78217364950</v>
      </c>
      <c r="H203" s="17">
        <v>12809087183</v>
      </c>
      <c r="I203" s="17">
        <v>17331867264</v>
      </c>
      <c r="J203" s="17">
        <v>232986096177.51001</v>
      </c>
      <c r="K203" s="17">
        <v>1321954447227</v>
      </c>
      <c r="L203" s="17">
        <v>21533683417</v>
      </c>
      <c r="M203" s="17">
        <v>974248885000</v>
      </c>
      <c r="N203" s="17">
        <v>326171878810</v>
      </c>
      <c r="O203" s="17">
        <v>519472089654</v>
      </c>
      <c r="P203" s="17">
        <v>91613301510</v>
      </c>
      <c r="Q203" s="17">
        <v>0</v>
      </c>
      <c r="R203" s="17">
        <v>110523017246</v>
      </c>
      <c r="S203" s="17">
        <v>294328777800</v>
      </c>
      <c r="T203" s="17">
        <v>23006993098</v>
      </c>
      <c r="U203" s="17">
        <v>0</v>
      </c>
      <c r="V203" s="17">
        <v>2183534790005</v>
      </c>
      <c r="W203" s="17">
        <v>1093684321007</v>
      </c>
      <c r="X203" s="17">
        <v>648537727061</v>
      </c>
      <c r="Y203" s="17">
        <v>0</v>
      </c>
      <c r="Z203" s="17">
        <v>0</v>
      </c>
      <c r="AA203" s="17">
        <v>31513710000</v>
      </c>
      <c r="AB203" s="17">
        <v>17162650000</v>
      </c>
      <c r="AC203" s="17">
        <v>7465203077</v>
      </c>
      <c r="AD203" s="17">
        <v>384469389450</v>
      </c>
      <c r="AE203" s="17">
        <v>4535641419</v>
      </c>
      <c r="AF203" s="17">
        <v>0</v>
      </c>
      <c r="AG203" s="17">
        <v>1089850468998</v>
      </c>
      <c r="AH203" s="17">
        <v>337701199561</v>
      </c>
      <c r="AI203" s="17">
        <v>406983971785</v>
      </c>
      <c r="AJ203" s="17">
        <v>345165297652</v>
      </c>
      <c r="AK203" s="17">
        <v>160620432491.70999</v>
      </c>
      <c r="AL203" s="17">
        <v>170620432491.70999</v>
      </c>
      <c r="AM203" s="17">
        <v>170564364091.70999</v>
      </c>
      <c r="AN203" s="17">
        <v>0</v>
      </c>
      <c r="AO203" s="17">
        <v>0</v>
      </c>
      <c r="AP203" s="17">
        <v>0</v>
      </c>
      <c r="AQ203" s="17">
        <v>0</v>
      </c>
      <c r="AR203" s="17">
        <v>0</v>
      </c>
      <c r="AS203" s="17">
        <v>56068400</v>
      </c>
      <c r="AT203" s="17">
        <v>0</v>
      </c>
      <c r="AU203" s="17">
        <v>10000000000</v>
      </c>
      <c r="AV203" s="17">
        <v>0</v>
      </c>
      <c r="AW203" s="17">
        <v>10000000000</v>
      </c>
      <c r="AX203" s="17">
        <v>0</v>
      </c>
      <c r="AY203" s="17">
        <v>0</v>
      </c>
      <c r="AZ203" s="17">
        <v>0</v>
      </c>
      <c r="BA203" s="17">
        <v>0</v>
      </c>
      <c r="BB203" s="17">
        <v>0</v>
      </c>
      <c r="BC203" s="3"/>
    </row>
    <row r="204" spans="1:55" ht="15" customHeight="1" x14ac:dyDescent="0.25">
      <c r="A204" s="13">
        <v>197</v>
      </c>
      <c r="B204" s="14" t="s">
        <v>445</v>
      </c>
      <c r="C204" s="15" t="s">
        <v>446</v>
      </c>
      <c r="D204" s="16">
        <v>14</v>
      </c>
      <c r="E204" s="17">
        <v>2636036843851</v>
      </c>
      <c r="F204" s="17">
        <v>350559139753</v>
      </c>
      <c r="G204" s="17">
        <v>87622428980</v>
      </c>
      <c r="H204" s="17">
        <v>39652661431</v>
      </c>
      <c r="I204" s="17">
        <v>20220505215</v>
      </c>
      <c r="J204" s="17">
        <v>203063544127</v>
      </c>
      <c r="K204" s="17">
        <v>1598475375026</v>
      </c>
      <c r="L204" s="17">
        <v>24594205886</v>
      </c>
      <c r="M204" s="17">
        <v>1223060205000</v>
      </c>
      <c r="N204" s="17">
        <v>350820964140</v>
      </c>
      <c r="O204" s="17">
        <v>687002329072</v>
      </c>
      <c r="P204" s="17">
        <v>152852120000</v>
      </c>
      <c r="Q204" s="17">
        <v>0</v>
      </c>
      <c r="R204" s="17">
        <v>155133792124</v>
      </c>
      <c r="S204" s="17">
        <v>348462074000</v>
      </c>
      <c r="T204" s="17">
        <v>30554342948</v>
      </c>
      <c r="U204" s="17">
        <v>0</v>
      </c>
      <c r="V204" s="17">
        <v>2584470869519</v>
      </c>
      <c r="W204" s="17">
        <v>1497822838831</v>
      </c>
      <c r="X204" s="17">
        <v>954846989331</v>
      </c>
      <c r="Y204" s="17">
        <v>0</v>
      </c>
      <c r="Z204" s="17">
        <v>0</v>
      </c>
      <c r="AA204" s="17">
        <v>55674250000</v>
      </c>
      <c r="AB204" s="17">
        <v>3513000000</v>
      </c>
      <c r="AC204" s="17">
        <v>9846766000</v>
      </c>
      <c r="AD204" s="17">
        <v>472579333500</v>
      </c>
      <c r="AE204" s="17">
        <v>1362500000</v>
      </c>
      <c r="AF204" s="17">
        <v>0</v>
      </c>
      <c r="AG204" s="17">
        <v>1086648030688</v>
      </c>
      <c r="AH204" s="17">
        <v>155125955563</v>
      </c>
      <c r="AI204" s="17">
        <v>583864222478</v>
      </c>
      <c r="AJ204" s="17">
        <v>347657852647</v>
      </c>
      <c r="AK204" s="17">
        <v>296340341726</v>
      </c>
      <c r="AL204" s="17">
        <v>312200341726</v>
      </c>
      <c r="AM204" s="17">
        <v>312197341726</v>
      </c>
      <c r="AN204" s="17">
        <v>0</v>
      </c>
      <c r="AO204" s="17">
        <v>0</v>
      </c>
      <c r="AP204" s="17">
        <v>0</v>
      </c>
      <c r="AQ204" s="17">
        <v>0</v>
      </c>
      <c r="AR204" s="17">
        <v>3000000</v>
      </c>
      <c r="AS204" s="17">
        <v>0</v>
      </c>
      <c r="AT204" s="17">
        <v>0</v>
      </c>
      <c r="AU204" s="17">
        <v>15860000000</v>
      </c>
      <c r="AV204" s="17">
        <v>0</v>
      </c>
      <c r="AW204" s="17">
        <v>15860000000</v>
      </c>
      <c r="AX204" s="17">
        <v>0</v>
      </c>
      <c r="AY204" s="17">
        <v>0</v>
      </c>
      <c r="AZ204" s="17">
        <v>0</v>
      </c>
      <c r="BA204" s="17">
        <v>0</v>
      </c>
      <c r="BB204" s="17">
        <v>0</v>
      </c>
      <c r="BC204" s="3"/>
    </row>
    <row r="205" spans="1:55" ht="15" x14ac:dyDescent="0.25">
      <c r="A205" s="13">
        <v>198</v>
      </c>
      <c r="B205" s="14" t="s">
        <v>447</v>
      </c>
      <c r="C205" s="15" t="s">
        <v>448</v>
      </c>
      <c r="D205" s="16">
        <v>15</v>
      </c>
      <c r="E205" s="17">
        <v>2076658114142</v>
      </c>
      <c r="F205" s="17">
        <v>305996806188</v>
      </c>
      <c r="G205" s="17">
        <v>62233743866</v>
      </c>
      <c r="H205" s="17">
        <v>14721765857</v>
      </c>
      <c r="I205" s="17">
        <v>20642144098</v>
      </c>
      <c r="J205" s="17">
        <v>208399152367</v>
      </c>
      <c r="K205" s="17">
        <v>1271720206430</v>
      </c>
      <c r="L205" s="17">
        <v>20781607735</v>
      </c>
      <c r="M205" s="17">
        <v>918228685000</v>
      </c>
      <c r="N205" s="17">
        <v>332709913695</v>
      </c>
      <c r="O205" s="17">
        <v>498941101524</v>
      </c>
      <c r="P205" s="17">
        <v>96395840000</v>
      </c>
      <c r="Q205" s="17">
        <v>0</v>
      </c>
      <c r="R205" s="17">
        <v>112012678024</v>
      </c>
      <c r="S205" s="17">
        <v>281054092000</v>
      </c>
      <c r="T205" s="17">
        <v>9478491500</v>
      </c>
      <c r="U205" s="17">
        <v>0</v>
      </c>
      <c r="V205" s="17">
        <v>2062727850424</v>
      </c>
      <c r="W205" s="17">
        <v>1182070460616</v>
      </c>
      <c r="X205" s="17">
        <v>765871029697</v>
      </c>
      <c r="Y205" s="17">
        <v>0</v>
      </c>
      <c r="Z205" s="17">
        <v>986499846</v>
      </c>
      <c r="AA205" s="17">
        <v>26241821443</v>
      </c>
      <c r="AB205" s="17">
        <v>27349617800</v>
      </c>
      <c r="AC205" s="17">
        <v>6645949000</v>
      </c>
      <c r="AD205" s="17">
        <v>354768732400</v>
      </c>
      <c r="AE205" s="17">
        <v>206810430</v>
      </c>
      <c r="AF205" s="17">
        <v>0</v>
      </c>
      <c r="AG205" s="17">
        <v>880657389808</v>
      </c>
      <c r="AH205" s="17">
        <v>51945269751</v>
      </c>
      <c r="AI205" s="17">
        <v>566575338765</v>
      </c>
      <c r="AJ205" s="17">
        <v>262136781292</v>
      </c>
      <c r="AK205" s="17">
        <v>116063497291</v>
      </c>
      <c r="AL205" s="17">
        <v>125149497291</v>
      </c>
      <c r="AM205" s="17">
        <v>125136675308</v>
      </c>
      <c r="AN205" s="17">
        <v>0</v>
      </c>
      <c r="AO205" s="17">
        <v>0</v>
      </c>
      <c r="AP205" s="17">
        <v>0</v>
      </c>
      <c r="AQ205" s="17">
        <v>0</v>
      </c>
      <c r="AR205" s="17">
        <v>0</v>
      </c>
      <c r="AS205" s="17">
        <v>12821983</v>
      </c>
      <c r="AT205" s="17">
        <v>0</v>
      </c>
      <c r="AU205" s="17">
        <v>9086000000</v>
      </c>
      <c r="AV205" s="17">
        <v>0</v>
      </c>
      <c r="AW205" s="17">
        <v>9086000000</v>
      </c>
      <c r="AX205" s="17">
        <v>0</v>
      </c>
      <c r="AY205" s="17">
        <v>0</v>
      </c>
      <c r="AZ205" s="17">
        <v>0</v>
      </c>
      <c r="BA205" s="17">
        <v>0</v>
      </c>
      <c r="BB205" s="17">
        <v>0</v>
      </c>
      <c r="BC205" s="3"/>
    </row>
    <row r="206" spans="1:55" ht="15" customHeight="1" x14ac:dyDescent="0.25">
      <c r="A206" s="13">
        <v>199</v>
      </c>
      <c r="B206" s="14" t="s">
        <v>449</v>
      </c>
      <c r="C206" s="15" t="s">
        <v>450</v>
      </c>
      <c r="D206" s="16">
        <v>15</v>
      </c>
      <c r="E206" s="17">
        <v>2172436925113.6499</v>
      </c>
      <c r="F206" s="17">
        <v>280396155599.65002</v>
      </c>
      <c r="G206" s="17">
        <v>77648792775</v>
      </c>
      <c r="H206" s="17">
        <v>14850251887</v>
      </c>
      <c r="I206" s="17">
        <v>13686362533</v>
      </c>
      <c r="J206" s="17">
        <v>174210748404.64999</v>
      </c>
      <c r="K206" s="17">
        <v>1292431347427</v>
      </c>
      <c r="L206" s="17">
        <v>19577301012</v>
      </c>
      <c r="M206" s="17">
        <v>963312191000</v>
      </c>
      <c r="N206" s="17">
        <v>309541855415</v>
      </c>
      <c r="O206" s="17">
        <v>599609422087</v>
      </c>
      <c r="P206" s="17">
        <v>81401202073</v>
      </c>
      <c r="Q206" s="17">
        <v>0</v>
      </c>
      <c r="R206" s="17">
        <v>98498930096</v>
      </c>
      <c r="S206" s="17">
        <v>402383008000</v>
      </c>
      <c r="T206" s="17">
        <v>17326281918</v>
      </c>
      <c r="U206" s="17">
        <v>0</v>
      </c>
      <c r="V206" s="17">
        <v>2186289226259.8201</v>
      </c>
      <c r="W206" s="17">
        <v>1193575936013</v>
      </c>
      <c r="X206" s="17">
        <v>632854885404</v>
      </c>
      <c r="Y206" s="17">
        <v>0</v>
      </c>
      <c r="Z206" s="17">
        <v>0</v>
      </c>
      <c r="AA206" s="17">
        <v>43952604039</v>
      </c>
      <c r="AB206" s="17">
        <v>12033280740</v>
      </c>
      <c r="AC206" s="17">
        <v>8136060932</v>
      </c>
      <c r="AD206" s="17">
        <v>496599104898</v>
      </c>
      <c r="AE206" s="17">
        <v>0</v>
      </c>
      <c r="AF206" s="17">
        <v>0</v>
      </c>
      <c r="AG206" s="17">
        <v>992713290246.82007</v>
      </c>
      <c r="AH206" s="17">
        <v>258855688005</v>
      </c>
      <c r="AI206" s="17">
        <v>406443900828.32001</v>
      </c>
      <c r="AJ206" s="17">
        <v>327413701413.5</v>
      </c>
      <c r="AK206" s="17">
        <v>101692510922</v>
      </c>
      <c r="AL206" s="17">
        <v>110292510922</v>
      </c>
      <c r="AM206" s="17">
        <v>107111633638</v>
      </c>
      <c r="AN206" s="17">
        <v>0</v>
      </c>
      <c r="AO206" s="17">
        <v>0</v>
      </c>
      <c r="AP206" s="17">
        <v>0</v>
      </c>
      <c r="AQ206" s="17">
        <v>0</v>
      </c>
      <c r="AR206" s="17">
        <v>3180877284</v>
      </c>
      <c r="AS206" s="17">
        <v>0</v>
      </c>
      <c r="AT206" s="17">
        <v>0</v>
      </c>
      <c r="AU206" s="17">
        <v>8600000000</v>
      </c>
      <c r="AV206" s="17">
        <v>0</v>
      </c>
      <c r="AW206" s="17">
        <v>8600000000</v>
      </c>
      <c r="AX206" s="17">
        <v>0</v>
      </c>
      <c r="AY206" s="17">
        <v>0</v>
      </c>
      <c r="AZ206" s="17">
        <v>0</v>
      </c>
      <c r="BA206" s="17">
        <v>0</v>
      </c>
      <c r="BB206" s="17">
        <v>0</v>
      </c>
      <c r="BC206" s="3"/>
    </row>
    <row r="207" spans="1:55" ht="15" customHeight="1" x14ac:dyDescent="0.25">
      <c r="A207" s="13">
        <v>200</v>
      </c>
      <c r="B207" s="14" t="s">
        <v>451</v>
      </c>
      <c r="C207" s="15" t="s">
        <v>452</v>
      </c>
      <c r="D207" s="16">
        <v>15</v>
      </c>
      <c r="E207" s="17">
        <v>1821899884311.3101</v>
      </c>
      <c r="F207" s="17">
        <v>308445489137.31</v>
      </c>
      <c r="G207" s="17">
        <v>100695231898</v>
      </c>
      <c r="H207" s="17">
        <v>19033999790</v>
      </c>
      <c r="I207" s="17">
        <v>10840310633</v>
      </c>
      <c r="J207" s="17">
        <v>177875946816.31</v>
      </c>
      <c r="K207" s="17">
        <v>1051964945792</v>
      </c>
      <c r="L207" s="17">
        <v>38779148291</v>
      </c>
      <c r="M207" s="17">
        <v>799760392000</v>
      </c>
      <c r="N207" s="17">
        <v>213425405501</v>
      </c>
      <c r="O207" s="17">
        <v>461489449382</v>
      </c>
      <c r="P207" s="17">
        <v>66782874842</v>
      </c>
      <c r="Q207" s="17">
        <v>0</v>
      </c>
      <c r="R207" s="17">
        <v>107361335445</v>
      </c>
      <c r="S207" s="17">
        <v>258436412000</v>
      </c>
      <c r="T207" s="17">
        <v>28908827095</v>
      </c>
      <c r="U207" s="17">
        <v>0</v>
      </c>
      <c r="V207" s="17">
        <v>1863502828110.1299</v>
      </c>
      <c r="W207" s="17">
        <v>1122949019444</v>
      </c>
      <c r="X207" s="17">
        <v>662778873449</v>
      </c>
      <c r="Y207" s="17">
        <v>1964064583</v>
      </c>
      <c r="Z207" s="17">
        <v>0</v>
      </c>
      <c r="AA207" s="17">
        <v>50515064812</v>
      </c>
      <c r="AB207" s="17">
        <v>8093600000</v>
      </c>
      <c r="AC207" s="17">
        <v>11944474900</v>
      </c>
      <c r="AD207" s="17">
        <v>387652941700</v>
      </c>
      <c r="AE207" s="17">
        <v>0</v>
      </c>
      <c r="AF207" s="17">
        <v>0</v>
      </c>
      <c r="AG207" s="17">
        <v>740553808666.13</v>
      </c>
      <c r="AH207" s="17">
        <v>202176927613</v>
      </c>
      <c r="AI207" s="17">
        <v>331305451674.13</v>
      </c>
      <c r="AJ207" s="17">
        <v>207071429379</v>
      </c>
      <c r="AK207" s="17">
        <v>81746739615.619995</v>
      </c>
      <c r="AL207" s="17">
        <v>153281669305.62</v>
      </c>
      <c r="AM207" s="17">
        <v>75415765915.619995</v>
      </c>
      <c r="AN207" s="17">
        <v>0</v>
      </c>
      <c r="AO207" s="17">
        <v>0</v>
      </c>
      <c r="AP207" s="17">
        <v>77865903390</v>
      </c>
      <c r="AQ207" s="17">
        <v>0</v>
      </c>
      <c r="AR207" s="17">
        <v>0</v>
      </c>
      <c r="AS207" s="17">
        <v>0</v>
      </c>
      <c r="AT207" s="17">
        <v>0</v>
      </c>
      <c r="AU207" s="17">
        <v>71534929690</v>
      </c>
      <c r="AV207" s="17">
        <v>0</v>
      </c>
      <c r="AW207" s="17">
        <v>3000000000</v>
      </c>
      <c r="AX207" s="17">
        <v>68534929690</v>
      </c>
      <c r="AY207" s="17">
        <v>0</v>
      </c>
      <c r="AZ207" s="17">
        <v>0</v>
      </c>
      <c r="BA207" s="17">
        <v>0</v>
      </c>
      <c r="BB207" s="17">
        <v>0</v>
      </c>
      <c r="BC207" s="3"/>
    </row>
    <row r="208" spans="1:55" ht="15" customHeight="1" x14ac:dyDescent="0.25">
      <c r="A208" s="13">
        <v>201</v>
      </c>
      <c r="B208" s="14" t="s">
        <v>453</v>
      </c>
      <c r="C208" s="15" t="s">
        <v>454</v>
      </c>
      <c r="D208" s="16">
        <v>14</v>
      </c>
      <c r="E208" s="17">
        <v>2311149343922</v>
      </c>
      <c r="F208" s="17">
        <v>429011081257</v>
      </c>
      <c r="G208" s="17">
        <v>174542551879</v>
      </c>
      <c r="H208" s="17">
        <v>34461264128</v>
      </c>
      <c r="I208" s="17">
        <v>11193932837</v>
      </c>
      <c r="J208" s="17">
        <v>208813332413</v>
      </c>
      <c r="K208" s="17">
        <v>1432780071407</v>
      </c>
      <c r="L208" s="17">
        <v>32240120367</v>
      </c>
      <c r="M208" s="17">
        <v>1001565375000</v>
      </c>
      <c r="N208" s="17">
        <v>398974576040</v>
      </c>
      <c r="O208" s="17">
        <v>449358191258</v>
      </c>
      <c r="P208" s="17">
        <v>0</v>
      </c>
      <c r="Q208" s="17">
        <v>0</v>
      </c>
      <c r="R208" s="17">
        <v>176909199258</v>
      </c>
      <c r="S208" s="17">
        <v>226261956000</v>
      </c>
      <c r="T208" s="17">
        <v>46187036000</v>
      </c>
      <c r="U208" s="17">
        <v>0</v>
      </c>
      <c r="V208" s="17">
        <v>2312242117310</v>
      </c>
      <c r="W208" s="17">
        <v>1249106620196</v>
      </c>
      <c r="X208" s="17">
        <v>870330529685</v>
      </c>
      <c r="Y208" s="17">
        <v>392114781</v>
      </c>
      <c r="Z208" s="17">
        <v>0</v>
      </c>
      <c r="AA208" s="17">
        <v>37281877000</v>
      </c>
      <c r="AB208" s="17">
        <v>15403983000</v>
      </c>
      <c r="AC208" s="17">
        <v>21468829750</v>
      </c>
      <c r="AD208" s="17">
        <v>303370630200</v>
      </c>
      <c r="AE208" s="17">
        <v>858655780</v>
      </c>
      <c r="AF208" s="17">
        <v>0</v>
      </c>
      <c r="AG208" s="17">
        <v>1063135497114</v>
      </c>
      <c r="AH208" s="17">
        <v>100582127161</v>
      </c>
      <c r="AI208" s="17">
        <v>569081273989</v>
      </c>
      <c r="AJ208" s="17">
        <v>393472095964</v>
      </c>
      <c r="AK208" s="17">
        <v>176723137668.10999</v>
      </c>
      <c r="AL208" s="17">
        <v>181106149672.10999</v>
      </c>
      <c r="AM208" s="17">
        <v>181106149672.10999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>
        <v>0</v>
      </c>
      <c r="AT208" s="17">
        <v>0</v>
      </c>
      <c r="AU208" s="17">
        <v>4383012004</v>
      </c>
      <c r="AV208" s="17">
        <v>0</v>
      </c>
      <c r="AW208" s="17">
        <v>1600000000</v>
      </c>
      <c r="AX208" s="17">
        <v>2783012004</v>
      </c>
      <c r="AY208" s="17">
        <v>0</v>
      </c>
      <c r="AZ208" s="17">
        <v>0</v>
      </c>
      <c r="BA208" s="17">
        <v>0</v>
      </c>
      <c r="BB208" s="17">
        <v>0</v>
      </c>
      <c r="BC208" s="3"/>
    </row>
    <row r="209" spans="1:55" ht="15" customHeight="1" x14ac:dyDescent="0.25">
      <c r="A209" s="13">
        <v>202</v>
      </c>
      <c r="B209" s="14" t="s">
        <v>455</v>
      </c>
      <c r="C209" s="15" t="s">
        <v>456</v>
      </c>
      <c r="D209" s="16">
        <v>15</v>
      </c>
      <c r="E209" s="17">
        <v>2300826069513</v>
      </c>
      <c r="F209" s="17">
        <v>368325799601</v>
      </c>
      <c r="G209" s="17">
        <v>99967537333</v>
      </c>
      <c r="H209" s="17">
        <v>14003791602</v>
      </c>
      <c r="I209" s="17">
        <v>18993727825</v>
      </c>
      <c r="J209" s="17">
        <v>235360742841</v>
      </c>
      <c r="K209" s="17">
        <v>1431291179984</v>
      </c>
      <c r="L209" s="17">
        <v>21040338635</v>
      </c>
      <c r="M209" s="17">
        <v>1083308681000</v>
      </c>
      <c r="N209" s="17">
        <v>326942160349</v>
      </c>
      <c r="O209" s="17">
        <v>501209089928</v>
      </c>
      <c r="P209" s="17">
        <v>82373040000</v>
      </c>
      <c r="Q209" s="17">
        <v>0</v>
      </c>
      <c r="R209" s="17">
        <v>152570506808</v>
      </c>
      <c r="S209" s="17">
        <v>226219501000</v>
      </c>
      <c r="T209" s="17">
        <v>40046042120</v>
      </c>
      <c r="U209" s="17">
        <v>0</v>
      </c>
      <c r="V209" s="17">
        <v>2092140283903</v>
      </c>
      <c r="W209" s="17">
        <v>1338302483399</v>
      </c>
      <c r="X209" s="17">
        <v>882903955568</v>
      </c>
      <c r="Y209" s="17">
        <v>11807951070</v>
      </c>
      <c r="Z209" s="17">
        <v>0</v>
      </c>
      <c r="AA209" s="17">
        <v>48993049480</v>
      </c>
      <c r="AB209" s="17">
        <v>26921730000</v>
      </c>
      <c r="AC209" s="17">
        <v>9217905650</v>
      </c>
      <c r="AD209" s="17">
        <v>358446891631</v>
      </c>
      <c r="AE209" s="17">
        <v>11000000</v>
      </c>
      <c r="AF209" s="17">
        <v>0</v>
      </c>
      <c r="AG209" s="17">
        <v>753837800504</v>
      </c>
      <c r="AH209" s="17">
        <v>81203957833</v>
      </c>
      <c r="AI209" s="17">
        <v>423307456617</v>
      </c>
      <c r="AJ209" s="17">
        <v>249326386054</v>
      </c>
      <c r="AK209" s="17">
        <v>167598252752</v>
      </c>
      <c r="AL209" s="17">
        <v>277929112252</v>
      </c>
      <c r="AM209" s="17">
        <v>277929112252</v>
      </c>
      <c r="AN209" s="17">
        <v>0</v>
      </c>
      <c r="AO209" s="17">
        <v>0</v>
      </c>
      <c r="AP209" s="17">
        <v>0</v>
      </c>
      <c r="AQ209" s="17">
        <v>0</v>
      </c>
      <c r="AR209" s="17">
        <v>0</v>
      </c>
      <c r="AS209" s="17">
        <v>0</v>
      </c>
      <c r="AT209" s="17">
        <v>0</v>
      </c>
      <c r="AU209" s="17">
        <v>110330859500</v>
      </c>
      <c r="AV209" s="17">
        <v>0</v>
      </c>
      <c r="AW209" s="17">
        <v>19250000000</v>
      </c>
      <c r="AX209" s="17">
        <v>91080859500</v>
      </c>
      <c r="AY209" s="17">
        <v>0</v>
      </c>
      <c r="AZ209" s="17">
        <v>0</v>
      </c>
      <c r="BA209" s="17">
        <v>0</v>
      </c>
      <c r="BB209" s="17">
        <v>0</v>
      </c>
      <c r="BC209" s="3"/>
    </row>
    <row r="210" spans="1:55" ht="15" customHeight="1" x14ac:dyDescent="0.25">
      <c r="A210" s="13">
        <v>203</v>
      </c>
      <c r="B210" s="14" t="s">
        <v>457</v>
      </c>
      <c r="C210" s="15" t="s">
        <v>458</v>
      </c>
      <c r="D210" s="16">
        <v>15</v>
      </c>
      <c r="E210" s="17">
        <v>2143687569516</v>
      </c>
      <c r="F210" s="17">
        <v>458742223869</v>
      </c>
      <c r="G210" s="17">
        <v>262419139461</v>
      </c>
      <c r="H210" s="17">
        <v>19063457759</v>
      </c>
      <c r="I210" s="17">
        <v>22647818941</v>
      </c>
      <c r="J210" s="17">
        <v>154611807708</v>
      </c>
      <c r="K210" s="17">
        <v>1241762236865</v>
      </c>
      <c r="L210" s="17">
        <v>17113151303</v>
      </c>
      <c r="M210" s="17">
        <v>946104486000</v>
      </c>
      <c r="N210" s="17">
        <v>278544599562</v>
      </c>
      <c r="O210" s="17">
        <v>443183108782</v>
      </c>
      <c r="P210" s="17">
        <v>219111447000</v>
      </c>
      <c r="Q210" s="17">
        <v>0</v>
      </c>
      <c r="R210" s="17">
        <v>167900983786</v>
      </c>
      <c r="S210" s="17">
        <v>43339923000</v>
      </c>
      <c r="T210" s="17">
        <v>12830754996</v>
      </c>
      <c r="U210" s="17">
        <v>0</v>
      </c>
      <c r="V210" s="17">
        <v>2114149361513</v>
      </c>
      <c r="W210" s="17">
        <v>1239577116443</v>
      </c>
      <c r="X210" s="17">
        <v>840975292704</v>
      </c>
      <c r="Y210" s="17">
        <v>0</v>
      </c>
      <c r="Z210" s="17">
        <v>0</v>
      </c>
      <c r="AA210" s="17">
        <v>41362718739</v>
      </c>
      <c r="AB210" s="17">
        <v>19122598000</v>
      </c>
      <c r="AC210" s="17">
        <v>24345536000</v>
      </c>
      <c r="AD210" s="17">
        <v>313656819000</v>
      </c>
      <c r="AE210" s="17">
        <v>114152000</v>
      </c>
      <c r="AF210" s="17">
        <v>0</v>
      </c>
      <c r="AG210" s="17">
        <v>874572245070</v>
      </c>
      <c r="AH210" s="17">
        <v>43191585926</v>
      </c>
      <c r="AI210" s="17">
        <v>480802908485</v>
      </c>
      <c r="AJ210" s="17">
        <v>350577750659</v>
      </c>
      <c r="AK210" s="17">
        <v>390920149393</v>
      </c>
      <c r="AL210" s="17">
        <v>441750796760</v>
      </c>
      <c r="AM210" s="17">
        <v>310182333525</v>
      </c>
      <c r="AN210" s="17">
        <v>131568463235</v>
      </c>
      <c r="AO210" s="17">
        <v>0</v>
      </c>
      <c r="AP210" s="17">
        <v>0</v>
      </c>
      <c r="AQ210" s="17">
        <v>0</v>
      </c>
      <c r="AR210" s="17">
        <v>0</v>
      </c>
      <c r="AS210" s="17">
        <v>0</v>
      </c>
      <c r="AT210" s="17">
        <v>0</v>
      </c>
      <c r="AU210" s="17">
        <v>50830647367</v>
      </c>
      <c r="AV210" s="17">
        <v>5430647367</v>
      </c>
      <c r="AW210" s="17">
        <v>45400000000</v>
      </c>
      <c r="AX210" s="17">
        <v>0</v>
      </c>
      <c r="AY210" s="17">
        <v>0</v>
      </c>
      <c r="AZ210" s="17">
        <v>0</v>
      </c>
      <c r="BA210" s="17">
        <v>0</v>
      </c>
      <c r="BB210" s="17">
        <v>0</v>
      </c>
      <c r="BC210" s="3"/>
    </row>
    <row r="211" spans="1:55" ht="15" customHeight="1" x14ac:dyDescent="0.25">
      <c r="A211" s="13">
        <v>204</v>
      </c>
      <c r="B211" s="14" t="s">
        <v>459</v>
      </c>
      <c r="C211" s="15" t="s">
        <v>460</v>
      </c>
      <c r="D211" s="16">
        <v>14</v>
      </c>
      <c r="E211" s="17">
        <v>2755677484152.29</v>
      </c>
      <c r="F211" s="17">
        <v>436003392413.29004</v>
      </c>
      <c r="G211" s="17">
        <v>122808450157</v>
      </c>
      <c r="H211" s="17">
        <v>25207739921</v>
      </c>
      <c r="I211" s="17">
        <v>22395196773</v>
      </c>
      <c r="J211" s="17">
        <v>265592005562.29001</v>
      </c>
      <c r="K211" s="17">
        <v>1586668848339</v>
      </c>
      <c r="L211" s="17">
        <v>22161572062</v>
      </c>
      <c r="M211" s="17">
        <v>1198561641000</v>
      </c>
      <c r="N211" s="17">
        <v>365945635277</v>
      </c>
      <c r="O211" s="17">
        <v>733005243400</v>
      </c>
      <c r="P211" s="17">
        <v>141111559559</v>
      </c>
      <c r="Q211" s="17">
        <v>0</v>
      </c>
      <c r="R211" s="17">
        <v>173568253580</v>
      </c>
      <c r="S211" s="17">
        <v>385535377997</v>
      </c>
      <c r="T211" s="17">
        <v>32790052264</v>
      </c>
      <c r="U211" s="17">
        <v>0</v>
      </c>
      <c r="V211" s="17">
        <v>2717431598854.1499</v>
      </c>
      <c r="W211" s="17">
        <v>1592892953542</v>
      </c>
      <c r="X211" s="17">
        <v>1022209201386</v>
      </c>
      <c r="Y211" s="17">
        <v>0</v>
      </c>
      <c r="Z211" s="17">
        <v>0</v>
      </c>
      <c r="AA211" s="17">
        <v>39818765000</v>
      </c>
      <c r="AB211" s="17">
        <v>23895091000</v>
      </c>
      <c r="AC211" s="17">
        <v>8243113740</v>
      </c>
      <c r="AD211" s="17">
        <v>498725282416</v>
      </c>
      <c r="AE211" s="17">
        <v>1500000</v>
      </c>
      <c r="AF211" s="17">
        <v>0</v>
      </c>
      <c r="AG211" s="17">
        <v>1124538645312.1499</v>
      </c>
      <c r="AH211" s="17">
        <v>111551352512</v>
      </c>
      <c r="AI211" s="17">
        <v>578593810142.15002</v>
      </c>
      <c r="AJ211" s="17">
        <v>434393482658</v>
      </c>
      <c r="AK211" s="17">
        <v>50685997598.82</v>
      </c>
      <c r="AL211" s="17">
        <v>60034997598.82</v>
      </c>
      <c r="AM211" s="17">
        <v>59879097965.82</v>
      </c>
      <c r="AN211" s="17">
        <v>0</v>
      </c>
      <c r="AO211" s="17">
        <v>0</v>
      </c>
      <c r="AP211" s="17">
        <v>0</v>
      </c>
      <c r="AQ211" s="17">
        <v>0</v>
      </c>
      <c r="AR211" s="17">
        <v>155899633</v>
      </c>
      <c r="AS211" s="17">
        <v>0</v>
      </c>
      <c r="AT211" s="17">
        <v>0</v>
      </c>
      <c r="AU211" s="17">
        <v>9349000000</v>
      </c>
      <c r="AV211" s="17">
        <v>0</v>
      </c>
      <c r="AW211" s="17">
        <v>9349000000</v>
      </c>
      <c r="AX211" s="17">
        <v>0</v>
      </c>
      <c r="AY211" s="17">
        <v>0</v>
      </c>
      <c r="AZ211" s="17">
        <v>0</v>
      </c>
      <c r="BA211" s="17">
        <v>0</v>
      </c>
      <c r="BB211" s="17">
        <v>0</v>
      </c>
      <c r="BC211" s="3"/>
    </row>
    <row r="212" spans="1:55" ht="15" customHeight="1" x14ac:dyDescent="0.25">
      <c r="A212" s="13">
        <v>205</v>
      </c>
      <c r="B212" s="14" t="s">
        <v>461</v>
      </c>
      <c r="C212" s="15" t="s">
        <v>462</v>
      </c>
      <c r="D212" s="16">
        <v>15</v>
      </c>
      <c r="E212" s="17">
        <v>1878383823682</v>
      </c>
      <c r="F212" s="17">
        <v>278313775793</v>
      </c>
      <c r="G212" s="17">
        <v>53424094046</v>
      </c>
      <c r="H212" s="17">
        <v>16189001249</v>
      </c>
      <c r="I212" s="17">
        <v>14571585064</v>
      </c>
      <c r="J212" s="17">
        <v>194129095434</v>
      </c>
      <c r="K212" s="17">
        <v>1133246263266</v>
      </c>
      <c r="L212" s="17">
        <v>45213757136</v>
      </c>
      <c r="M212" s="17">
        <v>828948502000</v>
      </c>
      <c r="N212" s="17">
        <v>259084004130</v>
      </c>
      <c r="O212" s="17">
        <v>466823784623</v>
      </c>
      <c r="P212" s="17">
        <v>69668754583</v>
      </c>
      <c r="Q212" s="17">
        <v>0</v>
      </c>
      <c r="R212" s="17">
        <v>102323566038</v>
      </c>
      <c r="S212" s="17">
        <v>283712751000</v>
      </c>
      <c r="T212" s="17">
        <v>11118713002</v>
      </c>
      <c r="U212" s="17">
        <v>0</v>
      </c>
      <c r="V212" s="17">
        <v>1841033635270</v>
      </c>
      <c r="W212" s="17">
        <v>1138907139719</v>
      </c>
      <c r="X212" s="17">
        <v>676939397280</v>
      </c>
      <c r="Y212" s="17">
        <v>0</v>
      </c>
      <c r="Z212" s="17">
        <v>0</v>
      </c>
      <c r="AA212" s="17">
        <v>58690565000</v>
      </c>
      <c r="AB212" s="17">
        <v>22228162500</v>
      </c>
      <c r="AC212" s="17">
        <v>5259573640</v>
      </c>
      <c r="AD212" s="17">
        <v>375789441299</v>
      </c>
      <c r="AE212" s="17">
        <v>0</v>
      </c>
      <c r="AF212" s="17">
        <v>0</v>
      </c>
      <c r="AG212" s="17">
        <v>702126495551</v>
      </c>
      <c r="AH212" s="17">
        <v>101536316068</v>
      </c>
      <c r="AI212" s="17">
        <v>377340991916</v>
      </c>
      <c r="AJ212" s="17">
        <v>223249187567</v>
      </c>
      <c r="AK212" s="17">
        <v>86044884418</v>
      </c>
      <c r="AL212" s="17">
        <v>91129078155</v>
      </c>
      <c r="AM212" s="17">
        <v>85356884193</v>
      </c>
      <c r="AN212" s="17">
        <v>0</v>
      </c>
      <c r="AO212" s="17">
        <v>0</v>
      </c>
      <c r="AP212" s="17">
        <v>5716336105</v>
      </c>
      <c r="AQ212" s="17">
        <v>0</v>
      </c>
      <c r="AR212" s="17">
        <v>0</v>
      </c>
      <c r="AS212" s="17">
        <v>55857857</v>
      </c>
      <c r="AT212" s="17">
        <v>0</v>
      </c>
      <c r="AU212" s="17">
        <v>5084193737</v>
      </c>
      <c r="AV212" s="17">
        <v>0</v>
      </c>
      <c r="AW212" s="17">
        <v>0</v>
      </c>
      <c r="AX212" s="17">
        <v>0</v>
      </c>
      <c r="AY212" s="17">
        <v>0</v>
      </c>
      <c r="AZ212" s="17">
        <v>0</v>
      </c>
      <c r="BA212" s="17">
        <v>5084193737</v>
      </c>
      <c r="BB212" s="17">
        <v>0</v>
      </c>
      <c r="BC212" s="3"/>
    </row>
    <row r="213" spans="1:55" ht="15" x14ac:dyDescent="0.25">
      <c r="A213" s="13">
        <v>206</v>
      </c>
      <c r="B213" s="14" t="s">
        <v>463</v>
      </c>
      <c r="C213" s="15" t="s">
        <v>464</v>
      </c>
      <c r="D213" s="16">
        <v>15</v>
      </c>
      <c r="E213" s="17">
        <v>2442677972827.1499</v>
      </c>
      <c r="F213" s="17">
        <v>287221631013.15002</v>
      </c>
      <c r="G213" s="17">
        <v>60298882680</v>
      </c>
      <c r="H213" s="17">
        <v>24242063507</v>
      </c>
      <c r="I213" s="17">
        <v>18140382715</v>
      </c>
      <c r="J213" s="17">
        <v>184540302111.14999</v>
      </c>
      <c r="K213" s="17">
        <v>1594457129912</v>
      </c>
      <c r="L213" s="17">
        <v>22110455933</v>
      </c>
      <c r="M213" s="17">
        <v>1181037066000</v>
      </c>
      <c r="N213" s="17">
        <v>391309607979</v>
      </c>
      <c r="O213" s="17">
        <v>560999211902</v>
      </c>
      <c r="P213" s="17">
        <v>96233195810</v>
      </c>
      <c r="Q213" s="17">
        <v>0</v>
      </c>
      <c r="R213" s="17">
        <v>189802681092</v>
      </c>
      <c r="S213" s="17">
        <v>274963335000</v>
      </c>
      <c r="T213" s="17">
        <v>0</v>
      </c>
      <c r="U213" s="17">
        <v>0</v>
      </c>
      <c r="V213" s="17">
        <v>2455975319572.8701</v>
      </c>
      <c r="W213" s="17">
        <v>1415128193202</v>
      </c>
      <c r="X213" s="17">
        <v>1014091878443</v>
      </c>
      <c r="Y213" s="17">
        <v>0</v>
      </c>
      <c r="Z213" s="17">
        <v>2688000</v>
      </c>
      <c r="AA213" s="17">
        <v>17715852988</v>
      </c>
      <c r="AB213" s="17">
        <v>9864200000</v>
      </c>
      <c r="AC213" s="17">
        <v>6305759000</v>
      </c>
      <c r="AD213" s="17">
        <v>366972842771</v>
      </c>
      <c r="AE213" s="17">
        <v>174972000</v>
      </c>
      <c r="AF213" s="17">
        <v>0</v>
      </c>
      <c r="AG213" s="17">
        <v>1040847126370.87</v>
      </c>
      <c r="AH213" s="17">
        <v>147311659549</v>
      </c>
      <c r="AI213" s="17">
        <v>328443490191</v>
      </c>
      <c r="AJ213" s="17">
        <v>565091976630.87</v>
      </c>
      <c r="AK213" s="17">
        <v>240265472884.72</v>
      </c>
      <c r="AL213" s="17">
        <v>243265472884.72</v>
      </c>
      <c r="AM213" s="17">
        <v>241343452884.72</v>
      </c>
      <c r="AN213" s="17">
        <v>0</v>
      </c>
      <c r="AO213" s="17">
        <v>0</v>
      </c>
      <c r="AP213" s="17">
        <v>0</v>
      </c>
      <c r="AQ213" s="17">
        <v>0</v>
      </c>
      <c r="AR213" s="17">
        <v>8400000</v>
      </c>
      <c r="AS213" s="17">
        <v>1913620000</v>
      </c>
      <c r="AT213" s="17">
        <v>0</v>
      </c>
      <c r="AU213" s="17">
        <v>3000000000</v>
      </c>
      <c r="AV213" s="17">
        <v>0</v>
      </c>
      <c r="AW213" s="17">
        <v>3000000000</v>
      </c>
      <c r="AX213" s="17">
        <v>0</v>
      </c>
      <c r="AY213" s="17">
        <v>0</v>
      </c>
      <c r="AZ213" s="17">
        <v>0</v>
      </c>
      <c r="BA213" s="17">
        <v>0</v>
      </c>
      <c r="BB213" s="17">
        <v>0</v>
      </c>
      <c r="BC213" s="3"/>
    </row>
    <row r="214" spans="1:55" ht="15" customHeight="1" x14ac:dyDescent="0.25">
      <c r="A214" s="13">
        <v>207</v>
      </c>
      <c r="B214" s="14" t="s">
        <v>465</v>
      </c>
      <c r="C214" s="15" t="s">
        <v>466</v>
      </c>
      <c r="D214" s="16">
        <v>15</v>
      </c>
      <c r="E214" s="17">
        <v>1958595025572</v>
      </c>
      <c r="F214" s="17">
        <v>238371743591</v>
      </c>
      <c r="G214" s="17">
        <v>44753784135</v>
      </c>
      <c r="H214" s="17">
        <v>11316198526</v>
      </c>
      <c r="I214" s="17">
        <v>19266091394</v>
      </c>
      <c r="J214" s="17">
        <v>163035669536</v>
      </c>
      <c r="K214" s="17">
        <v>1236562229419</v>
      </c>
      <c r="L214" s="17">
        <v>29449519543</v>
      </c>
      <c r="M214" s="17">
        <v>877474203000</v>
      </c>
      <c r="N214" s="17">
        <v>329638506876</v>
      </c>
      <c r="O214" s="17">
        <v>483661052562</v>
      </c>
      <c r="P214" s="17">
        <v>95172223552</v>
      </c>
      <c r="Q214" s="17">
        <v>0</v>
      </c>
      <c r="R214" s="17">
        <v>93801753310</v>
      </c>
      <c r="S214" s="17">
        <v>245938838000</v>
      </c>
      <c r="T214" s="17">
        <v>48748237700</v>
      </c>
      <c r="U214" s="17">
        <v>0</v>
      </c>
      <c r="V214" s="17">
        <v>2024794957930</v>
      </c>
      <c r="W214" s="17">
        <v>1060751562219</v>
      </c>
      <c r="X214" s="17">
        <v>706706959719</v>
      </c>
      <c r="Y214" s="17">
        <v>0</v>
      </c>
      <c r="Z214" s="17">
        <v>0</v>
      </c>
      <c r="AA214" s="17">
        <v>22946477500</v>
      </c>
      <c r="AB214" s="17">
        <v>14381400000</v>
      </c>
      <c r="AC214" s="17">
        <v>5575709000</v>
      </c>
      <c r="AD214" s="17">
        <v>306529296000</v>
      </c>
      <c r="AE214" s="17">
        <v>4611720000</v>
      </c>
      <c r="AF214" s="17">
        <v>0</v>
      </c>
      <c r="AG214" s="17">
        <v>964043395711</v>
      </c>
      <c r="AH214" s="17">
        <v>17954085264</v>
      </c>
      <c r="AI214" s="17">
        <v>515323660167</v>
      </c>
      <c r="AJ214" s="17">
        <v>430765650280</v>
      </c>
      <c r="AK214" s="17">
        <v>214338347168</v>
      </c>
      <c r="AL214" s="17">
        <v>255457766622</v>
      </c>
      <c r="AM214" s="17">
        <v>255341911472</v>
      </c>
      <c r="AN214" s="17">
        <v>0</v>
      </c>
      <c r="AO214" s="17">
        <v>0</v>
      </c>
      <c r="AP214" s="17">
        <v>0</v>
      </c>
      <c r="AQ214" s="17">
        <v>0</v>
      </c>
      <c r="AR214" s="17">
        <v>115855150</v>
      </c>
      <c r="AS214" s="17">
        <v>0</v>
      </c>
      <c r="AT214" s="17">
        <v>0</v>
      </c>
      <c r="AU214" s="17">
        <v>41119419454</v>
      </c>
      <c r="AV214" s="17">
        <v>25000000000</v>
      </c>
      <c r="AW214" s="17">
        <v>16119419454</v>
      </c>
      <c r="AX214" s="17">
        <v>0</v>
      </c>
      <c r="AY214" s="17">
        <v>0</v>
      </c>
      <c r="AZ214" s="17">
        <v>0</v>
      </c>
      <c r="BA214" s="17">
        <v>0</v>
      </c>
      <c r="BB214" s="17">
        <v>0</v>
      </c>
      <c r="BC214" s="3"/>
    </row>
    <row r="215" spans="1:55" ht="15" x14ac:dyDescent="0.25">
      <c r="A215" s="13">
        <v>208</v>
      </c>
      <c r="B215" s="14" t="s">
        <v>467</v>
      </c>
      <c r="C215" s="15" t="s">
        <v>468</v>
      </c>
      <c r="D215" s="16">
        <v>15</v>
      </c>
      <c r="E215" s="17">
        <v>967785834243</v>
      </c>
      <c r="F215" s="17">
        <v>273582932151</v>
      </c>
      <c r="G215" s="17">
        <v>40432696639</v>
      </c>
      <c r="H215" s="17">
        <v>6942060743</v>
      </c>
      <c r="I215" s="17">
        <v>9098845504</v>
      </c>
      <c r="J215" s="17">
        <v>217109329265</v>
      </c>
      <c r="K215" s="17">
        <v>574099278956</v>
      </c>
      <c r="L215" s="17">
        <v>19159017863</v>
      </c>
      <c r="M215" s="17">
        <v>455177029000</v>
      </c>
      <c r="N215" s="17">
        <v>99763232093</v>
      </c>
      <c r="O215" s="17">
        <v>120103623136</v>
      </c>
      <c r="P215" s="17">
        <v>18556798966</v>
      </c>
      <c r="Q215" s="17">
        <v>0</v>
      </c>
      <c r="R215" s="17">
        <v>49597892921</v>
      </c>
      <c r="S215" s="17">
        <v>42396139000</v>
      </c>
      <c r="T215" s="17">
        <v>8665271000</v>
      </c>
      <c r="U215" s="17">
        <v>887521249</v>
      </c>
      <c r="V215" s="17">
        <v>995162119612</v>
      </c>
      <c r="W215" s="17">
        <v>288837655732</v>
      </c>
      <c r="X215" s="17">
        <v>274269057432</v>
      </c>
      <c r="Y215" s="17">
        <v>0</v>
      </c>
      <c r="Z215" s="17">
        <v>0</v>
      </c>
      <c r="AA215" s="17">
        <v>11693478600</v>
      </c>
      <c r="AB215" s="17">
        <v>2310140000</v>
      </c>
      <c r="AC215" s="17">
        <v>0</v>
      </c>
      <c r="AD215" s="17">
        <v>563199700</v>
      </c>
      <c r="AE215" s="17">
        <v>1780000</v>
      </c>
      <c r="AF215" s="17">
        <v>0</v>
      </c>
      <c r="AG215" s="17">
        <v>706324463880</v>
      </c>
      <c r="AH215" s="17">
        <v>58739325374</v>
      </c>
      <c r="AI215" s="17">
        <v>375529934302</v>
      </c>
      <c r="AJ215" s="17">
        <v>272055204204</v>
      </c>
      <c r="AK215" s="17">
        <v>134421683315</v>
      </c>
      <c r="AL215" s="17">
        <v>134421683315</v>
      </c>
      <c r="AM215" s="17">
        <v>134408800314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>
        <v>12883001</v>
      </c>
      <c r="AT215" s="17">
        <v>0</v>
      </c>
      <c r="AU215" s="17">
        <v>0</v>
      </c>
      <c r="AV215" s="17">
        <v>0</v>
      </c>
      <c r="AW215" s="17">
        <v>0</v>
      </c>
      <c r="AX215" s="17">
        <v>0</v>
      </c>
      <c r="AY215" s="17">
        <v>0</v>
      </c>
      <c r="AZ215" s="17">
        <v>0</v>
      </c>
      <c r="BA215" s="17">
        <v>0</v>
      </c>
      <c r="BB215" s="17">
        <v>0</v>
      </c>
      <c r="BC215" s="3"/>
    </row>
    <row r="216" spans="1:55" ht="15" x14ac:dyDescent="0.25">
      <c r="A216" s="13">
        <v>209</v>
      </c>
      <c r="B216" s="14" t="s">
        <v>469</v>
      </c>
      <c r="C216" s="15" t="s">
        <v>470</v>
      </c>
      <c r="D216" s="16">
        <v>15</v>
      </c>
      <c r="E216" s="17">
        <v>971624464120.60999</v>
      </c>
      <c r="F216" s="17">
        <v>212777435293.60999</v>
      </c>
      <c r="G216" s="17">
        <v>87578474262</v>
      </c>
      <c r="H216" s="17">
        <v>16667656492</v>
      </c>
      <c r="I216" s="17">
        <v>6101173105</v>
      </c>
      <c r="J216" s="17">
        <v>102430131434.61</v>
      </c>
      <c r="K216" s="17">
        <v>610332820948</v>
      </c>
      <c r="L216" s="17">
        <v>19027230900</v>
      </c>
      <c r="M216" s="17">
        <v>475842089000</v>
      </c>
      <c r="N216" s="17">
        <v>115463501048</v>
      </c>
      <c r="O216" s="17">
        <v>148514207879</v>
      </c>
      <c r="P216" s="17">
        <v>23949677589</v>
      </c>
      <c r="Q216" s="17">
        <v>0</v>
      </c>
      <c r="R216" s="17">
        <v>72167436245</v>
      </c>
      <c r="S216" s="17">
        <v>33260942000</v>
      </c>
      <c r="T216" s="17">
        <v>19136152045</v>
      </c>
      <c r="U216" s="17">
        <v>0</v>
      </c>
      <c r="V216" s="17">
        <v>954397012827</v>
      </c>
      <c r="W216" s="17">
        <v>363675199330</v>
      </c>
      <c r="X216" s="17">
        <v>319284304802</v>
      </c>
      <c r="Y216" s="17">
        <v>6803500</v>
      </c>
      <c r="Z216" s="17">
        <v>0</v>
      </c>
      <c r="AA216" s="17">
        <v>29310400000</v>
      </c>
      <c r="AB216" s="17">
        <v>13621739100</v>
      </c>
      <c r="AC216" s="17">
        <v>0</v>
      </c>
      <c r="AD216" s="17">
        <v>721513000</v>
      </c>
      <c r="AE216" s="17">
        <v>730438928</v>
      </c>
      <c r="AF216" s="17">
        <v>0</v>
      </c>
      <c r="AG216" s="17">
        <v>590721813497</v>
      </c>
      <c r="AH216" s="17">
        <v>71614035173</v>
      </c>
      <c r="AI216" s="17">
        <v>336953793745</v>
      </c>
      <c r="AJ216" s="17">
        <v>182153984579</v>
      </c>
      <c r="AK216" s="17">
        <v>77874259018</v>
      </c>
      <c r="AL216" s="17">
        <v>92028388994</v>
      </c>
      <c r="AM216" s="17">
        <v>87928207176</v>
      </c>
      <c r="AN216" s="17">
        <v>300000000</v>
      </c>
      <c r="AO216" s="17">
        <v>0</v>
      </c>
      <c r="AP216" s="17">
        <v>1800000000</v>
      </c>
      <c r="AQ216" s="17">
        <v>0</v>
      </c>
      <c r="AR216" s="17">
        <v>0</v>
      </c>
      <c r="AS216" s="17">
        <v>2000181818</v>
      </c>
      <c r="AT216" s="17">
        <v>0</v>
      </c>
      <c r="AU216" s="17">
        <v>14154129976</v>
      </c>
      <c r="AV216" s="17">
        <v>4607388226</v>
      </c>
      <c r="AW216" s="17">
        <v>7742000000</v>
      </c>
      <c r="AX216" s="17">
        <v>1804741750</v>
      </c>
      <c r="AY216" s="17">
        <v>0</v>
      </c>
      <c r="AZ216" s="17">
        <v>0</v>
      </c>
      <c r="BA216" s="17">
        <v>0</v>
      </c>
      <c r="BB216" s="17">
        <v>0</v>
      </c>
      <c r="BC216" s="3"/>
    </row>
    <row r="217" spans="1:55" ht="15" customHeight="1" x14ac:dyDescent="0.25">
      <c r="A217" s="13">
        <v>210</v>
      </c>
      <c r="B217" s="14" t="s">
        <v>471</v>
      </c>
      <c r="C217" s="15" t="s">
        <v>472</v>
      </c>
      <c r="D217" s="16">
        <v>15</v>
      </c>
      <c r="E217" s="17">
        <v>928019899150</v>
      </c>
      <c r="F217" s="17">
        <v>236086898372</v>
      </c>
      <c r="G217" s="17">
        <v>66367826348</v>
      </c>
      <c r="H217" s="17">
        <v>11032737575</v>
      </c>
      <c r="I217" s="17">
        <v>15931465280</v>
      </c>
      <c r="J217" s="17">
        <v>142754869169</v>
      </c>
      <c r="K217" s="17">
        <v>569354886045</v>
      </c>
      <c r="L217" s="17">
        <v>18865461039</v>
      </c>
      <c r="M217" s="17">
        <v>469967335000</v>
      </c>
      <c r="N217" s="17">
        <v>80522090006</v>
      </c>
      <c r="O217" s="17">
        <v>122578114733</v>
      </c>
      <c r="P217" s="17">
        <v>19103720000</v>
      </c>
      <c r="Q217" s="17">
        <v>0</v>
      </c>
      <c r="R217" s="17">
        <v>60258481733</v>
      </c>
      <c r="S217" s="17">
        <v>37543129000</v>
      </c>
      <c r="T217" s="17">
        <v>5672784000</v>
      </c>
      <c r="U217" s="17">
        <v>0</v>
      </c>
      <c r="V217" s="17">
        <v>942687426593</v>
      </c>
      <c r="W217" s="17">
        <v>395441115153</v>
      </c>
      <c r="X217" s="17">
        <v>365764585917</v>
      </c>
      <c r="Y217" s="17">
        <v>0</v>
      </c>
      <c r="Z217" s="17">
        <v>0</v>
      </c>
      <c r="AA217" s="17">
        <v>23131093000</v>
      </c>
      <c r="AB217" s="17">
        <v>5866241000</v>
      </c>
      <c r="AC217" s="17">
        <v>0</v>
      </c>
      <c r="AD217" s="17">
        <v>633895236</v>
      </c>
      <c r="AE217" s="17">
        <v>45300000</v>
      </c>
      <c r="AF217" s="17">
        <v>0</v>
      </c>
      <c r="AG217" s="17">
        <v>547246311440</v>
      </c>
      <c r="AH217" s="17">
        <v>84463175340</v>
      </c>
      <c r="AI217" s="17">
        <v>279058494680</v>
      </c>
      <c r="AJ217" s="17">
        <v>183724641420</v>
      </c>
      <c r="AK217" s="17">
        <v>234125263926</v>
      </c>
      <c r="AL217" s="17">
        <v>258310171926</v>
      </c>
      <c r="AM217" s="17">
        <v>258254809426</v>
      </c>
      <c r="AN217" s="17">
        <v>0</v>
      </c>
      <c r="AO217" s="17">
        <v>0</v>
      </c>
      <c r="AP217" s="17">
        <v>0</v>
      </c>
      <c r="AQ217" s="17">
        <v>55362500</v>
      </c>
      <c r="AR217" s="17">
        <v>0</v>
      </c>
      <c r="AS217" s="17">
        <v>0</v>
      </c>
      <c r="AT217" s="17">
        <v>0</v>
      </c>
      <c r="AU217" s="17">
        <v>24184908000</v>
      </c>
      <c r="AV217" s="17">
        <v>0</v>
      </c>
      <c r="AW217" s="17">
        <v>24184908000</v>
      </c>
      <c r="AX217" s="17">
        <v>0</v>
      </c>
      <c r="AY217" s="17">
        <v>0</v>
      </c>
      <c r="AZ217" s="17">
        <v>0</v>
      </c>
      <c r="BA217" s="17">
        <v>0</v>
      </c>
      <c r="BB217" s="17">
        <v>0</v>
      </c>
      <c r="BC217" s="3"/>
    </row>
    <row r="218" spans="1:55" ht="15" customHeight="1" x14ac:dyDescent="0.25">
      <c r="A218" s="13">
        <v>211</v>
      </c>
      <c r="B218" s="14" t="s">
        <v>473</v>
      </c>
      <c r="C218" s="15" t="s">
        <v>474</v>
      </c>
      <c r="D218" s="16">
        <v>15</v>
      </c>
      <c r="E218" s="17">
        <v>4565340827417</v>
      </c>
      <c r="F218" s="17">
        <v>2066333418588</v>
      </c>
      <c r="G218" s="17">
        <v>1561698569340</v>
      </c>
      <c r="H218" s="17">
        <v>113680849539</v>
      </c>
      <c r="I218" s="17">
        <v>41241433982</v>
      </c>
      <c r="J218" s="17">
        <v>349712565727</v>
      </c>
      <c r="K218" s="17">
        <v>1738443043620</v>
      </c>
      <c r="L218" s="17">
        <v>114095354083</v>
      </c>
      <c r="M218" s="17">
        <v>1317186595000</v>
      </c>
      <c r="N218" s="17">
        <v>307161094537</v>
      </c>
      <c r="O218" s="17">
        <v>760564365209</v>
      </c>
      <c r="P218" s="17">
        <v>113338107487</v>
      </c>
      <c r="Q218" s="17">
        <v>0</v>
      </c>
      <c r="R218" s="17">
        <v>548361407823</v>
      </c>
      <c r="S218" s="17">
        <v>83443826000</v>
      </c>
      <c r="T218" s="17">
        <v>15421023899</v>
      </c>
      <c r="U218" s="17">
        <v>0</v>
      </c>
      <c r="V218" s="17">
        <v>4633934340973</v>
      </c>
      <c r="W218" s="17">
        <v>1629584494970</v>
      </c>
      <c r="X218" s="17">
        <v>1556244417540</v>
      </c>
      <c r="Y218" s="17">
        <v>0</v>
      </c>
      <c r="Z218" s="17">
        <v>0</v>
      </c>
      <c r="AA218" s="17">
        <v>60329765676</v>
      </c>
      <c r="AB218" s="17">
        <v>10784116000</v>
      </c>
      <c r="AC218" s="17">
        <v>0</v>
      </c>
      <c r="AD218" s="17">
        <v>1177789625</v>
      </c>
      <c r="AE218" s="17">
        <v>1048406129</v>
      </c>
      <c r="AF218" s="17">
        <v>0</v>
      </c>
      <c r="AG218" s="17">
        <v>3004349846003</v>
      </c>
      <c r="AH218" s="17">
        <v>110745299435</v>
      </c>
      <c r="AI218" s="17">
        <v>1838843116796</v>
      </c>
      <c r="AJ218" s="17">
        <v>1054761429772</v>
      </c>
      <c r="AK218" s="17">
        <v>149328459834</v>
      </c>
      <c r="AL218" s="17">
        <v>211101859834</v>
      </c>
      <c r="AM218" s="17">
        <v>176328459834</v>
      </c>
      <c r="AN218" s="17">
        <v>0</v>
      </c>
      <c r="AO218" s="17">
        <v>0</v>
      </c>
      <c r="AP218" s="17">
        <v>34773400000</v>
      </c>
      <c r="AQ218" s="17">
        <v>0</v>
      </c>
      <c r="AR218" s="17">
        <v>0</v>
      </c>
      <c r="AS218" s="17">
        <v>0</v>
      </c>
      <c r="AT218" s="17">
        <v>0</v>
      </c>
      <c r="AU218" s="17">
        <v>61773400000</v>
      </c>
      <c r="AV218" s="17">
        <v>0</v>
      </c>
      <c r="AW218" s="17">
        <v>27000000000</v>
      </c>
      <c r="AX218" s="17">
        <v>34773400000</v>
      </c>
      <c r="AY218" s="17">
        <v>0</v>
      </c>
      <c r="AZ218" s="17">
        <v>0</v>
      </c>
      <c r="BA218" s="17">
        <v>0</v>
      </c>
      <c r="BB218" s="17">
        <v>0</v>
      </c>
      <c r="BC218" s="3"/>
    </row>
    <row r="219" spans="1:55" ht="15" customHeight="1" x14ac:dyDescent="0.25">
      <c r="A219" s="13">
        <v>212</v>
      </c>
      <c r="B219" s="14" t="s">
        <v>475</v>
      </c>
      <c r="C219" s="15" t="s">
        <v>476</v>
      </c>
      <c r="D219" s="16">
        <v>14</v>
      </c>
      <c r="E219" s="17">
        <v>1945953241924</v>
      </c>
      <c r="F219" s="17">
        <v>546020008117</v>
      </c>
      <c r="G219" s="17">
        <v>360053930720</v>
      </c>
      <c r="H219" s="17">
        <v>55288238663</v>
      </c>
      <c r="I219" s="17">
        <v>13346410931</v>
      </c>
      <c r="J219" s="17">
        <v>117331427803</v>
      </c>
      <c r="K219" s="17">
        <v>1110329047182</v>
      </c>
      <c r="L219" s="17">
        <v>32359858700</v>
      </c>
      <c r="M219" s="17">
        <v>879123635000</v>
      </c>
      <c r="N219" s="17">
        <v>198845553482</v>
      </c>
      <c r="O219" s="17">
        <v>289604186625</v>
      </c>
      <c r="P219" s="17">
        <v>47025680000</v>
      </c>
      <c r="Q219" s="17">
        <v>0</v>
      </c>
      <c r="R219" s="17">
        <v>166656921625</v>
      </c>
      <c r="S219" s="17">
        <v>46763298000</v>
      </c>
      <c r="T219" s="17">
        <v>29158287000</v>
      </c>
      <c r="U219" s="17">
        <v>0</v>
      </c>
      <c r="V219" s="17">
        <v>2012408112863</v>
      </c>
      <c r="W219" s="17">
        <v>793654791287</v>
      </c>
      <c r="X219" s="17">
        <v>711059596630</v>
      </c>
      <c r="Y219" s="17">
        <v>129347507</v>
      </c>
      <c r="Z219" s="17">
        <v>0</v>
      </c>
      <c r="AA219" s="17">
        <v>63341922362</v>
      </c>
      <c r="AB219" s="17">
        <v>18082476647</v>
      </c>
      <c r="AC219" s="17">
        <v>0</v>
      </c>
      <c r="AD219" s="17">
        <v>794123477</v>
      </c>
      <c r="AE219" s="17">
        <v>247324664</v>
      </c>
      <c r="AF219" s="17">
        <v>0</v>
      </c>
      <c r="AG219" s="17">
        <v>1218753321576</v>
      </c>
      <c r="AH219" s="17">
        <v>22213351368</v>
      </c>
      <c r="AI219" s="17">
        <v>652961793288</v>
      </c>
      <c r="AJ219" s="17">
        <v>543578176920</v>
      </c>
      <c r="AK219" s="17">
        <v>171765735260.26001</v>
      </c>
      <c r="AL219" s="17">
        <v>188661439303.26001</v>
      </c>
      <c r="AM219" s="17">
        <v>188622166304.26001</v>
      </c>
      <c r="AN219" s="17">
        <v>0</v>
      </c>
      <c r="AO219" s="17">
        <v>0</v>
      </c>
      <c r="AP219" s="17">
        <v>17503699</v>
      </c>
      <c r="AQ219" s="17">
        <v>0</v>
      </c>
      <c r="AR219" s="17">
        <v>0</v>
      </c>
      <c r="AS219" s="17">
        <v>21769300</v>
      </c>
      <c r="AT219" s="17">
        <v>0</v>
      </c>
      <c r="AU219" s="17">
        <v>16895704043</v>
      </c>
      <c r="AV219" s="17">
        <v>0</v>
      </c>
      <c r="AW219" s="17">
        <v>16000000000</v>
      </c>
      <c r="AX219" s="17">
        <v>888943868</v>
      </c>
      <c r="AY219" s="17">
        <v>0</v>
      </c>
      <c r="AZ219" s="17">
        <v>0</v>
      </c>
      <c r="BA219" s="17">
        <v>0</v>
      </c>
      <c r="BB219" s="17">
        <v>6760175</v>
      </c>
      <c r="BC219" s="3"/>
    </row>
    <row r="220" spans="1:55" ht="15" customHeight="1" x14ac:dyDescent="0.25">
      <c r="A220" s="13">
        <v>213</v>
      </c>
      <c r="B220" s="14" t="s">
        <v>477</v>
      </c>
      <c r="C220" s="15" t="s">
        <v>478</v>
      </c>
      <c r="D220" s="16">
        <v>14</v>
      </c>
      <c r="E220" s="17">
        <v>1036963763529.16</v>
      </c>
      <c r="F220" s="17">
        <v>285575788984.16003</v>
      </c>
      <c r="G220" s="17">
        <v>89361925371</v>
      </c>
      <c r="H220" s="17">
        <v>19087354255</v>
      </c>
      <c r="I220" s="17">
        <v>8575641316</v>
      </c>
      <c r="J220" s="17">
        <v>168550868042.16</v>
      </c>
      <c r="K220" s="17">
        <v>641682768016</v>
      </c>
      <c r="L220" s="17">
        <v>18911295500</v>
      </c>
      <c r="M220" s="17">
        <v>502969026000</v>
      </c>
      <c r="N220" s="17">
        <v>119802446516</v>
      </c>
      <c r="O220" s="17">
        <v>109705206529</v>
      </c>
      <c r="P220" s="17">
        <v>28091568988</v>
      </c>
      <c r="Q220" s="17">
        <v>0</v>
      </c>
      <c r="R220" s="17">
        <v>59813352605</v>
      </c>
      <c r="S220" s="17">
        <v>0</v>
      </c>
      <c r="T220" s="17">
        <v>21800284936</v>
      </c>
      <c r="U220" s="17">
        <v>0</v>
      </c>
      <c r="V220" s="17">
        <v>1046575212898.1799</v>
      </c>
      <c r="W220" s="17">
        <v>399681169524</v>
      </c>
      <c r="X220" s="17">
        <v>383397282307</v>
      </c>
      <c r="Y220" s="17">
        <v>0</v>
      </c>
      <c r="Z220" s="17">
        <v>0</v>
      </c>
      <c r="AA220" s="17">
        <v>12031437350</v>
      </c>
      <c r="AB220" s="17">
        <v>3581950000</v>
      </c>
      <c r="AC220" s="17">
        <v>0</v>
      </c>
      <c r="AD220" s="17">
        <v>670499867</v>
      </c>
      <c r="AE220" s="17">
        <v>0</v>
      </c>
      <c r="AF220" s="17">
        <v>0</v>
      </c>
      <c r="AG220" s="17">
        <v>646894043374.17993</v>
      </c>
      <c r="AH220" s="17">
        <v>179070000</v>
      </c>
      <c r="AI220" s="17">
        <v>480732058309.17999</v>
      </c>
      <c r="AJ220" s="17">
        <v>165982915065</v>
      </c>
      <c r="AK220" s="17">
        <v>153518163967.76999</v>
      </c>
      <c r="AL220" s="17">
        <v>165508163967.76999</v>
      </c>
      <c r="AM220" s="17">
        <v>165508163967.76999</v>
      </c>
      <c r="AN220" s="17">
        <v>0</v>
      </c>
      <c r="AO220" s="17">
        <v>0</v>
      </c>
      <c r="AP220" s="17">
        <v>0</v>
      </c>
      <c r="AQ220" s="17">
        <v>0</v>
      </c>
      <c r="AR220" s="17">
        <v>0</v>
      </c>
      <c r="AS220" s="17">
        <v>0</v>
      </c>
      <c r="AT220" s="17">
        <v>0</v>
      </c>
      <c r="AU220" s="17">
        <v>11990000000</v>
      </c>
      <c r="AV220" s="17">
        <v>0</v>
      </c>
      <c r="AW220" s="17">
        <v>11990000000</v>
      </c>
      <c r="AX220" s="17">
        <v>0</v>
      </c>
      <c r="AY220" s="17">
        <v>0</v>
      </c>
      <c r="AZ220" s="17">
        <v>0</v>
      </c>
      <c r="BA220" s="17">
        <v>0</v>
      </c>
      <c r="BB220" s="17">
        <v>0</v>
      </c>
      <c r="BC220" s="3"/>
    </row>
    <row r="221" spans="1:55" ht="15" customHeight="1" x14ac:dyDescent="0.25">
      <c r="A221" s="13">
        <v>214</v>
      </c>
      <c r="B221" s="14" t="s">
        <v>480</v>
      </c>
      <c r="C221" s="15" t="s">
        <v>481</v>
      </c>
      <c r="D221" s="16">
        <v>15</v>
      </c>
      <c r="E221" s="17">
        <v>5699357232440.5</v>
      </c>
      <c r="F221" s="17">
        <v>2082795334434.5</v>
      </c>
      <c r="G221" s="17">
        <v>1773940604572</v>
      </c>
      <c r="H221" s="17">
        <v>42420048683.080002</v>
      </c>
      <c r="I221" s="17">
        <v>85960824196.139999</v>
      </c>
      <c r="J221" s="17">
        <v>180473856983.28</v>
      </c>
      <c r="K221" s="17">
        <v>2385702912253</v>
      </c>
      <c r="L221" s="17">
        <v>56060581800</v>
      </c>
      <c r="M221" s="17">
        <v>1351102020000</v>
      </c>
      <c r="N221" s="17">
        <v>978540310453</v>
      </c>
      <c r="O221" s="17">
        <v>1230858985753</v>
      </c>
      <c r="P221" s="17">
        <v>8548463000</v>
      </c>
      <c r="Q221" s="17">
        <v>0</v>
      </c>
      <c r="R221" s="17">
        <v>0</v>
      </c>
      <c r="S221" s="17">
        <v>1221604487443</v>
      </c>
      <c r="T221" s="17">
        <v>706035310</v>
      </c>
      <c r="U221" s="17">
        <v>0</v>
      </c>
      <c r="V221" s="17">
        <v>5544650430330.0195</v>
      </c>
      <c r="W221" s="17">
        <v>3032231305746.71</v>
      </c>
      <c r="X221" s="17">
        <v>1295701930292</v>
      </c>
      <c r="Y221" s="17">
        <v>0</v>
      </c>
      <c r="Z221" s="17">
        <v>76067609352</v>
      </c>
      <c r="AA221" s="17">
        <v>638980684355</v>
      </c>
      <c r="AB221" s="17">
        <v>702000000</v>
      </c>
      <c r="AC221" s="17">
        <v>735341757826.70996</v>
      </c>
      <c r="AD221" s="17">
        <v>285437323921</v>
      </c>
      <c r="AE221" s="17">
        <v>0</v>
      </c>
      <c r="AF221" s="17">
        <v>0</v>
      </c>
      <c r="AG221" s="17">
        <v>2512419124583.3101</v>
      </c>
      <c r="AH221" s="17">
        <v>258061824589</v>
      </c>
      <c r="AI221" s="17">
        <v>1219154114509.46</v>
      </c>
      <c r="AJ221" s="17">
        <v>1035203185484.85</v>
      </c>
      <c r="AK221" s="17">
        <v>265861156884.94</v>
      </c>
      <c r="AL221" s="17">
        <v>474458156884.94</v>
      </c>
      <c r="AM221" s="17">
        <v>471794246868.94</v>
      </c>
      <c r="AN221" s="17">
        <v>0</v>
      </c>
      <c r="AO221" s="17">
        <v>0</v>
      </c>
      <c r="AP221" s="17">
        <v>0</v>
      </c>
      <c r="AQ221" s="17">
        <v>0</v>
      </c>
      <c r="AR221" s="17">
        <v>0</v>
      </c>
      <c r="AS221" s="17">
        <v>2663910016</v>
      </c>
      <c r="AT221" s="17">
        <v>0</v>
      </c>
      <c r="AU221" s="17">
        <v>208597000000</v>
      </c>
      <c r="AV221" s="17">
        <v>0</v>
      </c>
      <c r="AW221" s="17">
        <v>208597000000</v>
      </c>
      <c r="AX221" s="17">
        <v>0</v>
      </c>
      <c r="AY221" s="17">
        <v>0</v>
      </c>
      <c r="AZ221" s="17">
        <v>0</v>
      </c>
      <c r="BA221" s="17">
        <v>0</v>
      </c>
      <c r="BB221" s="17">
        <v>0</v>
      </c>
      <c r="BC221" s="3"/>
    </row>
    <row r="222" spans="1:55" ht="15" customHeight="1" x14ac:dyDescent="0.25">
      <c r="A222" s="13">
        <v>215</v>
      </c>
      <c r="B222" s="14" t="s">
        <v>482</v>
      </c>
      <c r="C222" s="15" t="s">
        <v>483</v>
      </c>
      <c r="D222" s="16">
        <v>15</v>
      </c>
      <c r="E222" s="17">
        <v>2269539168277.6299</v>
      </c>
      <c r="F222" s="17">
        <v>505929472001.63</v>
      </c>
      <c r="G222" s="17">
        <v>213628741844.17999</v>
      </c>
      <c r="H222" s="17">
        <v>48278231843</v>
      </c>
      <c r="I222" s="17">
        <v>21945038058.099998</v>
      </c>
      <c r="J222" s="17">
        <v>222077460256.35001</v>
      </c>
      <c r="K222" s="17">
        <v>1351157100831</v>
      </c>
      <c r="L222" s="17">
        <v>19947001549</v>
      </c>
      <c r="M222" s="17">
        <v>1015302849000</v>
      </c>
      <c r="N222" s="17">
        <v>315907250282</v>
      </c>
      <c r="O222" s="17">
        <v>412452595445</v>
      </c>
      <c r="P222" s="17">
        <v>77281170982</v>
      </c>
      <c r="Q222" s="17">
        <v>0</v>
      </c>
      <c r="R222" s="17">
        <v>164965839463</v>
      </c>
      <c r="S222" s="17">
        <v>165849585000</v>
      </c>
      <c r="T222" s="17">
        <v>4356000000</v>
      </c>
      <c r="U222" s="17">
        <v>0</v>
      </c>
      <c r="V222" s="17">
        <v>2283585037902.4902</v>
      </c>
      <c r="W222" s="17">
        <v>1201149620443.8901</v>
      </c>
      <c r="X222" s="17">
        <v>838871806847</v>
      </c>
      <c r="Y222" s="17">
        <v>39333333</v>
      </c>
      <c r="Z222" s="17">
        <v>0</v>
      </c>
      <c r="AA222" s="17">
        <v>80544557499.889999</v>
      </c>
      <c r="AB222" s="17">
        <v>6920020000</v>
      </c>
      <c r="AC222" s="17">
        <v>22290550000</v>
      </c>
      <c r="AD222" s="17">
        <v>251170936014</v>
      </c>
      <c r="AE222" s="17">
        <v>1312416750</v>
      </c>
      <c r="AF222" s="17">
        <v>0</v>
      </c>
      <c r="AG222" s="17">
        <v>1082435417458.6</v>
      </c>
      <c r="AH222" s="17">
        <v>113645098184</v>
      </c>
      <c r="AI222" s="17">
        <v>632075847649.98999</v>
      </c>
      <c r="AJ222" s="17">
        <v>336714471624.60999</v>
      </c>
      <c r="AK222" s="17">
        <v>248093505918.40002</v>
      </c>
      <c r="AL222" s="17">
        <v>296985005918.40002</v>
      </c>
      <c r="AM222" s="17">
        <v>279158249016.40002</v>
      </c>
      <c r="AN222" s="17">
        <v>0</v>
      </c>
      <c r="AO222" s="17">
        <v>2973750000</v>
      </c>
      <c r="AP222" s="17">
        <v>7000000000</v>
      </c>
      <c r="AQ222" s="17">
        <v>0</v>
      </c>
      <c r="AR222" s="17">
        <v>0</v>
      </c>
      <c r="AS222" s="17">
        <v>7853006902</v>
      </c>
      <c r="AT222" s="17">
        <v>0</v>
      </c>
      <c r="AU222" s="17">
        <v>48891500000</v>
      </c>
      <c r="AV222" s="17">
        <v>0</v>
      </c>
      <c r="AW222" s="17">
        <v>41891500000</v>
      </c>
      <c r="AX222" s="17">
        <v>7000000000</v>
      </c>
      <c r="AY222" s="17">
        <v>0</v>
      </c>
      <c r="AZ222" s="17">
        <v>0</v>
      </c>
      <c r="BA222" s="17">
        <v>0</v>
      </c>
      <c r="BB222" s="17">
        <v>0</v>
      </c>
      <c r="BC222" s="3"/>
    </row>
    <row r="223" spans="1:55" ht="15" x14ac:dyDescent="0.25">
      <c r="A223" s="13">
        <v>216</v>
      </c>
      <c r="B223" s="14" t="s">
        <v>484</v>
      </c>
      <c r="C223" s="15" t="s">
        <v>485</v>
      </c>
      <c r="D223" s="16">
        <v>15</v>
      </c>
      <c r="E223" s="17">
        <v>2113060424939.3401</v>
      </c>
      <c r="F223" s="17">
        <v>254810945072.62</v>
      </c>
      <c r="G223" s="17">
        <v>57963265056</v>
      </c>
      <c r="H223" s="17">
        <v>35553531281.25</v>
      </c>
      <c r="I223" s="17">
        <v>15068840811.360001</v>
      </c>
      <c r="J223" s="17">
        <v>146225307924.01001</v>
      </c>
      <c r="K223" s="17">
        <v>1323197557079</v>
      </c>
      <c r="L223" s="17">
        <v>15569903508</v>
      </c>
      <c r="M223" s="17">
        <v>965080463000</v>
      </c>
      <c r="N223" s="17">
        <v>342547190571</v>
      </c>
      <c r="O223" s="17">
        <v>535051922787.71997</v>
      </c>
      <c r="P223" s="17">
        <v>64535304701</v>
      </c>
      <c r="Q223" s="17">
        <v>0</v>
      </c>
      <c r="R223" s="17">
        <v>102025720182.72</v>
      </c>
      <c r="S223" s="17">
        <v>195111184000</v>
      </c>
      <c r="T223" s="17">
        <v>173379713904</v>
      </c>
      <c r="U223" s="17">
        <v>0</v>
      </c>
      <c r="V223" s="17">
        <v>2132222291588.8701</v>
      </c>
      <c r="W223" s="17">
        <v>1134778803156</v>
      </c>
      <c r="X223" s="17">
        <v>836964212921</v>
      </c>
      <c r="Y223" s="17">
        <v>0</v>
      </c>
      <c r="Z223" s="17">
        <v>0</v>
      </c>
      <c r="AA223" s="17">
        <v>24455795000</v>
      </c>
      <c r="AB223" s="17">
        <v>1050000000</v>
      </c>
      <c r="AC223" s="17">
        <v>11009663935</v>
      </c>
      <c r="AD223" s="17">
        <v>260200882300</v>
      </c>
      <c r="AE223" s="17">
        <v>1098249000</v>
      </c>
      <c r="AF223" s="17">
        <v>0</v>
      </c>
      <c r="AG223" s="17">
        <v>997443488432.87</v>
      </c>
      <c r="AH223" s="17">
        <v>552735000</v>
      </c>
      <c r="AI223" s="17">
        <v>503106064034.54999</v>
      </c>
      <c r="AJ223" s="17">
        <v>493784689398.32001</v>
      </c>
      <c r="AK223" s="17">
        <v>191858577645.16</v>
      </c>
      <c r="AL223" s="17">
        <v>225467603263.16</v>
      </c>
      <c r="AM223" s="17">
        <v>225467603263.16</v>
      </c>
      <c r="AN223" s="17">
        <v>0</v>
      </c>
      <c r="AO223" s="17">
        <v>0</v>
      </c>
      <c r="AP223" s="17">
        <v>0</v>
      </c>
      <c r="AQ223" s="17">
        <v>0</v>
      </c>
      <c r="AR223" s="17">
        <v>0</v>
      </c>
      <c r="AS223" s="17">
        <v>0</v>
      </c>
      <c r="AT223" s="17">
        <v>0</v>
      </c>
      <c r="AU223" s="17">
        <v>33609025618</v>
      </c>
      <c r="AV223" s="17">
        <v>0</v>
      </c>
      <c r="AW223" s="17">
        <v>33500000000</v>
      </c>
      <c r="AX223" s="17">
        <v>109025618</v>
      </c>
      <c r="AY223" s="17">
        <v>0</v>
      </c>
      <c r="AZ223" s="17">
        <v>0</v>
      </c>
      <c r="BA223" s="17">
        <v>0</v>
      </c>
      <c r="BB223" s="17">
        <v>0</v>
      </c>
      <c r="BC223" s="3"/>
    </row>
    <row r="224" spans="1:55" ht="15" customHeight="1" x14ac:dyDescent="0.25">
      <c r="A224" s="13">
        <v>217</v>
      </c>
      <c r="B224" s="14" t="s">
        <v>486</v>
      </c>
      <c r="C224" s="15" t="s">
        <v>487</v>
      </c>
      <c r="D224" s="16">
        <v>15</v>
      </c>
      <c r="E224" s="17">
        <v>1672270191535.1599</v>
      </c>
      <c r="F224" s="17">
        <v>237876805206.16998</v>
      </c>
      <c r="G224" s="17">
        <v>64577518904.650002</v>
      </c>
      <c r="H224" s="17">
        <v>9232109563.7099991</v>
      </c>
      <c r="I224" s="17">
        <v>14543795959.540001</v>
      </c>
      <c r="J224" s="17">
        <v>149523380778.26999</v>
      </c>
      <c r="K224" s="17">
        <v>1039945781336</v>
      </c>
      <c r="L224" s="17">
        <v>13999608766</v>
      </c>
      <c r="M224" s="17">
        <v>732088720000</v>
      </c>
      <c r="N224" s="17">
        <v>293857452570</v>
      </c>
      <c r="O224" s="17">
        <v>394447604992.98999</v>
      </c>
      <c r="P224" s="17">
        <v>44046763848</v>
      </c>
      <c r="Q224" s="17">
        <v>0</v>
      </c>
      <c r="R224" s="17">
        <v>91295702627.990005</v>
      </c>
      <c r="S224" s="17">
        <v>158942868000</v>
      </c>
      <c r="T224" s="17">
        <v>100162270517</v>
      </c>
      <c r="U224" s="17">
        <v>0</v>
      </c>
      <c r="V224" s="17">
        <v>1671661810766.28</v>
      </c>
      <c r="W224" s="17">
        <v>846242841611.06006</v>
      </c>
      <c r="X224" s="17">
        <v>623476519941</v>
      </c>
      <c r="Y224" s="17">
        <v>286819882.06</v>
      </c>
      <c r="Z224" s="17">
        <v>0</v>
      </c>
      <c r="AA224" s="17">
        <v>28014985418</v>
      </c>
      <c r="AB224" s="17">
        <v>17836800000</v>
      </c>
      <c r="AC224" s="17">
        <v>10393985452</v>
      </c>
      <c r="AD224" s="17">
        <v>165958055072</v>
      </c>
      <c r="AE224" s="17">
        <v>275675846</v>
      </c>
      <c r="AF224" s="17">
        <v>0</v>
      </c>
      <c r="AG224" s="17">
        <v>825418969155.21997</v>
      </c>
      <c r="AH224" s="17">
        <v>47369264076.959999</v>
      </c>
      <c r="AI224" s="17">
        <v>356114161315.54999</v>
      </c>
      <c r="AJ224" s="17">
        <v>421935543762.71002</v>
      </c>
      <c r="AK224" s="17">
        <v>94647028916.440002</v>
      </c>
      <c r="AL224" s="17">
        <v>120822028916.44</v>
      </c>
      <c r="AM224" s="17">
        <v>118986158590.44</v>
      </c>
      <c r="AN224" s="17">
        <v>0</v>
      </c>
      <c r="AO224" s="17">
        <v>0</v>
      </c>
      <c r="AP224" s="17">
        <v>1833120326</v>
      </c>
      <c r="AQ224" s="17">
        <v>0</v>
      </c>
      <c r="AR224" s="17">
        <v>2750000</v>
      </c>
      <c r="AS224" s="17">
        <v>0</v>
      </c>
      <c r="AT224" s="17">
        <v>0</v>
      </c>
      <c r="AU224" s="17">
        <v>26175000000</v>
      </c>
      <c r="AV224" s="17">
        <v>0</v>
      </c>
      <c r="AW224" s="17">
        <v>25000000000</v>
      </c>
      <c r="AX224" s="17">
        <v>1175000000</v>
      </c>
      <c r="AY224" s="17">
        <v>0</v>
      </c>
      <c r="AZ224" s="17">
        <v>0</v>
      </c>
      <c r="BA224" s="17">
        <v>0</v>
      </c>
      <c r="BB224" s="17">
        <v>0</v>
      </c>
      <c r="BC224" s="3"/>
    </row>
    <row r="225" spans="1:55" ht="15" customHeight="1" x14ac:dyDescent="0.25">
      <c r="A225" s="13">
        <v>218</v>
      </c>
      <c r="B225" s="14" t="s">
        <v>488</v>
      </c>
      <c r="C225" s="15" t="s">
        <v>489</v>
      </c>
      <c r="D225" s="16">
        <v>15</v>
      </c>
      <c r="E225" s="17">
        <v>2840636285803.4502</v>
      </c>
      <c r="F225" s="17">
        <v>972049575206.45007</v>
      </c>
      <c r="G225" s="17">
        <v>650084598498</v>
      </c>
      <c r="H225" s="17">
        <v>57632637863</v>
      </c>
      <c r="I225" s="17">
        <v>36733513628.550003</v>
      </c>
      <c r="J225" s="17">
        <v>227598825216.89999</v>
      </c>
      <c r="K225" s="17">
        <v>1371364974325</v>
      </c>
      <c r="L225" s="17">
        <v>33935956742</v>
      </c>
      <c r="M225" s="17">
        <v>1035862077000</v>
      </c>
      <c r="N225" s="17">
        <v>301566940583</v>
      </c>
      <c r="O225" s="17">
        <v>497221736272</v>
      </c>
      <c r="P225" s="17">
        <v>80359600000</v>
      </c>
      <c r="Q225" s="17">
        <v>0</v>
      </c>
      <c r="R225" s="17">
        <v>243660619272</v>
      </c>
      <c r="S225" s="17">
        <v>170882517000</v>
      </c>
      <c r="T225" s="17">
        <v>2319000000</v>
      </c>
      <c r="U225" s="17">
        <v>0</v>
      </c>
      <c r="V225" s="17">
        <v>2776995369322.8198</v>
      </c>
      <c r="W225" s="17">
        <v>1435651756878.1699</v>
      </c>
      <c r="X225" s="17">
        <v>955311451153.33997</v>
      </c>
      <c r="Y225" s="17">
        <v>815138250</v>
      </c>
      <c r="Z225" s="17">
        <v>0</v>
      </c>
      <c r="AA225" s="17">
        <v>110760813362.34</v>
      </c>
      <c r="AB225" s="17">
        <v>29342042220</v>
      </c>
      <c r="AC225" s="17">
        <v>69147719976</v>
      </c>
      <c r="AD225" s="17">
        <v>270003466916.48999</v>
      </c>
      <c r="AE225" s="17">
        <v>271125000</v>
      </c>
      <c r="AF225" s="17">
        <v>0</v>
      </c>
      <c r="AG225" s="17">
        <v>1341343612444.6499</v>
      </c>
      <c r="AH225" s="17">
        <v>209024004368</v>
      </c>
      <c r="AI225" s="17">
        <v>680788247219.18005</v>
      </c>
      <c r="AJ225" s="17">
        <v>451531360857.46997</v>
      </c>
      <c r="AK225" s="17">
        <v>334944066398.15002</v>
      </c>
      <c r="AL225" s="17">
        <v>403042566398.15002</v>
      </c>
      <c r="AM225" s="17">
        <v>403042566398.15002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>
        <v>0</v>
      </c>
      <c r="AT225" s="17">
        <v>0</v>
      </c>
      <c r="AU225" s="17">
        <v>68098500000</v>
      </c>
      <c r="AV225" s="17">
        <v>0</v>
      </c>
      <c r="AW225" s="17">
        <v>61078500000</v>
      </c>
      <c r="AX225" s="17">
        <v>7020000000</v>
      </c>
      <c r="AY225" s="17">
        <v>0</v>
      </c>
      <c r="AZ225" s="17">
        <v>0</v>
      </c>
      <c r="BA225" s="17">
        <v>0</v>
      </c>
      <c r="BB225" s="17">
        <v>0</v>
      </c>
      <c r="BC225" s="3"/>
    </row>
    <row r="226" spans="1:55" ht="15" customHeight="1" x14ac:dyDescent="0.25">
      <c r="A226" s="13">
        <v>219</v>
      </c>
      <c r="B226" s="14" t="s">
        <v>490</v>
      </c>
      <c r="C226" s="15" t="s">
        <v>491</v>
      </c>
      <c r="D226" s="16">
        <v>15</v>
      </c>
      <c r="E226" s="17">
        <v>1765760418492.27</v>
      </c>
      <c r="F226" s="17">
        <v>689049725509.27002</v>
      </c>
      <c r="G226" s="17">
        <v>451265948031</v>
      </c>
      <c r="H226" s="17">
        <v>32428343731</v>
      </c>
      <c r="I226" s="17">
        <v>28975003950.009998</v>
      </c>
      <c r="J226" s="17">
        <v>176380429797.26001</v>
      </c>
      <c r="K226" s="17">
        <v>875308177702</v>
      </c>
      <c r="L226" s="17">
        <v>28975322400</v>
      </c>
      <c r="M226" s="17">
        <v>700372564000</v>
      </c>
      <c r="N226" s="17">
        <v>145960291302</v>
      </c>
      <c r="O226" s="17">
        <v>201402515281</v>
      </c>
      <c r="P226" s="17">
        <v>31011780000</v>
      </c>
      <c r="Q226" s="17">
        <v>0</v>
      </c>
      <c r="R226" s="17">
        <v>133393876281</v>
      </c>
      <c r="S226" s="17">
        <v>35760859000</v>
      </c>
      <c r="T226" s="17">
        <v>1236000000</v>
      </c>
      <c r="U226" s="17">
        <v>0</v>
      </c>
      <c r="V226" s="17">
        <v>1734593335861.3359</v>
      </c>
      <c r="W226" s="17">
        <v>776844982711</v>
      </c>
      <c r="X226" s="17">
        <v>683605571706</v>
      </c>
      <c r="Y226" s="17">
        <v>0</v>
      </c>
      <c r="Z226" s="17">
        <v>0</v>
      </c>
      <c r="AA226" s="17">
        <v>79389047945</v>
      </c>
      <c r="AB226" s="17">
        <v>11551423000</v>
      </c>
      <c r="AC226" s="17">
        <v>0</v>
      </c>
      <c r="AD226" s="17">
        <v>1981246996</v>
      </c>
      <c r="AE226" s="17">
        <v>317693064</v>
      </c>
      <c r="AF226" s="17">
        <v>0</v>
      </c>
      <c r="AG226" s="17">
        <v>957748353150.33606</v>
      </c>
      <c r="AH226" s="17">
        <v>76926490722.279999</v>
      </c>
      <c r="AI226" s="17">
        <v>553387490228.89001</v>
      </c>
      <c r="AJ226" s="17">
        <v>327434372199.16602</v>
      </c>
      <c r="AK226" s="17">
        <v>189173050491.51999</v>
      </c>
      <c r="AL226" s="17">
        <v>226448050491.51999</v>
      </c>
      <c r="AM226" s="17">
        <v>226442324759.51999</v>
      </c>
      <c r="AN226" s="17">
        <v>0</v>
      </c>
      <c r="AO226" s="17">
        <v>0</v>
      </c>
      <c r="AP226" s="17">
        <v>0</v>
      </c>
      <c r="AQ226" s="17">
        <v>0</v>
      </c>
      <c r="AR226" s="17">
        <v>5725732</v>
      </c>
      <c r="AS226" s="17">
        <v>0</v>
      </c>
      <c r="AT226" s="17">
        <v>0</v>
      </c>
      <c r="AU226" s="17">
        <v>37275000000</v>
      </c>
      <c r="AV226" s="17">
        <v>0</v>
      </c>
      <c r="AW226" s="17">
        <v>37275000000</v>
      </c>
      <c r="AX226" s="17">
        <v>0</v>
      </c>
      <c r="AY226" s="17">
        <v>0</v>
      </c>
      <c r="AZ226" s="17">
        <v>0</v>
      </c>
      <c r="BA226" s="17">
        <v>0</v>
      </c>
      <c r="BB226" s="17">
        <v>0</v>
      </c>
      <c r="BC226" s="3"/>
    </row>
    <row r="227" spans="1:55" ht="15" customHeight="1" x14ac:dyDescent="0.25">
      <c r="A227" s="13">
        <v>220</v>
      </c>
      <c r="B227" s="14" t="s">
        <v>493</v>
      </c>
      <c r="C227" s="15" t="s">
        <v>494</v>
      </c>
      <c r="D227" s="16">
        <v>14</v>
      </c>
      <c r="E227" s="17">
        <v>33455209327986.559</v>
      </c>
      <c r="F227" s="17">
        <v>19327125485405.918</v>
      </c>
      <c r="G227" s="17">
        <v>15522201423333</v>
      </c>
      <c r="H227" s="17">
        <v>146815818226.84</v>
      </c>
      <c r="I227" s="17">
        <v>402298606128.28003</v>
      </c>
      <c r="J227" s="17">
        <v>3255809637717.7998</v>
      </c>
      <c r="K227" s="17">
        <v>13941687209994.641</v>
      </c>
      <c r="L227" s="17">
        <v>2392201023197</v>
      </c>
      <c r="M227" s="17">
        <v>3998431715000</v>
      </c>
      <c r="N227" s="17">
        <v>7551054471797.6396</v>
      </c>
      <c r="O227" s="17">
        <v>186396632586</v>
      </c>
      <c r="P227" s="17">
        <v>112101154586</v>
      </c>
      <c r="Q227" s="17">
        <v>0</v>
      </c>
      <c r="R227" s="17">
        <v>0</v>
      </c>
      <c r="S227" s="17">
        <v>73795478000</v>
      </c>
      <c r="T227" s="17">
        <v>500000000</v>
      </c>
      <c r="U227" s="17">
        <v>0</v>
      </c>
      <c r="V227" s="17">
        <v>33967109632815.172</v>
      </c>
      <c r="W227" s="17">
        <v>23926756462906.641</v>
      </c>
      <c r="X227" s="17">
        <v>7178773065333.7002</v>
      </c>
      <c r="Y227" s="17">
        <v>10603030368.690001</v>
      </c>
      <c r="Z227" s="17">
        <v>28850826179</v>
      </c>
      <c r="AA227" s="17">
        <v>8576571520945.2002</v>
      </c>
      <c r="AB227" s="17">
        <v>71444668398</v>
      </c>
      <c r="AC227" s="17">
        <v>7258423599699</v>
      </c>
      <c r="AD227" s="17">
        <v>769017762400</v>
      </c>
      <c r="AE227" s="17">
        <v>33071989583.049999</v>
      </c>
      <c r="AF227" s="17">
        <v>0</v>
      </c>
      <c r="AG227" s="17">
        <v>10040353169908.529</v>
      </c>
      <c r="AH227" s="17">
        <v>809758609110</v>
      </c>
      <c r="AI227" s="17">
        <v>6459620587775.4199</v>
      </c>
      <c r="AJ227" s="17">
        <v>2770973973023.1099</v>
      </c>
      <c r="AK227" s="17">
        <v>4881242794710.9502</v>
      </c>
      <c r="AL227" s="17">
        <v>4955848281739.8604</v>
      </c>
      <c r="AM227" s="17">
        <v>4565392081739.9199</v>
      </c>
      <c r="AN227" s="17">
        <v>0</v>
      </c>
      <c r="AO227" s="17">
        <v>0</v>
      </c>
      <c r="AP227" s="17">
        <v>60000000000</v>
      </c>
      <c r="AQ227" s="17">
        <v>330456199999.94</v>
      </c>
      <c r="AR227" s="17">
        <v>0</v>
      </c>
      <c r="AS227" s="17">
        <v>0</v>
      </c>
      <c r="AT227" s="17">
        <v>0</v>
      </c>
      <c r="AU227" s="17">
        <v>74605487028.910004</v>
      </c>
      <c r="AV227" s="17">
        <v>0</v>
      </c>
      <c r="AW227" s="17">
        <v>55000000000</v>
      </c>
      <c r="AX227" s="17">
        <v>19605487028.91</v>
      </c>
      <c r="AY227" s="17">
        <v>0</v>
      </c>
      <c r="AZ227" s="17">
        <v>0</v>
      </c>
      <c r="BA227" s="17">
        <v>0</v>
      </c>
      <c r="BB227" s="17">
        <v>0</v>
      </c>
      <c r="BC227" s="3"/>
    </row>
    <row r="228" spans="1:55" ht="15" x14ac:dyDescent="0.25">
      <c r="A228" s="13">
        <v>221</v>
      </c>
      <c r="B228" s="14" t="s">
        <v>495</v>
      </c>
      <c r="C228" s="15" t="s">
        <v>496</v>
      </c>
      <c r="D228" s="16">
        <v>14</v>
      </c>
      <c r="E228" s="17">
        <v>2331628800501.4902</v>
      </c>
      <c r="F228" s="17">
        <v>262258214631.48999</v>
      </c>
      <c r="G228" s="17">
        <v>50833629203.5</v>
      </c>
      <c r="H228" s="17">
        <v>14326974115.290001</v>
      </c>
      <c r="I228" s="17">
        <v>2309660420.3400002</v>
      </c>
      <c r="J228" s="17">
        <v>194787950892.35999</v>
      </c>
      <c r="K228" s="17">
        <v>1463559120412</v>
      </c>
      <c r="L228" s="17">
        <v>106518658305</v>
      </c>
      <c r="M228" s="17">
        <v>1024441794080</v>
      </c>
      <c r="N228" s="17">
        <v>332598668027</v>
      </c>
      <c r="O228" s="17">
        <v>605811465458</v>
      </c>
      <c r="P228" s="17">
        <v>109401696000</v>
      </c>
      <c r="Q228" s="17">
        <v>0</v>
      </c>
      <c r="R228" s="17">
        <v>156421469658</v>
      </c>
      <c r="S228" s="17">
        <v>339968979000</v>
      </c>
      <c r="T228" s="17">
        <v>0</v>
      </c>
      <c r="U228" s="17">
        <v>19320800</v>
      </c>
      <c r="V228" s="17">
        <v>2336782623335.5</v>
      </c>
      <c r="W228" s="17">
        <v>1289614809237.5701</v>
      </c>
      <c r="X228" s="17">
        <v>788811211599</v>
      </c>
      <c r="Y228" s="17">
        <v>743860437</v>
      </c>
      <c r="Z228" s="17">
        <v>0</v>
      </c>
      <c r="AA228" s="17">
        <v>42528760217.610001</v>
      </c>
      <c r="AB228" s="17">
        <v>367658200</v>
      </c>
      <c r="AC228" s="17">
        <v>6374399000</v>
      </c>
      <c r="AD228" s="17">
        <v>450077484758.96002</v>
      </c>
      <c r="AE228" s="17">
        <v>711435025</v>
      </c>
      <c r="AF228" s="17">
        <v>0</v>
      </c>
      <c r="AG228" s="17">
        <v>1047167814097.9299</v>
      </c>
      <c r="AH228" s="17">
        <v>317223139343.42999</v>
      </c>
      <c r="AI228" s="17">
        <v>309015335344.22998</v>
      </c>
      <c r="AJ228" s="17">
        <v>420929339410.27002</v>
      </c>
      <c r="AK228" s="17">
        <v>113904656341.97</v>
      </c>
      <c r="AL228" s="17">
        <v>136674495952.97</v>
      </c>
      <c r="AM228" s="17">
        <v>136665676002.97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>
        <v>8819950</v>
      </c>
      <c r="AT228" s="17">
        <v>0</v>
      </c>
      <c r="AU228" s="17">
        <v>22769839611</v>
      </c>
      <c r="AV228" s="17">
        <v>0</v>
      </c>
      <c r="AW228" s="17">
        <v>7153000000</v>
      </c>
      <c r="AX228" s="17">
        <v>15616839611</v>
      </c>
      <c r="AY228" s="17">
        <v>0</v>
      </c>
      <c r="AZ228" s="17">
        <v>0</v>
      </c>
      <c r="BA228" s="17">
        <v>0</v>
      </c>
      <c r="BB228" s="17">
        <v>0</v>
      </c>
      <c r="BC228" s="3"/>
    </row>
    <row r="229" spans="1:55" ht="15" x14ac:dyDescent="0.25">
      <c r="A229" s="13">
        <v>222</v>
      </c>
      <c r="B229" s="14" t="s">
        <v>497</v>
      </c>
      <c r="C229" s="15" t="s">
        <v>498</v>
      </c>
      <c r="D229" s="16">
        <v>14</v>
      </c>
      <c r="E229" s="17">
        <v>3143282624113.3301</v>
      </c>
      <c r="F229" s="17">
        <v>495691172682.07996</v>
      </c>
      <c r="G229" s="17">
        <v>196835027082.59</v>
      </c>
      <c r="H229" s="17">
        <v>48292208982.400002</v>
      </c>
      <c r="I229" s="17">
        <v>16659277057.9</v>
      </c>
      <c r="J229" s="17">
        <v>233904659559.19</v>
      </c>
      <c r="K229" s="17">
        <v>2005264847963</v>
      </c>
      <c r="L229" s="17">
        <v>163512357403</v>
      </c>
      <c r="M229" s="17">
        <v>1438463198000</v>
      </c>
      <c r="N229" s="17">
        <v>403289292560</v>
      </c>
      <c r="O229" s="17">
        <v>642326603468.25</v>
      </c>
      <c r="P229" s="17">
        <v>126505875606.25</v>
      </c>
      <c r="Q229" s="17">
        <v>0</v>
      </c>
      <c r="R229" s="17">
        <v>236071359365</v>
      </c>
      <c r="S229" s="17">
        <v>271891827400</v>
      </c>
      <c r="T229" s="17">
        <v>7857541097</v>
      </c>
      <c r="U229" s="17">
        <v>0</v>
      </c>
      <c r="V229" s="17">
        <v>3021315752989.1299</v>
      </c>
      <c r="W229" s="17">
        <v>1587106988479.6699</v>
      </c>
      <c r="X229" s="17">
        <v>1103346139902.6699</v>
      </c>
      <c r="Y229" s="17">
        <v>0</v>
      </c>
      <c r="Z229" s="17">
        <v>0</v>
      </c>
      <c r="AA229" s="17">
        <v>63169340000</v>
      </c>
      <c r="AB229" s="17">
        <v>16726803000</v>
      </c>
      <c r="AC229" s="17">
        <v>26320409997</v>
      </c>
      <c r="AD229" s="17">
        <v>377248539330</v>
      </c>
      <c r="AE229" s="17">
        <v>295756250</v>
      </c>
      <c r="AF229" s="17">
        <v>0</v>
      </c>
      <c r="AG229" s="17">
        <v>1434208764509.46</v>
      </c>
      <c r="AH229" s="17">
        <v>77950928116</v>
      </c>
      <c r="AI229" s="17">
        <v>826714837347.56995</v>
      </c>
      <c r="AJ229" s="17">
        <v>529542999045.89001</v>
      </c>
      <c r="AK229" s="17">
        <v>65113714659.93</v>
      </c>
      <c r="AL229" s="17">
        <v>65113714659.93</v>
      </c>
      <c r="AM229" s="17">
        <v>65077764659.93</v>
      </c>
      <c r="AN229" s="17">
        <v>0</v>
      </c>
      <c r="AO229" s="17">
        <v>0</v>
      </c>
      <c r="AP229" s="17">
        <v>0</v>
      </c>
      <c r="AQ229" s="17">
        <v>35950000</v>
      </c>
      <c r="AR229" s="17">
        <v>0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0</v>
      </c>
      <c r="AZ229" s="17">
        <v>0</v>
      </c>
      <c r="BA229" s="17">
        <v>0</v>
      </c>
      <c r="BB229" s="17">
        <v>0</v>
      </c>
      <c r="BC229" s="3"/>
    </row>
    <row r="230" spans="1:55" ht="15" customHeight="1" x14ac:dyDescent="0.25">
      <c r="A230" s="13">
        <v>223</v>
      </c>
      <c r="B230" s="14" t="s">
        <v>499</v>
      </c>
      <c r="C230" s="15" t="s">
        <v>500</v>
      </c>
      <c r="D230" s="16">
        <v>14</v>
      </c>
      <c r="E230" s="17">
        <v>2401031952735.8599</v>
      </c>
      <c r="F230" s="17">
        <v>285742715698.85999</v>
      </c>
      <c r="G230" s="17">
        <v>96512500208.809998</v>
      </c>
      <c r="H230" s="17">
        <v>19458062217</v>
      </c>
      <c r="I230" s="17">
        <v>2390396738.9499998</v>
      </c>
      <c r="J230" s="17">
        <v>167381756534.10001</v>
      </c>
      <c r="K230" s="17">
        <v>1622294376590</v>
      </c>
      <c r="L230" s="17">
        <v>93390953452</v>
      </c>
      <c r="M230" s="17">
        <v>1153914324000</v>
      </c>
      <c r="N230" s="17">
        <v>374989099138</v>
      </c>
      <c r="O230" s="17">
        <v>492994860447</v>
      </c>
      <c r="P230" s="17">
        <v>92995480000</v>
      </c>
      <c r="Q230" s="17">
        <v>0</v>
      </c>
      <c r="R230" s="17">
        <v>182140214247</v>
      </c>
      <c r="S230" s="17">
        <v>208803347200</v>
      </c>
      <c r="T230" s="17">
        <v>9055819000</v>
      </c>
      <c r="U230" s="17">
        <v>0</v>
      </c>
      <c r="V230" s="17">
        <v>2462287179043.708</v>
      </c>
      <c r="W230" s="17">
        <v>1355192190670.6001</v>
      </c>
      <c r="X230" s="17">
        <v>954069778391.25</v>
      </c>
      <c r="Y230" s="17">
        <v>0</v>
      </c>
      <c r="Z230" s="17">
        <v>0</v>
      </c>
      <c r="AA230" s="17">
        <v>66603353711.349998</v>
      </c>
      <c r="AB230" s="17">
        <v>7620200000</v>
      </c>
      <c r="AC230" s="17">
        <v>11954120468</v>
      </c>
      <c r="AD230" s="17">
        <v>314872979600</v>
      </c>
      <c r="AE230" s="17">
        <v>71758500</v>
      </c>
      <c r="AF230" s="17">
        <v>0</v>
      </c>
      <c r="AG230" s="17">
        <v>1107094988373.1079</v>
      </c>
      <c r="AH230" s="17">
        <v>561251000</v>
      </c>
      <c r="AI230" s="17">
        <v>588135137073.25</v>
      </c>
      <c r="AJ230" s="17">
        <v>518398600299.85797</v>
      </c>
      <c r="AK230" s="17">
        <v>237755424912.10999</v>
      </c>
      <c r="AL230" s="17">
        <v>237755424912.10999</v>
      </c>
      <c r="AM230" s="17">
        <v>237737324912.10999</v>
      </c>
      <c r="AN230" s="17">
        <v>0</v>
      </c>
      <c r="AO230" s="17">
        <v>0</v>
      </c>
      <c r="AP230" s="17">
        <v>0</v>
      </c>
      <c r="AQ230" s="17">
        <v>0</v>
      </c>
      <c r="AR230" s="17">
        <v>18100000</v>
      </c>
      <c r="AS230" s="17">
        <v>0</v>
      </c>
      <c r="AT230" s="17">
        <v>0</v>
      </c>
      <c r="AU230" s="17">
        <v>0</v>
      </c>
      <c r="AV230" s="17">
        <v>0</v>
      </c>
      <c r="AW230" s="17">
        <v>0</v>
      </c>
      <c r="AX230" s="17">
        <v>0</v>
      </c>
      <c r="AY230" s="17">
        <v>0</v>
      </c>
      <c r="AZ230" s="17">
        <v>0</v>
      </c>
      <c r="BA230" s="17">
        <v>0</v>
      </c>
      <c r="BB230" s="17">
        <v>0</v>
      </c>
      <c r="BC230" s="3"/>
    </row>
    <row r="231" spans="1:55" ht="15" x14ac:dyDescent="0.25">
      <c r="A231" s="13">
        <v>224</v>
      </c>
      <c r="B231" s="14" t="s">
        <v>501</v>
      </c>
      <c r="C231" s="15" t="s">
        <v>502</v>
      </c>
      <c r="D231" s="16">
        <v>15</v>
      </c>
      <c r="E231" s="17">
        <v>4769828177733.96</v>
      </c>
      <c r="F231" s="17">
        <v>561251499955.95996</v>
      </c>
      <c r="G231" s="17">
        <v>108830092963.17999</v>
      </c>
      <c r="H231" s="17">
        <v>28683142118.25</v>
      </c>
      <c r="I231" s="17">
        <v>16816223663.52</v>
      </c>
      <c r="J231" s="17">
        <v>406922041211.01001</v>
      </c>
      <c r="K231" s="17">
        <v>3522411681988</v>
      </c>
      <c r="L231" s="17">
        <v>2175573932895</v>
      </c>
      <c r="M231" s="17">
        <v>975387399000</v>
      </c>
      <c r="N231" s="17">
        <v>371450350093</v>
      </c>
      <c r="O231" s="17">
        <v>686164995790</v>
      </c>
      <c r="P231" s="17">
        <v>98596160000</v>
      </c>
      <c r="Q231" s="17">
        <v>0</v>
      </c>
      <c r="R231" s="17">
        <v>173083787290</v>
      </c>
      <c r="S231" s="17">
        <v>400377303000</v>
      </c>
      <c r="T231" s="17">
        <v>14107745500</v>
      </c>
      <c r="U231" s="17">
        <v>0</v>
      </c>
      <c r="V231" s="17">
        <v>4585067641338.7695</v>
      </c>
      <c r="W231" s="17">
        <v>2288025647647</v>
      </c>
      <c r="X231" s="17">
        <v>923466663919</v>
      </c>
      <c r="Y231" s="17">
        <v>0</v>
      </c>
      <c r="Z231" s="17">
        <v>0</v>
      </c>
      <c r="AA231" s="17">
        <v>162422857533</v>
      </c>
      <c r="AB231" s="17">
        <v>18113000000</v>
      </c>
      <c r="AC231" s="17">
        <v>15232584477</v>
      </c>
      <c r="AD231" s="17">
        <v>1168158541718</v>
      </c>
      <c r="AE231" s="17">
        <v>632000000</v>
      </c>
      <c r="AF231" s="17">
        <v>0</v>
      </c>
      <c r="AG231" s="17">
        <v>2297041993691.77</v>
      </c>
      <c r="AH231" s="17">
        <v>135257752124.02</v>
      </c>
      <c r="AI231" s="17">
        <v>857025938441.37</v>
      </c>
      <c r="AJ231" s="17">
        <v>1304758303126.3799</v>
      </c>
      <c r="AK231" s="17">
        <v>2018047974917.0701</v>
      </c>
      <c r="AL231" s="17">
        <v>2018047974917.0701</v>
      </c>
      <c r="AM231" s="17">
        <v>2017401981889.8</v>
      </c>
      <c r="AN231" s="17">
        <v>0</v>
      </c>
      <c r="AO231" s="17">
        <v>0</v>
      </c>
      <c r="AP231" s="17">
        <v>0</v>
      </c>
      <c r="AQ231" s="17">
        <v>0</v>
      </c>
      <c r="AR231" s="17">
        <v>645993027.26999998</v>
      </c>
      <c r="AS231" s="17">
        <v>0</v>
      </c>
      <c r="AT231" s="17">
        <v>0</v>
      </c>
      <c r="AU231" s="17">
        <v>0</v>
      </c>
      <c r="AV231" s="17">
        <v>0</v>
      </c>
      <c r="AW231" s="17">
        <v>0</v>
      </c>
      <c r="AX231" s="17">
        <v>0</v>
      </c>
      <c r="AY231" s="17">
        <v>0</v>
      </c>
      <c r="AZ231" s="17">
        <v>0</v>
      </c>
      <c r="BA231" s="17">
        <v>0</v>
      </c>
      <c r="BB231" s="17">
        <v>0</v>
      </c>
      <c r="BC231" s="3"/>
    </row>
    <row r="232" spans="1:55" ht="15" customHeight="1" x14ac:dyDescent="0.25">
      <c r="A232" s="13">
        <v>225</v>
      </c>
      <c r="B232" s="14" t="s">
        <v>503</v>
      </c>
      <c r="C232" s="15" t="s">
        <v>504</v>
      </c>
      <c r="D232" s="16">
        <v>14</v>
      </c>
      <c r="E232" s="17">
        <v>2156958262466.1499</v>
      </c>
      <c r="F232" s="17">
        <v>218538009619.14999</v>
      </c>
      <c r="G232" s="17">
        <v>36877599765.209999</v>
      </c>
      <c r="H232" s="17">
        <v>24693630390.18</v>
      </c>
      <c r="I232" s="17">
        <v>3977527552.77</v>
      </c>
      <c r="J232" s="17">
        <v>152989251910.98999</v>
      </c>
      <c r="K232" s="17">
        <v>1433245361106</v>
      </c>
      <c r="L232" s="17">
        <v>102060650644</v>
      </c>
      <c r="M232" s="17">
        <v>948677072000</v>
      </c>
      <c r="N232" s="17">
        <v>382507638462</v>
      </c>
      <c r="O232" s="17">
        <v>505174891741</v>
      </c>
      <c r="P232" s="17">
        <v>155833099000</v>
      </c>
      <c r="Q232" s="17">
        <v>0</v>
      </c>
      <c r="R232" s="17">
        <v>109488971741</v>
      </c>
      <c r="S232" s="17">
        <v>239852821000</v>
      </c>
      <c r="T232" s="17">
        <v>0</v>
      </c>
      <c r="U232" s="17">
        <v>0</v>
      </c>
      <c r="V232" s="17">
        <v>2205808327365.3887</v>
      </c>
      <c r="W232" s="17">
        <v>1191509920162.3</v>
      </c>
      <c r="X232" s="17">
        <v>757368974185</v>
      </c>
      <c r="Y232" s="17">
        <v>0</v>
      </c>
      <c r="Z232" s="17">
        <v>2676817400</v>
      </c>
      <c r="AA232" s="17">
        <v>76915920500</v>
      </c>
      <c r="AB232" s="17">
        <v>12452000000</v>
      </c>
      <c r="AC232" s="17">
        <v>6448476777.3000002</v>
      </c>
      <c r="AD232" s="17">
        <v>335617961300</v>
      </c>
      <c r="AE232" s="17">
        <v>29770000</v>
      </c>
      <c r="AF232" s="17">
        <v>0</v>
      </c>
      <c r="AG232" s="17">
        <v>1014298407203.0889</v>
      </c>
      <c r="AH232" s="17">
        <v>23167132328</v>
      </c>
      <c r="AI232" s="17">
        <v>605575627668.44995</v>
      </c>
      <c r="AJ232" s="17">
        <v>385555647206.63898</v>
      </c>
      <c r="AK232" s="17">
        <v>201347878366.01001</v>
      </c>
      <c r="AL232" s="17">
        <v>201347878366.01001</v>
      </c>
      <c r="AM232" s="17">
        <v>201347878366.01001</v>
      </c>
      <c r="AN232" s="17">
        <v>0</v>
      </c>
      <c r="AO232" s="17">
        <v>0</v>
      </c>
      <c r="AP232" s="17">
        <v>0</v>
      </c>
      <c r="AQ232" s="17">
        <v>0</v>
      </c>
      <c r="AR232" s="17">
        <v>0</v>
      </c>
      <c r="AS232" s="17">
        <v>0</v>
      </c>
      <c r="AT232" s="17">
        <v>0</v>
      </c>
      <c r="AU232" s="17">
        <v>0</v>
      </c>
      <c r="AV232" s="17">
        <v>0</v>
      </c>
      <c r="AW232" s="17">
        <v>0</v>
      </c>
      <c r="AX232" s="17">
        <v>0</v>
      </c>
      <c r="AY232" s="17">
        <v>0</v>
      </c>
      <c r="AZ232" s="17">
        <v>0</v>
      </c>
      <c r="BA232" s="17">
        <v>0</v>
      </c>
      <c r="BB232" s="17">
        <v>0</v>
      </c>
      <c r="BC232" s="3"/>
    </row>
    <row r="233" spans="1:55" ht="15" customHeight="1" x14ac:dyDescent="0.25">
      <c r="A233" s="13">
        <v>226</v>
      </c>
      <c r="B233" s="14" t="s">
        <v>505</v>
      </c>
      <c r="C233" s="15" t="s">
        <v>506</v>
      </c>
      <c r="D233" s="16">
        <v>14</v>
      </c>
      <c r="E233" s="17">
        <v>3119200157022.9097</v>
      </c>
      <c r="F233" s="17">
        <v>980776381995.42993</v>
      </c>
      <c r="G233" s="17">
        <v>641744041397.21997</v>
      </c>
      <c r="H233" s="17">
        <v>80949444661</v>
      </c>
      <c r="I233" s="17">
        <v>10795200154.1</v>
      </c>
      <c r="J233" s="17">
        <v>247287695783.10999</v>
      </c>
      <c r="K233" s="17">
        <v>1467854957330</v>
      </c>
      <c r="L233" s="17">
        <v>190806944996</v>
      </c>
      <c r="M233" s="17">
        <v>958325036000</v>
      </c>
      <c r="N233" s="17">
        <v>318722976334</v>
      </c>
      <c r="O233" s="17">
        <v>670568817697.47998</v>
      </c>
      <c r="P233" s="17">
        <v>73943370897.479996</v>
      </c>
      <c r="Q233" s="17">
        <v>0</v>
      </c>
      <c r="R233" s="17">
        <v>256224161300</v>
      </c>
      <c r="S233" s="17">
        <v>323214720000</v>
      </c>
      <c r="T233" s="17">
        <v>17186565500</v>
      </c>
      <c r="U233" s="17">
        <v>0</v>
      </c>
      <c r="V233" s="17">
        <v>2980713768844.4102</v>
      </c>
      <c r="W233" s="17">
        <v>1642995280087.54</v>
      </c>
      <c r="X233" s="17">
        <v>817722929737.93994</v>
      </c>
      <c r="Y233" s="17">
        <v>0</v>
      </c>
      <c r="Z233" s="17">
        <v>0</v>
      </c>
      <c r="AA233" s="17">
        <v>214968069974.60001</v>
      </c>
      <c r="AB233" s="17">
        <v>28495620000</v>
      </c>
      <c r="AC233" s="17">
        <v>50544513050</v>
      </c>
      <c r="AD233" s="17">
        <v>530879936950</v>
      </c>
      <c r="AE233" s="17">
        <v>384210375</v>
      </c>
      <c r="AF233" s="17">
        <v>0</v>
      </c>
      <c r="AG233" s="17">
        <v>1337718488756.8701</v>
      </c>
      <c r="AH233" s="17">
        <v>0</v>
      </c>
      <c r="AI233" s="17">
        <v>799671963194.53003</v>
      </c>
      <c r="AJ233" s="17">
        <v>538046525562.34003</v>
      </c>
      <c r="AK233" s="17">
        <v>323517763365.71997</v>
      </c>
      <c r="AL233" s="17">
        <v>362017763365.71997</v>
      </c>
      <c r="AM233" s="17">
        <v>361909311415.71997</v>
      </c>
      <c r="AN233" s="17">
        <v>0</v>
      </c>
      <c r="AO233" s="17">
        <v>0</v>
      </c>
      <c r="AP233" s="17">
        <v>0</v>
      </c>
      <c r="AQ233" s="17">
        <v>0</v>
      </c>
      <c r="AR233" s="17">
        <v>0</v>
      </c>
      <c r="AS233" s="17">
        <v>108451950</v>
      </c>
      <c r="AT233" s="17">
        <v>0</v>
      </c>
      <c r="AU233" s="17">
        <v>38500000000</v>
      </c>
      <c r="AV233" s="17">
        <v>0</v>
      </c>
      <c r="AW233" s="17">
        <v>38500000000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3"/>
    </row>
    <row r="234" spans="1:55" ht="15" customHeight="1" x14ac:dyDescent="0.25">
      <c r="A234" s="13">
        <v>227</v>
      </c>
      <c r="B234" s="14" t="s">
        <v>507</v>
      </c>
      <c r="C234" s="15" t="s">
        <v>508</v>
      </c>
      <c r="D234" s="16">
        <v>14</v>
      </c>
      <c r="E234" s="17">
        <v>3815931626881.96</v>
      </c>
      <c r="F234" s="17">
        <v>667598426909.95996</v>
      </c>
      <c r="G234" s="17">
        <v>191800060051</v>
      </c>
      <c r="H234" s="17">
        <v>40479330988</v>
      </c>
      <c r="I234" s="17">
        <v>5752248168.75</v>
      </c>
      <c r="J234" s="17">
        <v>429566787702.21002</v>
      </c>
      <c r="K234" s="17">
        <v>2402647387288</v>
      </c>
      <c r="L234" s="17">
        <v>154750633841</v>
      </c>
      <c r="M234" s="17">
        <v>1765927493000</v>
      </c>
      <c r="N234" s="17">
        <v>481969260447</v>
      </c>
      <c r="O234" s="17">
        <v>745685812684</v>
      </c>
      <c r="P234" s="17">
        <v>186932026110</v>
      </c>
      <c r="Q234" s="17">
        <v>0</v>
      </c>
      <c r="R234" s="17">
        <v>262073910574</v>
      </c>
      <c r="S234" s="17">
        <v>285367067000</v>
      </c>
      <c r="T234" s="17">
        <v>11312809000</v>
      </c>
      <c r="U234" s="17">
        <v>0</v>
      </c>
      <c r="V234" s="17">
        <v>3876912578274.0791</v>
      </c>
      <c r="W234" s="17">
        <v>2000732096702.49</v>
      </c>
      <c r="X234" s="17">
        <v>1239201024029.27</v>
      </c>
      <c r="Y234" s="17">
        <v>0</v>
      </c>
      <c r="Z234" s="17">
        <v>0</v>
      </c>
      <c r="AA234" s="17">
        <v>62004451200</v>
      </c>
      <c r="AB234" s="17">
        <v>202430198489</v>
      </c>
      <c r="AC234" s="17">
        <v>22065196660.220001</v>
      </c>
      <c r="AD234" s="17">
        <v>475031226324</v>
      </c>
      <c r="AE234" s="17">
        <v>0</v>
      </c>
      <c r="AF234" s="17">
        <v>0</v>
      </c>
      <c r="AG234" s="17">
        <v>1876180481571.5889</v>
      </c>
      <c r="AH234" s="17">
        <v>227141047897</v>
      </c>
      <c r="AI234" s="17">
        <v>917442405844.85999</v>
      </c>
      <c r="AJ234" s="17">
        <v>731597027829.729</v>
      </c>
      <c r="AK234" s="17">
        <v>691175700535.12</v>
      </c>
      <c r="AL234" s="17">
        <v>701175700535.12</v>
      </c>
      <c r="AM234" s="17">
        <v>701159712779.12</v>
      </c>
      <c r="AN234" s="17">
        <v>0</v>
      </c>
      <c r="AO234" s="17">
        <v>0</v>
      </c>
      <c r="AP234" s="17">
        <v>0</v>
      </c>
      <c r="AQ234" s="17">
        <v>0</v>
      </c>
      <c r="AR234" s="17">
        <v>0</v>
      </c>
      <c r="AS234" s="17">
        <v>15987756</v>
      </c>
      <c r="AT234" s="17">
        <v>0</v>
      </c>
      <c r="AU234" s="17">
        <v>10000000000</v>
      </c>
      <c r="AV234" s="17">
        <v>0</v>
      </c>
      <c r="AW234" s="17">
        <v>10000000000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3"/>
    </row>
    <row r="235" spans="1:55" ht="15" customHeight="1" x14ac:dyDescent="0.25">
      <c r="A235" s="13">
        <v>228</v>
      </c>
      <c r="B235" s="14" t="s">
        <v>509</v>
      </c>
      <c r="C235" s="15" t="s">
        <v>510</v>
      </c>
      <c r="D235" s="16">
        <v>14</v>
      </c>
      <c r="E235" s="17">
        <v>2672346199409.46</v>
      </c>
      <c r="F235" s="17">
        <v>476662933476.46002</v>
      </c>
      <c r="G235" s="17">
        <v>133136604883.75</v>
      </c>
      <c r="H235" s="17">
        <v>34229030966</v>
      </c>
      <c r="I235" s="17">
        <v>3226747299.3899999</v>
      </c>
      <c r="J235" s="17">
        <v>306070550327.32001</v>
      </c>
      <c r="K235" s="17">
        <v>1571391531751</v>
      </c>
      <c r="L235" s="17">
        <v>114415201725</v>
      </c>
      <c r="M235" s="17">
        <v>1126979694000</v>
      </c>
      <c r="N235" s="17">
        <v>329996636026</v>
      </c>
      <c r="O235" s="17">
        <v>624291734182</v>
      </c>
      <c r="P235" s="17">
        <v>100411891974</v>
      </c>
      <c r="Q235" s="17">
        <v>0</v>
      </c>
      <c r="R235" s="17">
        <v>192899443996</v>
      </c>
      <c r="S235" s="17">
        <v>49169078000</v>
      </c>
      <c r="T235" s="17">
        <v>281811320212</v>
      </c>
      <c r="U235" s="17">
        <v>0</v>
      </c>
      <c r="V235" s="17">
        <v>2653744687028.4668</v>
      </c>
      <c r="W235" s="17">
        <v>1497956370093</v>
      </c>
      <c r="X235" s="17">
        <v>941568971260</v>
      </c>
      <c r="Y235" s="17">
        <v>0</v>
      </c>
      <c r="Z235" s="17">
        <v>0</v>
      </c>
      <c r="AA235" s="17">
        <v>78290504950</v>
      </c>
      <c r="AB235" s="17">
        <v>5115450000</v>
      </c>
      <c r="AC235" s="17">
        <v>0</v>
      </c>
      <c r="AD235" s="17">
        <v>472938480833</v>
      </c>
      <c r="AE235" s="17">
        <v>42963050</v>
      </c>
      <c r="AF235" s="17">
        <v>0</v>
      </c>
      <c r="AG235" s="17">
        <v>1155788316935.467</v>
      </c>
      <c r="AH235" s="17">
        <v>107304694289</v>
      </c>
      <c r="AI235" s="17">
        <v>673642617266.92004</v>
      </c>
      <c r="AJ235" s="17">
        <v>374841005379.547</v>
      </c>
      <c r="AK235" s="17">
        <v>488943798158.29999</v>
      </c>
      <c r="AL235" s="17">
        <v>502052042665.31</v>
      </c>
      <c r="AM235" s="17">
        <v>502051042665.31</v>
      </c>
      <c r="AN235" s="17">
        <v>0</v>
      </c>
      <c r="AO235" s="17">
        <v>0</v>
      </c>
      <c r="AP235" s="17">
        <v>0</v>
      </c>
      <c r="AQ235" s="17">
        <v>1000000</v>
      </c>
      <c r="AR235" s="17">
        <v>0</v>
      </c>
      <c r="AS235" s="17">
        <v>0</v>
      </c>
      <c r="AT235" s="17">
        <v>0</v>
      </c>
      <c r="AU235" s="17">
        <v>13108244507.01</v>
      </c>
      <c r="AV235" s="17">
        <v>0</v>
      </c>
      <c r="AW235" s="17">
        <v>13108244507.01</v>
      </c>
      <c r="AX235" s="17">
        <v>0</v>
      </c>
      <c r="AY235" s="17">
        <v>0</v>
      </c>
      <c r="AZ235" s="17">
        <v>0</v>
      </c>
      <c r="BA235" s="17">
        <v>0</v>
      </c>
      <c r="BB235" s="17">
        <v>0</v>
      </c>
      <c r="BC235" s="3"/>
    </row>
    <row r="236" spans="1:55" ht="15" customHeight="1" x14ac:dyDescent="0.25">
      <c r="A236" s="13">
        <v>229</v>
      </c>
      <c r="B236" s="14" t="s">
        <v>511</v>
      </c>
      <c r="C236" s="15" t="s">
        <v>512</v>
      </c>
      <c r="D236" s="16">
        <v>14</v>
      </c>
      <c r="E236" s="17">
        <v>2998838909873.5698</v>
      </c>
      <c r="F236" s="17">
        <v>457763422281.57001</v>
      </c>
      <c r="G236" s="17">
        <v>195371502489.13</v>
      </c>
      <c r="H236" s="17">
        <v>29342500523.5</v>
      </c>
      <c r="I236" s="17">
        <v>8983103636.1000004</v>
      </c>
      <c r="J236" s="17">
        <v>224066315632.84</v>
      </c>
      <c r="K236" s="17">
        <v>1811330768330</v>
      </c>
      <c r="L236" s="17">
        <v>119449452957</v>
      </c>
      <c r="M236" s="17">
        <v>1277196428000</v>
      </c>
      <c r="N236" s="17">
        <v>414684887373</v>
      </c>
      <c r="O236" s="17">
        <v>729744719262</v>
      </c>
      <c r="P236" s="17">
        <v>128072680441</v>
      </c>
      <c r="Q236" s="17">
        <v>0</v>
      </c>
      <c r="R236" s="17">
        <v>223986933821</v>
      </c>
      <c r="S236" s="17">
        <v>370319676000</v>
      </c>
      <c r="T236" s="17">
        <v>7365429000</v>
      </c>
      <c r="U236" s="17">
        <v>0</v>
      </c>
      <c r="V236" s="17">
        <v>2991169014069.7598</v>
      </c>
      <c r="W236" s="17">
        <v>1731327616341.26</v>
      </c>
      <c r="X236" s="17">
        <v>1044598535518</v>
      </c>
      <c r="Y236" s="17">
        <v>0</v>
      </c>
      <c r="Z236" s="17">
        <v>0</v>
      </c>
      <c r="AA236" s="17">
        <v>98289895771</v>
      </c>
      <c r="AB236" s="17">
        <v>51550034984.760002</v>
      </c>
      <c r="AC236" s="17">
        <v>32950635467.5</v>
      </c>
      <c r="AD236" s="17">
        <v>501734404300</v>
      </c>
      <c r="AE236" s="17">
        <v>2204110300</v>
      </c>
      <c r="AF236" s="17">
        <v>0</v>
      </c>
      <c r="AG236" s="17">
        <v>1259841397728.5</v>
      </c>
      <c r="AH236" s="17">
        <v>24832611581.290001</v>
      </c>
      <c r="AI236" s="17">
        <v>657547592508.03003</v>
      </c>
      <c r="AJ236" s="17">
        <v>577461193639.18005</v>
      </c>
      <c r="AK236" s="17">
        <v>516934449347.81006</v>
      </c>
      <c r="AL236" s="17">
        <v>556934449347.81006</v>
      </c>
      <c r="AM236" s="17">
        <v>556404682347.81006</v>
      </c>
      <c r="AN236" s="17">
        <v>0</v>
      </c>
      <c r="AO236" s="17">
        <v>0</v>
      </c>
      <c r="AP236" s="17">
        <v>0</v>
      </c>
      <c r="AQ236" s="17">
        <v>0</v>
      </c>
      <c r="AR236" s="17">
        <v>2727000</v>
      </c>
      <c r="AS236" s="17">
        <v>527040000</v>
      </c>
      <c r="AT236" s="17">
        <v>0</v>
      </c>
      <c r="AU236" s="17">
        <v>40000000000</v>
      </c>
      <c r="AV236" s="17">
        <v>40000000000</v>
      </c>
      <c r="AW236" s="17">
        <v>0</v>
      </c>
      <c r="AX236" s="17">
        <v>0</v>
      </c>
      <c r="AY236" s="17">
        <v>0</v>
      </c>
      <c r="AZ236" s="17">
        <v>0</v>
      </c>
      <c r="BA236" s="17">
        <v>0</v>
      </c>
      <c r="BB236" s="17">
        <v>0</v>
      </c>
      <c r="BC236" s="3"/>
    </row>
    <row r="237" spans="1:55" ht="15" customHeight="1" x14ac:dyDescent="0.25">
      <c r="A237" s="13">
        <v>230</v>
      </c>
      <c r="B237" s="14" t="s">
        <v>513</v>
      </c>
      <c r="C237" s="15" t="s">
        <v>514</v>
      </c>
      <c r="D237" s="16">
        <v>14</v>
      </c>
      <c r="E237" s="17">
        <v>2864496711416.8599</v>
      </c>
      <c r="F237" s="17">
        <v>472002823163.85999</v>
      </c>
      <c r="G237" s="17">
        <v>144919590599.91</v>
      </c>
      <c r="H237" s="17">
        <v>15725711776</v>
      </c>
      <c r="I237" s="17">
        <v>26463305205.720001</v>
      </c>
      <c r="J237" s="17">
        <v>284894215582.22998</v>
      </c>
      <c r="K237" s="17">
        <v>1669265105739</v>
      </c>
      <c r="L237" s="17">
        <v>114472399493</v>
      </c>
      <c r="M237" s="17">
        <v>1183848580000</v>
      </c>
      <c r="N237" s="17">
        <v>370944126246</v>
      </c>
      <c r="O237" s="17">
        <v>723228782514</v>
      </c>
      <c r="P237" s="17">
        <v>532747170060</v>
      </c>
      <c r="Q237" s="17">
        <v>0</v>
      </c>
      <c r="R237" s="17">
        <v>190481612454</v>
      </c>
      <c r="S237" s="17">
        <v>0</v>
      </c>
      <c r="T237" s="17">
        <v>0</v>
      </c>
      <c r="U237" s="17">
        <v>0</v>
      </c>
      <c r="V237" s="17">
        <v>2875512218177.6001</v>
      </c>
      <c r="W237" s="17">
        <v>1674057172643.3501</v>
      </c>
      <c r="X237" s="17">
        <v>885798555508</v>
      </c>
      <c r="Y237" s="17">
        <v>0</v>
      </c>
      <c r="Z237" s="17">
        <v>0</v>
      </c>
      <c r="AA237" s="17">
        <v>197709212136.35001</v>
      </c>
      <c r="AB237" s="17">
        <v>17805579741</v>
      </c>
      <c r="AC237" s="17">
        <v>1721683488</v>
      </c>
      <c r="AD237" s="17">
        <v>571022141770</v>
      </c>
      <c r="AE237" s="17">
        <v>0</v>
      </c>
      <c r="AF237" s="17">
        <v>0</v>
      </c>
      <c r="AG237" s="17">
        <v>1201455045534.25</v>
      </c>
      <c r="AH237" s="17">
        <v>69228925992</v>
      </c>
      <c r="AI237" s="17">
        <v>641793403078.15002</v>
      </c>
      <c r="AJ237" s="17">
        <v>490432716464.09998</v>
      </c>
      <c r="AK237" s="17">
        <v>41187753267.510002</v>
      </c>
      <c r="AL237" s="17">
        <v>64912753267.510002</v>
      </c>
      <c r="AM237" s="17">
        <v>43227321267.510002</v>
      </c>
      <c r="AN237" s="17">
        <v>0</v>
      </c>
      <c r="AO237" s="17">
        <v>0</v>
      </c>
      <c r="AP237" s="17">
        <v>0</v>
      </c>
      <c r="AQ237" s="17">
        <v>0</v>
      </c>
      <c r="AR237" s="17">
        <v>0</v>
      </c>
      <c r="AS237" s="17">
        <v>21685432000</v>
      </c>
      <c r="AT237" s="17">
        <v>0</v>
      </c>
      <c r="AU237" s="17">
        <v>23725000000</v>
      </c>
      <c r="AV237" s="17">
        <v>0</v>
      </c>
      <c r="AW237" s="17">
        <v>23725000000</v>
      </c>
      <c r="AX237" s="17">
        <v>0</v>
      </c>
      <c r="AY237" s="17">
        <v>0</v>
      </c>
      <c r="AZ237" s="17">
        <v>0</v>
      </c>
      <c r="BA237" s="17">
        <v>0</v>
      </c>
      <c r="BB237" s="17">
        <v>0</v>
      </c>
      <c r="BC237" s="3"/>
    </row>
    <row r="238" spans="1:55" ht="15" customHeight="1" x14ac:dyDescent="0.25">
      <c r="A238" s="13">
        <v>231</v>
      </c>
      <c r="B238" s="14" t="s">
        <v>515</v>
      </c>
      <c r="C238" s="15" t="s">
        <v>516</v>
      </c>
      <c r="D238" s="16">
        <v>14</v>
      </c>
      <c r="E238" s="17">
        <v>2186593815093.29</v>
      </c>
      <c r="F238" s="17">
        <v>296467374174.37</v>
      </c>
      <c r="G238" s="17">
        <v>74232832052</v>
      </c>
      <c r="H238" s="17">
        <v>58197444588.18</v>
      </c>
      <c r="I238" s="17">
        <v>4968766089.0699997</v>
      </c>
      <c r="J238" s="17">
        <v>159068331445.12</v>
      </c>
      <c r="K238" s="17">
        <v>1409112910571</v>
      </c>
      <c r="L238" s="17">
        <v>95271035965</v>
      </c>
      <c r="M238" s="17">
        <v>1003092909000</v>
      </c>
      <c r="N238" s="17">
        <v>310748965606</v>
      </c>
      <c r="O238" s="17">
        <v>481013530347.91998</v>
      </c>
      <c r="P238" s="17">
        <v>115454621870</v>
      </c>
      <c r="Q238" s="17">
        <v>0</v>
      </c>
      <c r="R238" s="17">
        <v>143138787606</v>
      </c>
      <c r="S238" s="17">
        <v>188469078400</v>
      </c>
      <c r="T238" s="17">
        <v>33784359000</v>
      </c>
      <c r="U238" s="17">
        <v>166683471.91999999</v>
      </c>
      <c r="V238" s="17">
        <v>2229227269040.0098</v>
      </c>
      <c r="W238" s="17">
        <v>1347072144665.3999</v>
      </c>
      <c r="X238" s="17">
        <v>745093776940.5</v>
      </c>
      <c r="Y238" s="17">
        <v>0</v>
      </c>
      <c r="Z238" s="17">
        <v>0</v>
      </c>
      <c r="AA238" s="17">
        <v>159157268656.89999</v>
      </c>
      <c r="AB238" s="17">
        <v>54895923459</v>
      </c>
      <c r="AC238" s="17">
        <v>7098522081</v>
      </c>
      <c r="AD238" s="17">
        <v>379218582228</v>
      </c>
      <c r="AE238" s="17">
        <v>1608071300</v>
      </c>
      <c r="AF238" s="17">
        <v>0</v>
      </c>
      <c r="AG238" s="17">
        <v>882155124374.60999</v>
      </c>
      <c r="AH238" s="17">
        <v>35333521166</v>
      </c>
      <c r="AI238" s="17">
        <v>599495571358.03003</v>
      </c>
      <c r="AJ238" s="17">
        <v>247326031850.57999</v>
      </c>
      <c r="AK238" s="17">
        <v>130844409582.32999</v>
      </c>
      <c r="AL238" s="17">
        <v>141544909582.32999</v>
      </c>
      <c r="AM238" s="17">
        <v>141024677582.32999</v>
      </c>
      <c r="AN238" s="17">
        <v>0</v>
      </c>
      <c r="AO238" s="17">
        <v>0</v>
      </c>
      <c r="AP238" s="17">
        <v>0</v>
      </c>
      <c r="AQ238" s="17">
        <v>0</v>
      </c>
      <c r="AR238" s="17">
        <v>520232000</v>
      </c>
      <c r="AS238" s="17">
        <v>0</v>
      </c>
      <c r="AT238" s="17">
        <v>0</v>
      </c>
      <c r="AU238" s="17">
        <v>10700500000</v>
      </c>
      <c r="AV238" s="17">
        <v>0</v>
      </c>
      <c r="AW238" s="17">
        <v>8599000000</v>
      </c>
      <c r="AX238" s="17">
        <v>0</v>
      </c>
      <c r="AY238" s="17">
        <v>2101500000</v>
      </c>
      <c r="AZ238" s="17">
        <v>0</v>
      </c>
      <c r="BA238" s="17">
        <v>0</v>
      </c>
      <c r="BB238" s="17">
        <v>0</v>
      </c>
      <c r="BC238" s="3"/>
    </row>
    <row r="239" spans="1:55" ht="15" x14ac:dyDescent="0.25">
      <c r="A239" s="13">
        <v>232</v>
      </c>
      <c r="B239" s="14" t="s">
        <v>517</v>
      </c>
      <c r="C239" s="15" t="s">
        <v>518</v>
      </c>
      <c r="D239" s="16">
        <v>14</v>
      </c>
      <c r="E239" s="17">
        <v>1947016775096.3701</v>
      </c>
      <c r="F239" s="17">
        <v>229206394170.37</v>
      </c>
      <c r="G239" s="17">
        <v>68639241664.040001</v>
      </c>
      <c r="H239" s="17">
        <v>9725917059</v>
      </c>
      <c r="I239" s="17">
        <v>6290894932.1700001</v>
      </c>
      <c r="J239" s="17">
        <v>144550340515.16</v>
      </c>
      <c r="K239" s="17">
        <v>1305223591072</v>
      </c>
      <c r="L239" s="17">
        <v>88702981984</v>
      </c>
      <c r="M239" s="17">
        <v>904957172000</v>
      </c>
      <c r="N239" s="17">
        <v>311563437088</v>
      </c>
      <c r="O239" s="17">
        <v>412586789854</v>
      </c>
      <c r="P239" s="17">
        <v>58786567827</v>
      </c>
      <c r="Q239" s="17">
        <v>0</v>
      </c>
      <c r="R239" s="17">
        <v>140759651027</v>
      </c>
      <c r="S239" s="17">
        <v>208501962000</v>
      </c>
      <c r="T239" s="17">
        <v>4538609000</v>
      </c>
      <c r="U239" s="17">
        <v>0</v>
      </c>
      <c r="V239" s="17">
        <v>1948311491127.5701</v>
      </c>
      <c r="W239" s="17">
        <v>1174934339972</v>
      </c>
      <c r="X239" s="17">
        <v>702639387723</v>
      </c>
      <c r="Y239" s="17">
        <v>0</v>
      </c>
      <c r="Z239" s="17">
        <v>475315000</v>
      </c>
      <c r="AA239" s="17">
        <v>37887072396</v>
      </c>
      <c r="AB239" s="17">
        <v>11887938750</v>
      </c>
      <c r="AC239" s="17">
        <v>5821721600</v>
      </c>
      <c r="AD239" s="17">
        <v>414779982003</v>
      </c>
      <c r="AE239" s="17">
        <v>1442922500</v>
      </c>
      <c r="AF239" s="17">
        <v>0</v>
      </c>
      <c r="AG239" s="17">
        <v>773377151155.57007</v>
      </c>
      <c r="AH239" s="17">
        <v>0</v>
      </c>
      <c r="AI239" s="17">
        <v>415424491501.90002</v>
      </c>
      <c r="AJ239" s="17">
        <v>357952659653.66998</v>
      </c>
      <c r="AK239" s="17">
        <v>167034096691.26001</v>
      </c>
      <c r="AL239" s="17">
        <v>172034096691.26001</v>
      </c>
      <c r="AM239" s="17">
        <v>172032096691.26001</v>
      </c>
      <c r="AN239" s="17">
        <v>0</v>
      </c>
      <c r="AO239" s="17">
        <v>0</v>
      </c>
      <c r="AP239" s="17">
        <v>0</v>
      </c>
      <c r="AQ239" s="17">
        <v>0</v>
      </c>
      <c r="AR239" s="17">
        <v>0</v>
      </c>
      <c r="AS239" s="17">
        <v>2000000</v>
      </c>
      <c r="AT239" s="17">
        <v>0</v>
      </c>
      <c r="AU239" s="17">
        <v>5000000000</v>
      </c>
      <c r="AV239" s="17">
        <v>0</v>
      </c>
      <c r="AW239" s="17">
        <v>5000000000</v>
      </c>
      <c r="AX239" s="17">
        <v>0</v>
      </c>
      <c r="AY239" s="17">
        <v>0</v>
      </c>
      <c r="AZ239" s="17">
        <v>0</v>
      </c>
      <c r="BA239" s="17">
        <v>0</v>
      </c>
      <c r="BB239" s="17">
        <v>0</v>
      </c>
      <c r="BC239" s="3"/>
    </row>
    <row r="240" spans="1:55" ht="15" customHeight="1" x14ac:dyDescent="0.25">
      <c r="A240" s="13">
        <v>233</v>
      </c>
      <c r="B240" s="14" t="s">
        <v>519</v>
      </c>
      <c r="C240" s="15" t="s">
        <v>520</v>
      </c>
      <c r="D240" s="16">
        <v>14</v>
      </c>
      <c r="E240" s="17">
        <v>1936559034997.6001</v>
      </c>
      <c r="F240" s="17">
        <v>237377706041.59998</v>
      </c>
      <c r="G240" s="17">
        <v>56944046718.93</v>
      </c>
      <c r="H240" s="17">
        <v>29937450804</v>
      </c>
      <c r="I240" s="17">
        <v>4450413560.1199999</v>
      </c>
      <c r="J240" s="17">
        <v>146045794958.54999</v>
      </c>
      <c r="K240" s="17">
        <v>1303480933039</v>
      </c>
      <c r="L240" s="17">
        <v>82681921215</v>
      </c>
      <c r="M240" s="17">
        <v>935465173000</v>
      </c>
      <c r="N240" s="17">
        <v>285333838824</v>
      </c>
      <c r="O240" s="17">
        <v>395700395917</v>
      </c>
      <c r="P240" s="17">
        <v>53067360000</v>
      </c>
      <c r="Q240" s="17">
        <v>0</v>
      </c>
      <c r="R240" s="17">
        <v>132222156117</v>
      </c>
      <c r="S240" s="17">
        <v>202992820800</v>
      </c>
      <c r="T240" s="17">
        <v>7418059000</v>
      </c>
      <c r="U240" s="17">
        <v>0</v>
      </c>
      <c r="V240" s="17">
        <v>1984643458387.78</v>
      </c>
      <c r="W240" s="17">
        <v>1139794091249.5</v>
      </c>
      <c r="X240" s="17">
        <v>778087736692.5</v>
      </c>
      <c r="Y240" s="17">
        <v>0</v>
      </c>
      <c r="Z240" s="17">
        <v>0</v>
      </c>
      <c r="AA240" s="17">
        <v>44118784500</v>
      </c>
      <c r="AB240" s="17">
        <v>3111000000</v>
      </c>
      <c r="AC240" s="17">
        <v>7833380590</v>
      </c>
      <c r="AD240" s="17">
        <v>295989163384</v>
      </c>
      <c r="AE240" s="17">
        <v>10654026083</v>
      </c>
      <c r="AF240" s="17">
        <v>0</v>
      </c>
      <c r="AG240" s="17">
        <v>844849367138.28003</v>
      </c>
      <c r="AH240" s="17">
        <v>11385017782</v>
      </c>
      <c r="AI240" s="17">
        <v>483963476666.53003</v>
      </c>
      <c r="AJ240" s="17">
        <v>349500872689.75</v>
      </c>
      <c r="AK240" s="17">
        <v>286789712253.10999</v>
      </c>
      <c r="AL240" s="17">
        <v>292380712253.10999</v>
      </c>
      <c r="AM240" s="17">
        <v>292007313253.10999</v>
      </c>
      <c r="AN240" s="17">
        <v>0</v>
      </c>
      <c r="AO240" s="17">
        <v>0</v>
      </c>
      <c r="AP240" s="17">
        <v>0</v>
      </c>
      <c r="AQ240" s="17">
        <v>0</v>
      </c>
      <c r="AR240" s="17">
        <v>0</v>
      </c>
      <c r="AS240" s="17">
        <v>373399000</v>
      </c>
      <c r="AT240" s="17">
        <v>0</v>
      </c>
      <c r="AU240" s="17">
        <v>5591000000</v>
      </c>
      <c r="AV240" s="17">
        <v>0</v>
      </c>
      <c r="AW240" s="17">
        <v>5591000000</v>
      </c>
      <c r="AX240" s="17">
        <v>0</v>
      </c>
      <c r="AY240" s="17">
        <v>0</v>
      </c>
      <c r="AZ240" s="17">
        <v>0</v>
      </c>
      <c r="BA240" s="17">
        <v>0</v>
      </c>
      <c r="BB240" s="17">
        <v>0</v>
      </c>
      <c r="BC240" s="3"/>
    </row>
    <row r="241" spans="1:55" ht="15" customHeight="1" x14ac:dyDescent="0.25">
      <c r="A241" s="13">
        <v>234</v>
      </c>
      <c r="B241" s="14" t="s">
        <v>521</v>
      </c>
      <c r="C241" s="15" t="s">
        <v>522</v>
      </c>
      <c r="D241" s="16">
        <v>14</v>
      </c>
      <c r="E241" s="17">
        <v>4105659149084.4102</v>
      </c>
      <c r="F241" s="17">
        <v>623808877784.40991</v>
      </c>
      <c r="G241" s="17">
        <v>298231998749.53998</v>
      </c>
      <c r="H241" s="17">
        <v>44700563225</v>
      </c>
      <c r="I241" s="17">
        <v>18604532908.099998</v>
      </c>
      <c r="J241" s="17">
        <v>262271782901.76999</v>
      </c>
      <c r="K241" s="17">
        <v>2492578744298</v>
      </c>
      <c r="L241" s="17">
        <v>168797966938</v>
      </c>
      <c r="M241" s="17">
        <v>1728154706000</v>
      </c>
      <c r="N241" s="17">
        <v>595626071360</v>
      </c>
      <c r="O241" s="17">
        <v>989271527002</v>
      </c>
      <c r="P241" s="17">
        <v>208926363567</v>
      </c>
      <c r="Q241" s="17">
        <v>0</v>
      </c>
      <c r="R241" s="17">
        <v>316903957935</v>
      </c>
      <c r="S241" s="17">
        <v>442754490000</v>
      </c>
      <c r="T241" s="17">
        <v>20686715500</v>
      </c>
      <c r="U241" s="17">
        <v>0</v>
      </c>
      <c r="V241" s="17">
        <v>4089403665362.1797</v>
      </c>
      <c r="W241" s="17">
        <v>2077839880899.1499</v>
      </c>
      <c r="X241" s="17">
        <v>1313906050625.1499</v>
      </c>
      <c r="Y241" s="17">
        <v>0</v>
      </c>
      <c r="Z241" s="17">
        <v>0</v>
      </c>
      <c r="AA241" s="17">
        <v>120645203502</v>
      </c>
      <c r="AB241" s="17">
        <v>41293888000</v>
      </c>
      <c r="AC241" s="17">
        <v>25351347172</v>
      </c>
      <c r="AD241" s="17">
        <v>575280699600</v>
      </c>
      <c r="AE241" s="17">
        <v>1362692000</v>
      </c>
      <c r="AF241" s="17">
        <v>0</v>
      </c>
      <c r="AG241" s="17">
        <v>2011563784463.03</v>
      </c>
      <c r="AH241" s="17">
        <v>263899338547.45001</v>
      </c>
      <c r="AI241" s="17">
        <v>939011054636.31006</v>
      </c>
      <c r="AJ241" s="17">
        <v>808653391279.27002</v>
      </c>
      <c r="AK241" s="17">
        <v>392178561916.83997</v>
      </c>
      <c r="AL241" s="17">
        <v>430635681393.25</v>
      </c>
      <c r="AM241" s="17">
        <v>425066390893.25</v>
      </c>
      <c r="AN241" s="17">
        <v>0</v>
      </c>
      <c r="AO241" s="17">
        <v>0</v>
      </c>
      <c r="AP241" s="17">
        <v>5569290500</v>
      </c>
      <c r="AQ241" s="17">
        <v>0</v>
      </c>
      <c r="AR241" s="17">
        <v>0</v>
      </c>
      <c r="AS241" s="17">
        <v>0</v>
      </c>
      <c r="AT241" s="17">
        <v>0</v>
      </c>
      <c r="AU241" s="17">
        <v>38457119476.410004</v>
      </c>
      <c r="AV241" s="17">
        <v>18457119476.41</v>
      </c>
      <c r="AW241" s="17">
        <v>19000000000</v>
      </c>
      <c r="AX241" s="17">
        <v>1000000000</v>
      </c>
      <c r="AY241" s="17">
        <v>0</v>
      </c>
      <c r="AZ241" s="17">
        <v>0</v>
      </c>
      <c r="BA241" s="17">
        <v>0</v>
      </c>
      <c r="BB241" s="17">
        <v>0</v>
      </c>
      <c r="BC241" s="3"/>
    </row>
    <row r="242" spans="1:55" ht="15" x14ac:dyDescent="0.25">
      <c r="A242" s="13">
        <v>235</v>
      </c>
      <c r="B242" s="14" t="s">
        <v>523</v>
      </c>
      <c r="C242" s="15" t="s">
        <v>524</v>
      </c>
      <c r="D242" s="16">
        <v>14</v>
      </c>
      <c r="E242" s="17">
        <v>2564369514074.9092</v>
      </c>
      <c r="F242" s="17">
        <v>554999510278.90894</v>
      </c>
      <c r="G242" s="17">
        <v>349914625105.40002</v>
      </c>
      <c r="H242" s="17">
        <v>45525753498</v>
      </c>
      <c r="I242" s="17">
        <v>4822252279.6099997</v>
      </c>
      <c r="J242" s="17">
        <v>154736879395.89899</v>
      </c>
      <c r="K242" s="17">
        <v>1429707199255</v>
      </c>
      <c r="L242" s="17">
        <v>100152138262</v>
      </c>
      <c r="M242" s="17">
        <v>1006900017000</v>
      </c>
      <c r="N242" s="17">
        <v>322655043993</v>
      </c>
      <c r="O242" s="17">
        <v>579662804541</v>
      </c>
      <c r="P242" s="17">
        <v>81697200000</v>
      </c>
      <c r="Q242" s="17">
        <v>0</v>
      </c>
      <c r="R242" s="17">
        <v>202873847041</v>
      </c>
      <c r="S242" s="17">
        <v>284576852000</v>
      </c>
      <c r="T242" s="17">
        <v>10514905500</v>
      </c>
      <c r="U242" s="17">
        <v>0</v>
      </c>
      <c r="V242" s="17">
        <v>2559610383721.4297</v>
      </c>
      <c r="W242" s="17">
        <v>1368771408948</v>
      </c>
      <c r="X242" s="17">
        <v>860918729302</v>
      </c>
      <c r="Y242" s="17">
        <v>0</v>
      </c>
      <c r="Z242" s="17">
        <v>0</v>
      </c>
      <c r="AA242" s="17">
        <v>42056800000</v>
      </c>
      <c r="AB242" s="17">
        <v>2990000000</v>
      </c>
      <c r="AC242" s="17">
        <v>40872142446</v>
      </c>
      <c r="AD242" s="17">
        <v>421865707200</v>
      </c>
      <c r="AE242" s="17">
        <v>68030000</v>
      </c>
      <c r="AF242" s="17">
        <v>0</v>
      </c>
      <c r="AG242" s="17">
        <v>1190838974773.4299</v>
      </c>
      <c r="AH242" s="17">
        <v>43593062376</v>
      </c>
      <c r="AI242" s="17">
        <v>602559173641.64001</v>
      </c>
      <c r="AJ242" s="17">
        <v>544686738755.78998</v>
      </c>
      <c r="AK242" s="17">
        <v>346926542775.84998</v>
      </c>
      <c r="AL242" s="17">
        <v>369920587608.46997</v>
      </c>
      <c r="AM242" s="17">
        <v>338879995602.66998</v>
      </c>
      <c r="AN242" s="17">
        <v>31040592005.799999</v>
      </c>
      <c r="AO242" s="17">
        <v>0</v>
      </c>
      <c r="AP242" s="17">
        <v>0</v>
      </c>
      <c r="AQ242" s="17">
        <v>0</v>
      </c>
      <c r="AR242" s="17">
        <v>0</v>
      </c>
      <c r="AS242" s="17">
        <v>0</v>
      </c>
      <c r="AT242" s="17">
        <v>0</v>
      </c>
      <c r="AU242" s="17">
        <v>22994044832.620003</v>
      </c>
      <c r="AV242" s="17">
        <v>15994044832.620001</v>
      </c>
      <c r="AW242" s="17">
        <v>7000000000</v>
      </c>
      <c r="AX242" s="17">
        <v>0</v>
      </c>
      <c r="AY242" s="17">
        <v>0</v>
      </c>
      <c r="AZ242" s="17">
        <v>0</v>
      </c>
      <c r="BA242" s="17">
        <v>0</v>
      </c>
      <c r="BB242" s="17">
        <v>0</v>
      </c>
      <c r="BC242" s="3"/>
    </row>
    <row r="243" spans="1:55" ht="15" customHeight="1" x14ac:dyDescent="0.25">
      <c r="A243" s="13">
        <v>236</v>
      </c>
      <c r="B243" s="14" t="s">
        <v>525</v>
      </c>
      <c r="C243" s="15" t="s">
        <v>526</v>
      </c>
      <c r="D243" s="16">
        <v>14</v>
      </c>
      <c r="E243" s="17">
        <v>2512977518355.2803</v>
      </c>
      <c r="F243" s="17">
        <v>368272236478.27997</v>
      </c>
      <c r="G243" s="17">
        <v>103347186431.25999</v>
      </c>
      <c r="H243" s="17">
        <v>28918690855.970001</v>
      </c>
      <c r="I243" s="17">
        <v>3591715820.9400001</v>
      </c>
      <c r="J243" s="17">
        <v>232414643370.10999</v>
      </c>
      <c r="K243" s="17">
        <v>1556827334981</v>
      </c>
      <c r="L243" s="17">
        <v>90348977475</v>
      </c>
      <c r="M243" s="17">
        <v>1105447597000</v>
      </c>
      <c r="N243" s="17">
        <v>361030760506</v>
      </c>
      <c r="O243" s="17">
        <v>587877946896</v>
      </c>
      <c r="P243" s="17">
        <v>107328360000</v>
      </c>
      <c r="Q243" s="17">
        <v>0</v>
      </c>
      <c r="R243" s="17">
        <v>165027072496</v>
      </c>
      <c r="S243" s="17">
        <v>308812605400</v>
      </c>
      <c r="T243" s="17">
        <v>6709909000</v>
      </c>
      <c r="U243" s="17">
        <v>0</v>
      </c>
      <c r="V243" s="17">
        <v>2541996619515.29</v>
      </c>
      <c r="W243" s="17">
        <v>1412030935737.6401</v>
      </c>
      <c r="X243" s="17">
        <v>938346811477.64001</v>
      </c>
      <c r="Y243" s="17">
        <v>0</v>
      </c>
      <c r="Z243" s="17">
        <v>0</v>
      </c>
      <c r="AA243" s="17">
        <v>39668448504</v>
      </c>
      <c r="AB243" s="17">
        <v>16032101100</v>
      </c>
      <c r="AC243" s="17">
        <v>11577890000</v>
      </c>
      <c r="AD243" s="17">
        <v>406357870681</v>
      </c>
      <c r="AE243" s="17">
        <v>47813975</v>
      </c>
      <c r="AF243" s="17">
        <v>0</v>
      </c>
      <c r="AG243" s="17">
        <v>1129965683777.6499</v>
      </c>
      <c r="AH243" s="17">
        <v>2879820873</v>
      </c>
      <c r="AI243" s="17">
        <v>691838478982.5</v>
      </c>
      <c r="AJ243" s="17">
        <v>435247383922.15002</v>
      </c>
      <c r="AK243" s="17">
        <v>348373917938.32001</v>
      </c>
      <c r="AL243" s="17">
        <v>363968750638.32001</v>
      </c>
      <c r="AM243" s="17">
        <v>358304762938.32001</v>
      </c>
      <c r="AN243" s="17">
        <v>0</v>
      </c>
      <c r="AO243" s="17">
        <v>0</v>
      </c>
      <c r="AP243" s="17">
        <v>5594832700</v>
      </c>
      <c r="AQ243" s="17">
        <v>0</v>
      </c>
      <c r="AR243" s="17">
        <v>69155000</v>
      </c>
      <c r="AS243" s="17">
        <v>0</v>
      </c>
      <c r="AT243" s="17">
        <v>0</v>
      </c>
      <c r="AU243" s="17">
        <v>15594832700</v>
      </c>
      <c r="AV243" s="17">
        <v>0</v>
      </c>
      <c r="AW243" s="17">
        <v>10000000000</v>
      </c>
      <c r="AX243" s="17">
        <v>5594832700</v>
      </c>
      <c r="AY243" s="17">
        <v>0</v>
      </c>
      <c r="AZ243" s="17">
        <v>0</v>
      </c>
      <c r="BA243" s="17">
        <v>0</v>
      </c>
      <c r="BB243" s="17">
        <v>0</v>
      </c>
      <c r="BC243" s="3"/>
    </row>
    <row r="244" spans="1:55" ht="15" customHeight="1" x14ac:dyDescent="0.25">
      <c r="A244" s="13">
        <v>237</v>
      </c>
      <c r="B244" s="14" t="s">
        <v>527</v>
      </c>
      <c r="C244" s="15" t="s">
        <v>528</v>
      </c>
      <c r="D244" s="16">
        <v>14</v>
      </c>
      <c r="E244" s="17">
        <v>2202023202926.7998</v>
      </c>
      <c r="F244" s="17">
        <v>255080331088.79999</v>
      </c>
      <c r="G244" s="17">
        <v>71566337247</v>
      </c>
      <c r="H244" s="17">
        <v>10681414198</v>
      </c>
      <c r="I244" s="17">
        <v>9863147811.9500008</v>
      </c>
      <c r="J244" s="17">
        <v>162969431831.85001</v>
      </c>
      <c r="K244" s="17">
        <v>1501826035037</v>
      </c>
      <c r="L244" s="17">
        <v>92620770534</v>
      </c>
      <c r="M244" s="17">
        <v>1072348573000</v>
      </c>
      <c r="N244" s="17">
        <v>336856691503</v>
      </c>
      <c r="O244" s="17">
        <v>445116836801</v>
      </c>
      <c r="P244" s="17">
        <v>80090951130</v>
      </c>
      <c r="Q244" s="17">
        <v>0</v>
      </c>
      <c r="R244" s="17">
        <v>135894257671</v>
      </c>
      <c r="S244" s="17">
        <v>223290249000</v>
      </c>
      <c r="T244" s="17">
        <v>0</v>
      </c>
      <c r="U244" s="17">
        <v>5841379000</v>
      </c>
      <c r="V244" s="17">
        <v>2212050795387.3999</v>
      </c>
      <c r="W244" s="17">
        <v>1388001915269.47</v>
      </c>
      <c r="X244" s="17">
        <v>975907296890.13</v>
      </c>
      <c r="Y244" s="17">
        <v>0</v>
      </c>
      <c r="Z244" s="17">
        <v>0</v>
      </c>
      <c r="AA244" s="17">
        <v>40841726550</v>
      </c>
      <c r="AB244" s="17">
        <v>14829344700</v>
      </c>
      <c r="AC244" s="17">
        <v>7063803614</v>
      </c>
      <c r="AD244" s="17">
        <v>349339793515.34003</v>
      </c>
      <c r="AE244" s="17">
        <v>19950000</v>
      </c>
      <c r="AF244" s="17">
        <v>0</v>
      </c>
      <c r="AG244" s="17">
        <v>824048880117.92993</v>
      </c>
      <c r="AH244" s="17">
        <v>0</v>
      </c>
      <c r="AI244" s="17">
        <v>461135076707.21002</v>
      </c>
      <c r="AJ244" s="17">
        <v>362913803410.71997</v>
      </c>
      <c r="AK244" s="17">
        <v>225864748030.01001</v>
      </c>
      <c r="AL244" s="17">
        <v>232364748030.01001</v>
      </c>
      <c r="AM244" s="17">
        <v>232364748030.01001</v>
      </c>
      <c r="AN244" s="17">
        <v>0</v>
      </c>
      <c r="AO244" s="17">
        <v>0</v>
      </c>
      <c r="AP244" s="17">
        <v>0</v>
      </c>
      <c r="AQ244" s="17">
        <v>0</v>
      </c>
      <c r="AR244" s="17">
        <v>0</v>
      </c>
      <c r="AS244" s="17">
        <v>0</v>
      </c>
      <c r="AT244" s="17">
        <v>0</v>
      </c>
      <c r="AU244" s="17">
        <v>6500000000</v>
      </c>
      <c r="AV244" s="17">
        <v>0</v>
      </c>
      <c r="AW244" s="17">
        <v>6500000000</v>
      </c>
      <c r="AX244" s="17">
        <v>0</v>
      </c>
      <c r="AY244" s="17">
        <v>0</v>
      </c>
      <c r="AZ244" s="17">
        <v>0</v>
      </c>
      <c r="BA244" s="17">
        <v>0</v>
      </c>
      <c r="BB244" s="17">
        <v>0</v>
      </c>
      <c r="BC244" s="3"/>
    </row>
    <row r="245" spans="1:55" ht="15" x14ac:dyDescent="0.25">
      <c r="A245" s="13">
        <v>238</v>
      </c>
      <c r="B245" s="14" t="s">
        <v>529</v>
      </c>
      <c r="C245" s="15" t="s">
        <v>530</v>
      </c>
      <c r="D245" s="16">
        <v>14</v>
      </c>
      <c r="E245" s="17">
        <v>1718881931375.51</v>
      </c>
      <c r="F245" s="17">
        <v>199044387517.51001</v>
      </c>
      <c r="G245" s="17">
        <v>36075038102.629997</v>
      </c>
      <c r="H245" s="17">
        <v>28851343904.5</v>
      </c>
      <c r="I245" s="17">
        <v>2593777560.3099999</v>
      </c>
      <c r="J245" s="17">
        <v>131524227950.07001</v>
      </c>
      <c r="K245" s="17">
        <v>1192754353367</v>
      </c>
      <c r="L245" s="17">
        <v>81796889037</v>
      </c>
      <c r="M245" s="17">
        <v>817563878000</v>
      </c>
      <c r="N245" s="17">
        <v>293393586330</v>
      </c>
      <c r="O245" s="17">
        <v>327083190491</v>
      </c>
      <c r="P245" s="17">
        <v>50089880000</v>
      </c>
      <c r="Q245" s="17">
        <v>0</v>
      </c>
      <c r="R245" s="17">
        <v>90982239491</v>
      </c>
      <c r="S245" s="17">
        <v>180842992000</v>
      </c>
      <c r="T245" s="17">
        <v>5168079000</v>
      </c>
      <c r="U245" s="17">
        <v>0</v>
      </c>
      <c r="V245" s="17">
        <v>1921214125566.3201</v>
      </c>
      <c r="W245" s="17">
        <v>1161549922426</v>
      </c>
      <c r="X245" s="17">
        <v>653790730071</v>
      </c>
      <c r="Y245" s="17">
        <v>0</v>
      </c>
      <c r="Z245" s="17">
        <v>0</v>
      </c>
      <c r="AA245" s="17">
        <v>52272194500</v>
      </c>
      <c r="AB245" s="17">
        <v>119702257569</v>
      </c>
      <c r="AC245" s="17">
        <v>5520484143</v>
      </c>
      <c r="AD245" s="17">
        <v>327312348544</v>
      </c>
      <c r="AE245" s="17">
        <v>2951907599</v>
      </c>
      <c r="AF245" s="17">
        <v>0</v>
      </c>
      <c r="AG245" s="17">
        <v>759664203140.32007</v>
      </c>
      <c r="AH245" s="17">
        <v>9894107900</v>
      </c>
      <c r="AI245" s="17">
        <v>377705610356.79999</v>
      </c>
      <c r="AJ245" s="17">
        <v>372064484883.52002</v>
      </c>
      <c r="AK245" s="17">
        <v>246303143545.54999</v>
      </c>
      <c r="AL245" s="17">
        <v>245353143545.54999</v>
      </c>
      <c r="AM245" s="17">
        <v>245350493545.54999</v>
      </c>
      <c r="AN245" s="17">
        <v>0</v>
      </c>
      <c r="AO245" s="17">
        <v>0</v>
      </c>
      <c r="AP245" s="17">
        <v>0</v>
      </c>
      <c r="AQ245" s="17">
        <v>0</v>
      </c>
      <c r="AR245" s="17">
        <v>2650000</v>
      </c>
      <c r="AS245" s="17">
        <v>0</v>
      </c>
      <c r="AT245" s="17">
        <v>0</v>
      </c>
      <c r="AU245" s="17">
        <v>-950000000</v>
      </c>
      <c r="AV245" s="17">
        <v>0</v>
      </c>
      <c r="AW245" s="17">
        <v>-950000000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3"/>
    </row>
    <row r="246" spans="1:55" ht="15" x14ac:dyDescent="0.25">
      <c r="A246" s="13">
        <v>239</v>
      </c>
      <c r="B246" s="14" t="s">
        <v>531</v>
      </c>
      <c r="C246" s="15" t="s">
        <v>532</v>
      </c>
      <c r="D246" s="16">
        <v>14</v>
      </c>
      <c r="E246" s="17">
        <v>1920014132343.1299</v>
      </c>
      <c r="F246" s="17">
        <v>219671437717.13</v>
      </c>
      <c r="G246" s="17">
        <v>44204121424.400002</v>
      </c>
      <c r="H246" s="17">
        <v>17762125858</v>
      </c>
      <c r="I246" s="17">
        <v>2016350446.0799999</v>
      </c>
      <c r="J246" s="17">
        <v>155688839988.64999</v>
      </c>
      <c r="K246" s="17">
        <v>1297089273637</v>
      </c>
      <c r="L246" s="17">
        <v>118128492631</v>
      </c>
      <c r="M246" s="17">
        <v>892340709000</v>
      </c>
      <c r="N246" s="17">
        <v>286620072006</v>
      </c>
      <c r="O246" s="17">
        <v>403253420989</v>
      </c>
      <c r="P246" s="17">
        <v>58113040000</v>
      </c>
      <c r="Q246" s="17">
        <v>0</v>
      </c>
      <c r="R246" s="17">
        <v>119611793989</v>
      </c>
      <c r="S246" s="17">
        <v>213056448000</v>
      </c>
      <c r="T246" s="17">
        <v>0</v>
      </c>
      <c r="U246" s="17">
        <v>12472139000</v>
      </c>
      <c r="V246" s="17">
        <v>1949149808057.8501</v>
      </c>
      <c r="W246" s="17">
        <v>1061471329671</v>
      </c>
      <c r="X246" s="17">
        <v>685692649573</v>
      </c>
      <c r="Y246" s="17">
        <v>0</v>
      </c>
      <c r="Z246" s="17">
        <v>0</v>
      </c>
      <c r="AA246" s="17">
        <v>47268400000</v>
      </c>
      <c r="AB246" s="17">
        <v>8805330000</v>
      </c>
      <c r="AC246" s="17">
        <v>5449811725</v>
      </c>
      <c r="AD246" s="17">
        <v>310126074123</v>
      </c>
      <c r="AE246" s="17">
        <v>4129064250</v>
      </c>
      <c r="AF246" s="17">
        <v>0</v>
      </c>
      <c r="AG246" s="17">
        <v>887678478386.84998</v>
      </c>
      <c r="AH246" s="17">
        <v>11083318350</v>
      </c>
      <c r="AI246" s="17">
        <v>476988790160.84998</v>
      </c>
      <c r="AJ246" s="17">
        <v>399606369876</v>
      </c>
      <c r="AK246" s="17">
        <v>509043307874.21997</v>
      </c>
      <c r="AL246" s="17">
        <v>511632307874.21997</v>
      </c>
      <c r="AM246" s="17">
        <v>511391307874.21997</v>
      </c>
      <c r="AN246" s="17">
        <v>0</v>
      </c>
      <c r="AO246" s="17">
        <v>0</v>
      </c>
      <c r="AP246" s="17">
        <v>0</v>
      </c>
      <c r="AQ246" s="17">
        <v>0</v>
      </c>
      <c r="AR246" s="17">
        <v>0</v>
      </c>
      <c r="AS246" s="17">
        <v>241000000</v>
      </c>
      <c r="AT246" s="17">
        <v>0</v>
      </c>
      <c r="AU246" s="17">
        <v>2589000000</v>
      </c>
      <c r="AV246" s="17">
        <v>0</v>
      </c>
      <c r="AW246" s="17">
        <v>2589000000</v>
      </c>
      <c r="AX246" s="17">
        <v>0</v>
      </c>
      <c r="AY246" s="17">
        <v>0</v>
      </c>
      <c r="AZ246" s="17">
        <v>0</v>
      </c>
      <c r="BA246" s="17">
        <v>0</v>
      </c>
      <c r="BB246" s="17">
        <v>0</v>
      </c>
      <c r="BC246" s="3"/>
    </row>
    <row r="247" spans="1:55" ht="15" customHeight="1" x14ac:dyDescent="0.25">
      <c r="A247" s="13">
        <v>240</v>
      </c>
      <c r="B247" s="14" t="s">
        <v>533</v>
      </c>
      <c r="C247" s="15" t="s">
        <v>534</v>
      </c>
      <c r="D247" s="16">
        <v>14</v>
      </c>
      <c r="E247" s="17">
        <v>3368808544577.79</v>
      </c>
      <c r="F247" s="17">
        <v>650889114689.79004</v>
      </c>
      <c r="G247" s="17">
        <v>364181321493.98999</v>
      </c>
      <c r="H247" s="17">
        <v>51893891085.330002</v>
      </c>
      <c r="I247" s="17">
        <v>4654760005</v>
      </c>
      <c r="J247" s="17">
        <v>230159142105.47</v>
      </c>
      <c r="K247" s="17">
        <v>1889565990493</v>
      </c>
      <c r="L247" s="17">
        <v>270400507183</v>
      </c>
      <c r="M247" s="17">
        <v>1218496788000</v>
      </c>
      <c r="N247" s="17">
        <v>400668695310</v>
      </c>
      <c r="O247" s="17">
        <v>828353439395</v>
      </c>
      <c r="P247" s="17">
        <v>158508091610</v>
      </c>
      <c r="Q247" s="17">
        <v>0</v>
      </c>
      <c r="R247" s="17">
        <v>230460466285</v>
      </c>
      <c r="S247" s="17">
        <v>417525416000</v>
      </c>
      <c r="T247" s="17">
        <v>21859465500</v>
      </c>
      <c r="U247" s="17">
        <v>0</v>
      </c>
      <c r="V247" s="17">
        <v>3244331996857.7197</v>
      </c>
      <c r="W247" s="17">
        <v>1877145234211</v>
      </c>
      <c r="X247" s="17">
        <v>1025912267478</v>
      </c>
      <c r="Y247" s="17">
        <v>0</v>
      </c>
      <c r="Z247" s="17">
        <v>0</v>
      </c>
      <c r="AA247" s="17">
        <v>158852439992</v>
      </c>
      <c r="AB247" s="17">
        <v>30531955000</v>
      </c>
      <c r="AC247" s="17">
        <v>45764322634</v>
      </c>
      <c r="AD247" s="17">
        <v>605005926200</v>
      </c>
      <c r="AE247" s="17">
        <v>11078322907</v>
      </c>
      <c r="AF247" s="17">
        <v>0</v>
      </c>
      <c r="AG247" s="17">
        <v>1367186762646.72</v>
      </c>
      <c r="AH247" s="17">
        <v>45270427900</v>
      </c>
      <c r="AI247" s="17">
        <v>874888400030.22998</v>
      </c>
      <c r="AJ247" s="17">
        <v>447027934716.48999</v>
      </c>
      <c r="AK247" s="17">
        <v>177974199061.20001</v>
      </c>
      <c r="AL247" s="17">
        <v>177974199061.20001</v>
      </c>
      <c r="AM247" s="17">
        <v>177969199061.20001</v>
      </c>
      <c r="AN247" s="17">
        <v>0</v>
      </c>
      <c r="AO247" s="17">
        <v>0</v>
      </c>
      <c r="AP247" s="17">
        <v>0</v>
      </c>
      <c r="AQ247" s="17">
        <v>0</v>
      </c>
      <c r="AR247" s="17">
        <v>0</v>
      </c>
      <c r="AS247" s="17">
        <v>5000000</v>
      </c>
      <c r="AT247" s="17">
        <v>0</v>
      </c>
      <c r="AU247" s="17">
        <v>0</v>
      </c>
      <c r="AV247" s="17">
        <v>0</v>
      </c>
      <c r="AW247" s="17">
        <v>0</v>
      </c>
      <c r="AX247" s="17">
        <v>0</v>
      </c>
      <c r="AY247" s="17">
        <v>0</v>
      </c>
      <c r="AZ247" s="17">
        <v>0</v>
      </c>
      <c r="BA247" s="17">
        <v>0</v>
      </c>
      <c r="BB247" s="17">
        <v>0</v>
      </c>
      <c r="BC247" s="3"/>
    </row>
    <row r="248" spans="1:55" ht="15" customHeight="1" x14ac:dyDescent="0.25">
      <c r="A248" s="13">
        <v>241</v>
      </c>
      <c r="B248" s="14" t="s">
        <v>535</v>
      </c>
      <c r="C248" s="15" t="s">
        <v>536</v>
      </c>
      <c r="D248" s="16">
        <v>14</v>
      </c>
      <c r="E248" s="17">
        <v>2333225023231.2002</v>
      </c>
      <c r="F248" s="17">
        <v>290815307168.19995</v>
      </c>
      <c r="G248" s="17">
        <v>89412578453.009995</v>
      </c>
      <c r="H248" s="17">
        <v>13684410808.200001</v>
      </c>
      <c r="I248" s="17">
        <v>1077953733.5599999</v>
      </c>
      <c r="J248" s="17">
        <v>186640364173.42999</v>
      </c>
      <c r="K248" s="17">
        <v>1514964426526</v>
      </c>
      <c r="L248" s="17">
        <v>86142578182</v>
      </c>
      <c r="M248" s="17">
        <v>1088150278000</v>
      </c>
      <c r="N248" s="17">
        <v>340671570344</v>
      </c>
      <c r="O248" s="17">
        <v>527445289537</v>
      </c>
      <c r="P248" s="17">
        <v>76056288573</v>
      </c>
      <c r="Q248" s="17">
        <v>0</v>
      </c>
      <c r="R248" s="17">
        <v>153620215464</v>
      </c>
      <c r="S248" s="17">
        <v>286870210000</v>
      </c>
      <c r="T248" s="17">
        <v>10898575500</v>
      </c>
      <c r="U248" s="17">
        <v>0</v>
      </c>
      <c r="V248" s="17">
        <v>2419622841842.8203</v>
      </c>
      <c r="W248" s="17">
        <v>1432345954592</v>
      </c>
      <c r="X248" s="17">
        <v>907507140920</v>
      </c>
      <c r="Y248" s="17">
        <v>0</v>
      </c>
      <c r="Z248" s="17">
        <v>0</v>
      </c>
      <c r="AA248" s="17">
        <v>52829416400</v>
      </c>
      <c r="AB248" s="17">
        <v>15739378000</v>
      </c>
      <c r="AC248" s="17">
        <v>9257999768</v>
      </c>
      <c r="AD248" s="17">
        <v>444915222500</v>
      </c>
      <c r="AE248" s="17">
        <v>2096797004</v>
      </c>
      <c r="AF248" s="17">
        <v>0</v>
      </c>
      <c r="AG248" s="17">
        <v>987276887250.82007</v>
      </c>
      <c r="AH248" s="17">
        <v>3371705735</v>
      </c>
      <c r="AI248" s="17">
        <v>556761266857.60999</v>
      </c>
      <c r="AJ248" s="17">
        <v>427143914658.21002</v>
      </c>
      <c r="AK248" s="17">
        <v>129245450685.08</v>
      </c>
      <c r="AL248" s="17">
        <v>131505450685.08</v>
      </c>
      <c r="AM248" s="17">
        <v>131505450685.08</v>
      </c>
      <c r="AN248" s="17">
        <v>0</v>
      </c>
      <c r="AO248" s="17">
        <v>0</v>
      </c>
      <c r="AP248" s="17">
        <v>0</v>
      </c>
      <c r="AQ248" s="17">
        <v>0</v>
      </c>
      <c r="AR248" s="17">
        <v>0</v>
      </c>
      <c r="AS248" s="17">
        <v>0</v>
      </c>
      <c r="AT248" s="17">
        <v>0</v>
      </c>
      <c r="AU248" s="17">
        <v>2260000000</v>
      </c>
      <c r="AV248" s="17">
        <v>0</v>
      </c>
      <c r="AW248" s="17">
        <v>2260000000</v>
      </c>
      <c r="AX248" s="17">
        <v>0</v>
      </c>
      <c r="AY248" s="17">
        <v>0</v>
      </c>
      <c r="AZ248" s="17">
        <v>0</v>
      </c>
      <c r="BA248" s="17">
        <v>0</v>
      </c>
      <c r="BB248" s="17">
        <v>0</v>
      </c>
      <c r="BC248" s="3"/>
    </row>
    <row r="249" spans="1:55" ht="15" customHeight="1" x14ac:dyDescent="0.25">
      <c r="A249" s="13">
        <v>242</v>
      </c>
      <c r="B249" s="14" t="s">
        <v>537</v>
      </c>
      <c r="C249" s="15" t="s">
        <v>538</v>
      </c>
      <c r="D249" s="16">
        <v>14</v>
      </c>
      <c r="E249" s="17">
        <v>2405134988058.7397</v>
      </c>
      <c r="F249" s="17">
        <v>245431703862.63</v>
      </c>
      <c r="G249" s="17">
        <v>65409953754.32</v>
      </c>
      <c r="H249" s="17">
        <v>35384854982</v>
      </c>
      <c r="I249" s="17">
        <v>5838375616.9399996</v>
      </c>
      <c r="J249" s="17">
        <v>138798519509.37</v>
      </c>
      <c r="K249" s="17">
        <v>1474871521892</v>
      </c>
      <c r="L249" s="17">
        <v>136462980681</v>
      </c>
      <c r="M249" s="17">
        <v>1010715706000</v>
      </c>
      <c r="N249" s="17">
        <v>327692835211</v>
      </c>
      <c r="O249" s="17">
        <v>684831762304.10999</v>
      </c>
      <c r="P249" s="17">
        <v>100253304000</v>
      </c>
      <c r="Q249" s="17">
        <v>0</v>
      </c>
      <c r="R249" s="17">
        <v>143438927935</v>
      </c>
      <c r="S249" s="17">
        <v>422390366987</v>
      </c>
      <c r="T249" s="17">
        <v>18734379000</v>
      </c>
      <c r="U249" s="17">
        <v>14784382.109999999</v>
      </c>
      <c r="V249" s="17">
        <v>2412872383154.5991</v>
      </c>
      <c r="W249" s="17">
        <v>1391423894991.8</v>
      </c>
      <c r="X249" s="17">
        <v>768940552314.80005</v>
      </c>
      <c r="Y249" s="17">
        <v>0</v>
      </c>
      <c r="Z249" s="17">
        <v>0</v>
      </c>
      <c r="AA249" s="17">
        <v>58570415535</v>
      </c>
      <c r="AB249" s="17">
        <v>6919180000</v>
      </c>
      <c r="AC249" s="17">
        <v>8090015000</v>
      </c>
      <c r="AD249" s="17">
        <v>546734605150</v>
      </c>
      <c r="AE249" s="17">
        <v>2169126992</v>
      </c>
      <c r="AF249" s="17">
        <v>0</v>
      </c>
      <c r="AG249" s="17">
        <v>1021448488162.799</v>
      </c>
      <c r="AH249" s="17">
        <v>135461410075.13</v>
      </c>
      <c r="AI249" s="17">
        <v>528056067464.69897</v>
      </c>
      <c r="AJ249" s="17">
        <v>357931010622.96997</v>
      </c>
      <c r="AK249" s="17">
        <v>183175231408.29999</v>
      </c>
      <c r="AL249" s="17">
        <v>189427731408.29999</v>
      </c>
      <c r="AM249" s="17">
        <v>187618442974.82999</v>
      </c>
      <c r="AN249" s="17">
        <v>0</v>
      </c>
      <c r="AO249" s="17">
        <v>0</v>
      </c>
      <c r="AP249" s="17">
        <v>0</v>
      </c>
      <c r="AQ249" s="17">
        <v>0</v>
      </c>
      <c r="AR249" s="17">
        <v>1809288433.47</v>
      </c>
      <c r="AS249" s="17">
        <v>0</v>
      </c>
      <c r="AT249" s="17">
        <v>0</v>
      </c>
      <c r="AU249" s="17">
        <v>6252500000</v>
      </c>
      <c r="AV249" s="17">
        <v>0</v>
      </c>
      <c r="AW249" s="17">
        <v>4544000000</v>
      </c>
      <c r="AX249" s="17">
        <v>0</v>
      </c>
      <c r="AY249" s="17">
        <v>1708500000</v>
      </c>
      <c r="AZ249" s="17">
        <v>0</v>
      </c>
      <c r="BA249" s="17">
        <v>0</v>
      </c>
      <c r="BB249" s="17">
        <v>0</v>
      </c>
      <c r="BC249" s="3"/>
    </row>
    <row r="250" spans="1:55" ht="15" customHeight="1" x14ac:dyDescent="0.25">
      <c r="A250" s="13">
        <v>243</v>
      </c>
      <c r="B250" s="14" t="s">
        <v>539</v>
      </c>
      <c r="C250" s="15" t="s">
        <v>540</v>
      </c>
      <c r="D250" s="16">
        <v>14</v>
      </c>
      <c r="E250" s="17">
        <v>1855492183263.02</v>
      </c>
      <c r="F250" s="17">
        <v>168778440667.02002</v>
      </c>
      <c r="G250" s="17">
        <v>23721836011.189999</v>
      </c>
      <c r="H250" s="17">
        <v>15735609235</v>
      </c>
      <c r="I250" s="17">
        <v>6236679300.7200003</v>
      </c>
      <c r="J250" s="17">
        <v>123084316120.11</v>
      </c>
      <c r="K250" s="17">
        <v>1257785091729</v>
      </c>
      <c r="L250" s="17">
        <v>95680857846</v>
      </c>
      <c r="M250" s="17">
        <v>865298361000</v>
      </c>
      <c r="N250" s="17">
        <v>296805872883</v>
      </c>
      <c r="O250" s="17">
        <v>428928650867</v>
      </c>
      <c r="P250" s="17">
        <v>69405860400</v>
      </c>
      <c r="Q250" s="17">
        <v>0</v>
      </c>
      <c r="R250" s="17">
        <v>111162472467</v>
      </c>
      <c r="S250" s="17">
        <v>232543589000</v>
      </c>
      <c r="T250" s="17">
        <v>15816729000</v>
      </c>
      <c r="U250" s="17">
        <v>0</v>
      </c>
      <c r="V250" s="17">
        <v>1802318646935.76</v>
      </c>
      <c r="W250" s="17">
        <v>1049042147623</v>
      </c>
      <c r="X250" s="17">
        <v>614748273203</v>
      </c>
      <c r="Y250" s="17">
        <v>0</v>
      </c>
      <c r="Z250" s="17">
        <v>0</v>
      </c>
      <c r="AA250" s="17">
        <v>88172134488</v>
      </c>
      <c r="AB250" s="17">
        <v>7956817961</v>
      </c>
      <c r="AC250" s="17">
        <v>3286447623</v>
      </c>
      <c r="AD250" s="17">
        <v>333508877212</v>
      </c>
      <c r="AE250" s="17">
        <v>1369597136</v>
      </c>
      <c r="AF250" s="17">
        <v>0</v>
      </c>
      <c r="AG250" s="17">
        <v>753276499312.76001</v>
      </c>
      <c r="AH250" s="17">
        <v>15258311616</v>
      </c>
      <c r="AI250" s="17">
        <v>376220941625.25</v>
      </c>
      <c r="AJ250" s="17">
        <v>361797246071.51001</v>
      </c>
      <c r="AK250" s="17">
        <v>131443260467.67</v>
      </c>
      <c r="AL250" s="17">
        <v>131443260467.67</v>
      </c>
      <c r="AM250" s="17">
        <v>130752271036.67</v>
      </c>
      <c r="AN250" s="17">
        <v>0</v>
      </c>
      <c r="AO250" s="17">
        <v>0</v>
      </c>
      <c r="AP250" s="17">
        <v>0</v>
      </c>
      <c r="AQ250" s="17">
        <v>0</v>
      </c>
      <c r="AR250" s="17">
        <v>0</v>
      </c>
      <c r="AS250" s="17">
        <v>690989431</v>
      </c>
      <c r="AT250" s="17">
        <v>0</v>
      </c>
      <c r="AU250" s="17">
        <v>0</v>
      </c>
      <c r="AV250" s="17">
        <v>0</v>
      </c>
      <c r="AW250" s="17">
        <v>0</v>
      </c>
      <c r="AX250" s="17">
        <v>0</v>
      </c>
      <c r="AY250" s="17">
        <v>0</v>
      </c>
      <c r="AZ250" s="17">
        <v>0</v>
      </c>
      <c r="BA250" s="17">
        <v>0</v>
      </c>
      <c r="BB250" s="17">
        <v>0</v>
      </c>
      <c r="BC250" s="3"/>
    </row>
    <row r="251" spans="1:55" ht="15" customHeight="1" x14ac:dyDescent="0.25">
      <c r="A251" s="13">
        <v>244</v>
      </c>
      <c r="B251" s="14" t="s">
        <v>541</v>
      </c>
      <c r="C251" s="15" t="s">
        <v>542</v>
      </c>
      <c r="D251" s="16">
        <v>14</v>
      </c>
      <c r="E251" s="17">
        <v>4444626346624.6895</v>
      </c>
      <c r="F251" s="17">
        <v>1689953213262.6899</v>
      </c>
      <c r="G251" s="17">
        <v>1032160117012.09</v>
      </c>
      <c r="H251" s="17">
        <v>72709215824.399994</v>
      </c>
      <c r="I251" s="17">
        <v>37034170234.5</v>
      </c>
      <c r="J251" s="17">
        <v>548049710191.70001</v>
      </c>
      <c r="K251" s="17">
        <v>1779140856326</v>
      </c>
      <c r="L251" s="17">
        <v>185088127986</v>
      </c>
      <c r="M251" s="17">
        <v>1265114331000</v>
      </c>
      <c r="N251" s="17">
        <v>328938397340</v>
      </c>
      <c r="O251" s="17">
        <v>975532277036</v>
      </c>
      <c r="P251" s="17">
        <v>148319960000</v>
      </c>
      <c r="Q251" s="17">
        <v>0</v>
      </c>
      <c r="R251" s="17">
        <v>487070050849</v>
      </c>
      <c r="S251" s="17">
        <v>324541207057</v>
      </c>
      <c r="T251" s="17">
        <v>0</v>
      </c>
      <c r="U251" s="17">
        <v>15601059130</v>
      </c>
      <c r="V251" s="17">
        <v>4344722393986.6699</v>
      </c>
      <c r="W251" s="17">
        <v>2105446327097.3999</v>
      </c>
      <c r="X251" s="17">
        <v>1309546679104.3999</v>
      </c>
      <c r="Y251" s="17">
        <v>0</v>
      </c>
      <c r="Z251" s="17">
        <v>0</v>
      </c>
      <c r="AA251" s="17">
        <v>175282849800</v>
      </c>
      <c r="AB251" s="17">
        <v>68719995000</v>
      </c>
      <c r="AC251" s="17">
        <v>551823579193</v>
      </c>
      <c r="AD251" s="17">
        <v>0</v>
      </c>
      <c r="AE251" s="17">
        <v>73224000</v>
      </c>
      <c r="AF251" s="17">
        <v>0</v>
      </c>
      <c r="AG251" s="17">
        <v>2239276066889.27</v>
      </c>
      <c r="AH251" s="17">
        <v>208501539972.44</v>
      </c>
      <c r="AI251" s="17">
        <v>1230595387495.27</v>
      </c>
      <c r="AJ251" s="17">
        <v>800179139421.56006</v>
      </c>
      <c r="AK251" s="17">
        <v>1028571419105.55</v>
      </c>
      <c r="AL251" s="17">
        <v>1034646419105.55</v>
      </c>
      <c r="AM251" s="17">
        <v>1028218009620.28</v>
      </c>
      <c r="AN251" s="17">
        <v>0</v>
      </c>
      <c r="AO251" s="17">
        <v>0</v>
      </c>
      <c r="AP251" s="17">
        <v>0</v>
      </c>
      <c r="AQ251" s="17">
        <v>0</v>
      </c>
      <c r="AR251" s="17">
        <v>0</v>
      </c>
      <c r="AS251" s="17">
        <v>6428409485.2700005</v>
      </c>
      <c r="AT251" s="17">
        <v>0</v>
      </c>
      <c r="AU251" s="17">
        <v>6075000000</v>
      </c>
      <c r="AV251" s="17">
        <v>0</v>
      </c>
      <c r="AW251" s="17">
        <v>6075000000</v>
      </c>
      <c r="AX251" s="17">
        <v>0</v>
      </c>
      <c r="AY251" s="17">
        <v>0</v>
      </c>
      <c r="AZ251" s="17">
        <v>0</v>
      </c>
      <c r="BA251" s="17">
        <v>0</v>
      </c>
      <c r="BB251" s="17">
        <v>0</v>
      </c>
      <c r="BC251" s="3"/>
    </row>
    <row r="252" spans="1:55" ht="15" x14ac:dyDescent="0.25">
      <c r="A252" s="13">
        <v>245</v>
      </c>
      <c r="B252" s="14" t="s">
        <v>543</v>
      </c>
      <c r="C252" s="15" t="s">
        <v>544</v>
      </c>
      <c r="D252" s="16">
        <v>14</v>
      </c>
      <c r="E252" s="17">
        <v>1819658453341.4502</v>
      </c>
      <c r="F252" s="17">
        <v>204727875621.04999</v>
      </c>
      <c r="G252" s="17">
        <v>53364172516</v>
      </c>
      <c r="H252" s="17">
        <v>11656985435</v>
      </c>
      <c r="I252" s="17">
        <v>4054829225.4299998</v>
      </c>
      <c r="J252" s="17">
        <v>135651888444.62</v>
      </c>
      <c r="K252" s="17">
        <v>1224410192664</v>
      </c>
      <c r="L252" s="17">
        <v>99778212434</v>
      </c>
      <c r="M252" s="17">
        <v>831861637000</v>
      </c>
      <c r="N252" s="17">
        <v>292770343230</v>
      </c>
      <c r="O252" s="17">
        <v>390520385056.40002</v>
      </c>
      <c r="P252" s="17">
        <v>58721650325.400002</v>
      </c>
      <c r="Q252" s="17">
        <v>0</v>
      </c>
      <c r="R252" s="17">
        <v>115700411131</v>
      </c>
      <c r="S252" s="17">
        <v>145324384600</v>
      </c>
      <c r="T252" s="17">
        <v>70773939000</v>
      </c>
      <c r="U252" s="17">
        <v>0</v>
      </c>
      <c r="V252" s="17">
        <v>1821889974701.8599</v>
      </c>
      <c r="W252" s="17">
        <v>995743372159.98999</v>
      </c>
      <c r="X252" s="17">
        <v>679595767284</v>
      </c>
      <c r="Y252" s="17">
        <v>0</v>
      </c>
      <c r="Z252" s="17">
        <v>0</v>
      </c>
      <c r="AA252" s="17">
        <v>58943739600.989998</v>
      </c>
      <c r="AB252" s="17">
        <v>14043664375</v>
      </c>
      <c r="AC252" s="17">
        <v>5448896000</v>
      </c>
      <c r="AD252" s="17">
        <v>237700414900</v>
      </c>
      <c r="AE252" s="17">
        <v>10890000</v>
      </c>
      <c r="AF252" s="17">
        <v>0</v>
      </c>
      <c r="AG252" s="17">
        <v>826146602541.87</v>
      </c>
      <c r="AH252" s="17">
        <v>88839381656</v>
      </c>
      <c r="AI252" s="17">
        <v>382605105252.65002</v>
      </c>
      <c r="AJ252" s="17">
        <v>354702115633.21997</v>
      </c>
      <c r="AK252" s="17">
        <v>146118487828.54999</v>
      </c>
      <c r="AL252" s="17">
        <v>146118487828.54999</v>
      </c>
      <c r="AM252" s="17">
        <v>146023050827.54999</v>
      </c>
      <c r="AN252" s="17">
        <v>0</v>
      </c>
      <c r="AO252" s="17">
        <v>0</v>
      </c>
      <c r="AP252" s="17">
        <v>0</v>
      </c>
      <c r="AQ252" s="17">
        <v>0</v>
      </c>
      <c r="AR252" s="17">
        <v>95437001</v>
      </c>
      <c r="AS252" s="17">
        <v>0</v>
      </c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3"/>
    </row>
    <row r="253" spans="1:55" ht="15" x14ac:dyDescent="0.25">
      <c r="A253" s="13">
        <v>246</v>
      </c>
      <c r="B253" s="14" t="s">
        <v>545</v>
      </c>
      <c r="C253" s="15" t="s">
        <v>546</v>
      </c>
      <c r="D253" s="16">
        <v>14</v>
      </c>
      <c r="E253" s="17">
        <v>2516508767704.4902</v>
      </c>
      <c r="F253" s="17">
        <v>246421640622.62</v>
      </c>
      <c r="G253" s="17">
        <v>33549325944</v>
      </c>
      <c r="H253" s="17">
        <v>20096479667</v>
      </c>
      <c r="I253" s="17">
        <v>16254103472.809999</v>
      </c>
      <c r="J253" s="17">
        <v>176521731538.81</v>
      </c>
      <c r="K253" s="17">
        <v>1645545460462</v>
      </c>
      <c r="L253" s="17">
        <v>136067317165</v>
      </c>
      <c r="M253" s="17">
        <v>1183078444000</v>
      </c>
      <c r="N253" s="17">
        <v>326399699297</v>
      </c>
      <c r="O253" s="17">
        <v>624541666619.87</v>
      </c>
      <c r="P253" s="17">
        <v>60752500536.870003</v>
      </c>
      <c r="Q253" s="17">
        <v>0</v>
      </c>
      <c r="R253" s="17">
        <v>121312542083</v>
      </c>
      <c r="S253" s="17">
        <v>352231105000</v>
      </c>
      <c r="T253" s="17">
        <v>90245519000</v>
      </c>
      <c r="U253" s="17">
        <v>0</v>
      </c>
      <c r="V253" s="17">
        <v>2323123924593.4702</v>
      </c>
      <c r="W253" s="17">
        <v>1438293254826.1001</v>
      </c>
      <c r="X253" s="17">
        <v>834891507800.09998</v>
      </c>
      <c r="Y253" s="17">
        <v>0</v>
      </c>
      <c r="Z253" s="17">
        <v>0</v>
      </c>
      <c r="AA253" s="17">
        <v>75903601600</v>
      </c>
      <c r="AB253" s="17">
        <v>13966050000</v>
      </c>
      <c r="AC253" s="17">
        <v>0</v>
      </c>
      <c r="AD253" s="17">
        <v>510731909106</v>
      </c>
      <c r="AE253" s="17">
        <v>2800186320</v>
      </c>
      <c r="AF253" s="17">
        <v>0</v>
      </c>
      <c r="AG253" s="17">
        <v>884830669767.37</v>
      </c>
      <c r="AH253" s="17">
        <v>69190159618.199997</v>
      </c>
      <c r="AI253" s="17">
        <v>448360778594.01001</v>
      </c>
      <c r="AJ253" s="17">
        <v>367279731555.15997</v>
      </c>
      <c r="AK253" s="17">
        <v>473782609651.32001</v>
      </c>
      <c r="AL253" s="17">
        <v>486282609651.32001</v>
      </c>
      <c r="AM253" s="17">
        <v>486068535484.32001</v>
      </c>
      <c r="AN253" s="17">
        <v>0</v>
      </c>
      <c r="AO253" s="17">
        <v>0</v>
      </c>
      <c r="AP253" s="17">
        <v>0</v>
      </c>
      <c r="AQ253" s="17">
        <v>0</v>
      </c>
      <c r="AR253" s="17">
        <v>214074167</v>
      </c>
      <c r="AS253" s="17">
        <v>0</v>
      </c>
      <c r="AT253" s="17">
        <v>0</v>
      </c>
      <c r="AU253" s="17">
        <v>12500000000</v>
      </c>
      <c r="AV253" s="17">
        <v>12500000000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3"/>
    </row>
    <row r="254" spans="1:55" ht="15" x14ac:dyDescent="0.25">
      <c r="A254" s="13">
        <v>247</v>
      </c>
      <c r="B254" s="14" t="s">
        <v>547</v>
      </c>
      <c r="C254" s="15" t="s">
        <v>548</v>
      </c>
      <c r="D254" s="16">
        <v>14</v>
      </c>
      <c r="E254" s="17">
        <v>1990863032535.78</v>
      </c>
      <c r="F254" s="17">
        <v>285134071594.78003</v>
      </c>
      <c r="G254" s="17">
        <v>37709376344.75</v>
      </c>
      <c r="H254" s="17">
        <v>19489033905.799999</v>
      </c>
      <c r="I254" s="17">
        <v>4877355664.5200005</v>
      </c>
      <c r="J254" s="17">
        <v>223058305679.70999</v>
      </c>
      <c r="K254" s="17">
        <v>1315922498806</v>
      </c>
      <c r="L254" s="17">
        <v>83569532725</v>
      </c>
      <c r="M254" s="17">
        <v>916327610000</v>
      </c>
      <c r="N254" s="17">
        <v>316025356081</v>
      </c>
      <c r="O254" s="17">
        <v>389806462135</v>
      </c>
      <c r="P254" s="17">
        <v>66445190000</v>
      </c>
      <c r="Q254" s="17">
        <v>0</v>
      </c>
      <c r="R254" s="17">
        <v>122681832135</v>
      </c>
      <c r="S254" s="17">
        <v>192886911000</v>
      </c>
      <c r="T254" s="17">
        <v>7792529000</v>
      </c>
      <c r="U254" s="17">
        <v>0</v>
      </c>
      <c r="V254" s="17">
        <v>2025841017382.5459</v>
      </c>
      <c r="W254" s="17">
        <v>1068437675872.5189</v>
      </c>
      <c r="X254" s="17">
        <v>734354152147.68994</v>
      </c>
      <c r="Y254" s="17">
        <v>0</v>
      </c>
      <c r="Z254" s="17">
        <v>0</v>
      </c>
      <c r="AA254" s="17">
        <v>52042165825</v>
      </c>
      <c r="AB254" s="17">
        <v>9351850250</v>
      </c>
      <c r="AC254" s="17">
        <v>7764471315</v>
      </c>
      <c r="AD254" s="17">
        <v>261541866756</v>
      </c>
      <c r="AE254" s="17">
        <v>3383169578.829</v>
      </c>
      <c r="AF254" s="17">
        <v>0</v>
      </c>
      <c r="AG254" s="17">
        <v>957403341510.02698</v>
      </c>
      <c r="AH254" s="17">
        <v>3102648950</v>
      </c>
      <c r="AI254" s="17">
        <v>546524873272.09998</v>
      </c>
      <c r="AJ254" s="17">
        <v>407775819287.927</v>
      </c>
      <c r="AK254" s="17">
        <v>227018752575.84</v>
      </c>
      <c r="AL254" s="17">
        <v>240518752575.84</v>
      </c>
      <c r="AM254" s="17">
        <v>240280287804.84</v>
      </c>
      <c r="AN254" s="17">
        <v>0</v>
      </c>
      <c r="AO254" s="17">
        <v>0</v>
      </c>
      <c r="AP254" s="17">
        <v>0</v>
      </c>
      <c r="AQ254" s="17">
        <v>0</v>
      </c>
      <c r="AR254" s="17">
        <v>0</v>
      </c>
      <c r="AS254" s="17">
        <v>238464771</v>
      </c>
      <c r="AT254" s="17">
        <v>0</v>
      </c>
      <c r="AU254" s="17">
        <v>13500000000</v>
      </c>
      <c r="AV254" s="17">
        <v>6000000000</v>
      </c>
      <c r="AW254" s="17">
        <v>7500000000</v>
      </c>
      <c r="AX254" s="17">
        <v>0</v>
      </c>
      <c r="AY254" s="17">
        <v>0</v>
      </c>
      <c r="AZ254" s="17">
        <v>0</v>
      </c>
      <c r="BA254" s="17">
        <v>0</v>
      </c>
      <c r="BB254" s="17">
        <v>0</v>
      </c>
      <c r="BC254" s="3"/>
    </row>
    <row r="255" spans="1:55" ht="15" customHeight="1" x14ac:dyDescent="0.25">
      <c r="A255" s="13">
        <v>248</v>
      </c>
      <c r="B255" s="14" t="s">
        <v>549</v>
      </c>
      <c r="C255" s="15" t="s">
        <v>550</v>
      </c>
      <c r="D255" s="16">
        <v>14</v>
      </c>
      <c r="E255" s="17">
        <v>2650229496675.5898</v>
      </c>
      <c r="F255" s="17">
        <v>518003562562.46997</v>
      </c>
      <c r="G255" s="17">
        <v>236424785507.31</v>
      </c>
      <c r="H255" s="17">
        <v>37141164524</v>
      </c>
      <c r="I255" s="17">
        <v>11857711437.73</v>
      </c>
      <c r="J255" s="17">
        <v>232579901093.42999</v>
      </c>
      <c r="K255" s="17">
        <v>1529633733214</v>
      </c>
      <c r="L255" s="17">
        <v>159101344540</v>
      </c>
      <c r="M255" s="17">
        <v>1066053324000</v>
      </c>
      <c r="N255" s="17">
        <v>304479064674</v>
      </c>
      <c r="O255" s="17">
        <v>602592200899.12</v>
      </c>
      <c r="P255" s="17">
        <v>95813805918.119995</v>
      </c>
      <c r="Q255" s="17">
        <v>0</v>
      </c>
      <c r="R255" s="17">
        <v>183969331981</v>
      </c>
      <c r="S255" s="17">
        <v>289284956000</v>
      </c>
      <c r="T255" s="17">
        <v>33524107000</v>
      </c>
      <c r="U255" s="17">
        <v>0</v>
      </c>
      <c r="V255" s="17">
        <v>2554654244377.2002</v>
      </c>
      <c r="W255" s="17">
        <v>1569364464626.71</v>
      </c>
      <c r="X255" s="17">
        <v>986006778840.80005</v>
      </c>
      <c r="Y255" s="17">
        <v>0</v>
      </c>
      <c r="Z255" s="17">
        <v>0</v>
      </c>
      <c r="AA255" s="17">
        <v>129643155151.2</v>
      </c>
      <c r="AB255" s="17">
        <v>25365173800</v>
      </c>
      <c r="AC255" s="17">
        <v>25220423533.66</v>
      </c>
      <c r="AD255" s="17">
        <v>401937070450</v>
      </c>
      <c r="AE255" s="17">
        <v>1191862851.05</v>
      </c>
      <c r="AF255" s="17">
        <v>0</v>
      </c>
      <c r="AG255" s="17">
        <v>985289779750.48999</v>
      </c>
      <c r="AH255" s="17">
        <v>0</v>
      </c>
      <c r="AI255" s="17">
        <v>511029954582.48999</v>
      </c>
      <c r="AJ255" s="17">
        <v>474259825168</v>
      </c>
      <c r="AK255" s="17">
        <v>307738367474.60004</v>
      </c>
      <c r="AL255" s="17">
        <v>311895225613.20001</v>
      </c>
      <c r="AM255" s="17">
        <v>311565281197.40002</v>
      </c>
      <c r="AN255" s="17">
        <v>0</v>
      </c>
      <c r="AO255" s="17">
        <v>0</v>
      </c>
      <c r="AP255" s="17">
        <v>0</v>
      </c>
      <c r="AQ255" s="17">
        <v>329944415.80000001</v>
      </c>
      <c r="AR255" s="17">
        <v>0</v>
      </c>
      <c r="AS255" s="17">
        <v>0</v>
      </c>
      <c r="AT255" s="17">
        <v>0</v>
      </c>
      <c r="AU255" s="17">
        <v>4156858138.5999999</v>
      </c>
      <c r="AV255" s="17">
        <v>0</v>
      </c>
      <c r="AW255" s="17">
        <v>4156858138.5999999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3"/>
    </row>
    <row r="256" spans="1:55" ht="15" x14ac:dyDescent="0.25">
      <c r="A256" s="13">
        <v>249</v>
      </c>
      <c r="B256" s="14" t="s">
        <v>551</v>
      </c>
      <c r="C256" s="15" t="s">
        <v>552</v>
      </c>
      <c r="D256" s="16">
        <v>14</v>
      </c>
      <c r="E256" s="17">
        <v>2762645223248.1001</v>
      </c>
      <c r="F256" s="17">
        <v>486358101284.37</v>
      </c>
      <c r="G256" s="17">
        <v>102597232045</v>
      </c>
      <c r="H256" s="17">
        <v>28267220049</v>
      </c>
      <c r="I256" s="17">
        <v>6459328149.1999998</v>
      </c>
      <c r="J256" s="17">
        <v>349034321041.16998</v>
      </c>
      <c r="K256" s="17">
        <v>1682327890010</v>
      </c>
      <c r="L256" s="17">
        <v>92628110864</v>
      </c>
      <c r="M256" s="17">
        <v>1192530621000</v>
      </c>
      <c r="N256" s="17">
        <v>397169158146</v>
      </c>
      <c r="O256" s="17">
        <v>593959231953.72998</v>
      </c>
      <c r="P256" s="17">
        <v>100175926092.73</v>
      </c>
      <c r="Q256" s="17">
        <v>0</v>
      </c>
      <c r="R256" s="17">
        <v>189364186861</v>
      </c>
      <c r="S256" s="17">
        <v>293532980000</v>
      </c>
      <c r="T256" s="17">
        <v>10886139000</v>
      </c>
      <c r="U256" s="17">
        <v>0</v>
      </c>
      <c r="V256" s="17">
        <v>2609242216162.6401</v>
      </c>
      <c r="W256" s="17">
        <v>1380091455896.27</v>
      </c>
      <c r="X256" s="17">
        <v>871612380498.32996</v>
      </c>
      <c r="Y256" s="17">
        <v>0</v>
      </c>
      <c r="Z256" s="17">
        <v>0</v>
      </c>
      <c r="AA256" s="17">
        <v>97545501653</v>
      </c>
      <c r="AB256" s="17">
        <v>9649869514.9400005</v>
      </c>
      <c r="AC256" s="17">
        <v>8398666505</v>
      </c>
      <c r="AD256" s="17">
        <v>390418890425</v>
      </c>
      <c r="AE256" s="17">
        <v>2466147300</v>
      </c>
      <c r="AF256" s="17">
        <v>0</v>
      </c>
      <c r="AG256" s="17">
        <v>1229150760266.3701</v>
      </c>
      <c r="AH256" s="17">
        <v>248114534455</v>
      </c>
      <c r="AI256" s="17">
        <v>733305577351.80005</v>
      </c>
      <c r="AJ256" s="17">
        <v>247730648459.57001</v>
      </c>
      <c r="AK256" s="17">
        <v>352383248989.39001</v>
      </c>
      <c r="AL256" s="17">
        <v>357383248989.39001</v>
      </c>
      <c r="AM256" s="17">
        <v>339694172484.53003</v>
      </c>
      <c r="AN256" s="17">
        <v>17689076504.860001</v>
      </c>
      <c r="AO256" s="17">
        <v>0</v>
      </c>
      <c r="AP256" s="17">
        <v>0</v>
      </c>
      <c r="AQ256" s="17">
        <v>0</v>
      </c>
      <c r="AR256" s="17">
        <v>0</v>
      </c>
      <c r="AS256" s="17">
        <v>0</v>
      </c>
      <c r="AT256" s="17">
        <v>0</v>
      </c>
      <c r="AU256" s="17">
        <v>5000000000</v>
      </c>
      <c r="AV256" s="17">
        <v>0</v>
      </c>
      <c r="AW256" s="17">
        <v>5000000000</v>
      </c>
      <c r="AX256" s="17">
        <v>0</v>
      </c>
      <c r="AY256" s="17">
        <v>0</v>
      </c>
      <c r="AZ256" s="17">
        <v>0</v>
      </c>
      <c r="BA256" s="17">
        <v>0</v>
      </c>
      <c r="BB256" s="17">
        <v>0</v>
      </c>
      <c r="BC256" s="3"/>
    </row>
    <row r="257" spans="1:55" ht="15" x14ac:dyDescent="0.25">
      <c r="A257" s="13">
        <v>250</v>
      </c>
      <c r="B257" s="14" t="s">
        <v>553</v>
      </c>
      <c r="C257" s="15" t="s">
        <v>554</v>
      </c>
      <c r="D257" s="16">
        <v>14</v>
      </c>
      <c r="E257" s="17">
        <v>940722867100.39001</v>
      </c>
      <c r="F257" s="17">
        <v>166140178781.38998</v>
      </c>
      <c r="G257" s="17">
        <v>44650054610.029999</v>
      </c>
      <c r="H257" s="17">
        <v>10138463905.5</v>
      </c>
      <c r="I257" s="17">
        <v>1169069219.24</v>
      </c>
      <c r="J257" s="17">
        <v>110182591046.62</v>
      </c>
      <c r="K257" s="17">
        <v>617074500118</v>
      </c>
      <c r="L257" s="17">
        <v>93919591845</v>
      </c>
      <c r="M257" s="17">
        <v>437776459000</v>
      </c>
      <c r="N257" s="17">
        <v>85378449273</v>
      </c>
      <c r="O257" s="17">
        <v>157508188201</v>
      </c>
      <c r="P257" s="17">
        <v>17063120000</v>
      </c>
      <c r="Q257" s="17">
        <v>0</v>
      </c>
      <c r="R257" s="17">
        <v>89014268201</v>
      </c>
      <c r="S257" s="17">
        <v>51430800000</v>
      </c>
      <c r="T257" s="17">
        <v>0</v>
      </c>
      <c r="U257" s="17">
        <v>0</v>
      </c>
      <c r="V257" s="17">
        <v>974726288816.17004</v>
      </c>
      <c r="W257" s="17">
        <v>354175352617.40002</v>
      </c>
      <c r="X257" s="17">
        <v>303499716850.40002</v>
      </c>
      <c r="Y257" s="17">
        <v>0</v>
      </c>
      <c r="Z257" s="17">
        <v>0</v>
      </c>
      <c r="AA257" s="17">
        <v>26739219800</v>
      </c>
      <c r="AB257" s="17">
        <v>23408640162</v>
      </c>
      <c r="AC257" s="17">
        <v>7087680</v>
      </c>
      <c r="AD257" s="17">
        <v>515432825</v>
      </c>
      <c r="AE257" s="17">
        <v>5255300</v>
      </c>
      <c r="AF257" s="17">
        <v>0</v>
      </c>
      <c r="AG257" s="17">
        <v>620550936198.77002</v>
      </c>
      <c r="AH257" s="17">
        <v>6409463450</v>
      </c>
      <c r="AI257" s="17">
        <v>366755582835.04999</v>
      </c>
      <c r="AJ257" s="17">
        <v>247385889913.72</v>
      </c>
      <c r="AK257" s="17">
        <v>208667078000.98999</v>
      </c>
      <c r="AL257" s="17">
        <v>211167078000.98999</v>
      </c>
      <c r="AM257" s="17">
        <v>211104495278.45999</v>
      </c>
      <c r="AN257" s="17">
        <v>0</v>
      </c>
      <c r="AO257" s="17">
        <v>0</v>
      </c>
      <c r="AP257" s="17">
        <v>0</v>
      </c>
      <c r="AQ257" s="17">
        <v>0</v>
      </c>
      <c r="AR257" s="17">
        <v>0</v>
      </c>
      <c r="AS257" s="17">
        <v>62582722.530000001</v>
      </c>
      <c r="AT257" s="17">
        <v>0</v>
      </c>
      <c r="AU257" s="17">
        <v>2500000000</v>
      </c>
      <c r="AV257" s="17">
        <v>0</v>
      </c>
      <c r="AW257" s="17">
        <v>2500000000</v>
      </c>
      <c r="AX257" s="17">
        <v>0</v>
      </c>
      <c r="AY257" s="17">
        <v>0</v>
      </c>
      <c r="AZ257" s="17">
        <v>0</v>
      </c>
      <c r="BA257" s="17">
        <v>0</v>
      </c>
      <c r="BB257" s="17">
        <v>0</v>
      </c>
      <c r="BC257" s="3"/>
    </row>
    <row r="258" spans="1:55" ht="15" customHeight="1" x14ac:dyDescent="0.25">
      <c r="A258" s="13">
        <v>251</v>
      </c>
      <c r="B258" s="14" t="s">
        <v>555</v>
      </c>
      <c r="C258" s="15" t="s">
        <v>556</v>
      </c>
      <c r="D258" s="16">
        <v>14</v>
      </c>
      <c r="E258" s="17">
        <v>1339405675036.7302</v>
      </c>
      <c r="F258" s="17">
        <v>266745042377.64001</v>
      </c>
      <c r="G258" s="17">
        <v>115891296479.41</v>
      </c>
      <c r="H258" s="17">
        <v>11991620390</v>
      </c>
      <c r="I258" s="17">
        <v>1513099375.53</v>
      </c>
      <c r="J258" s="17">
        <v>137349026132.7</v>
      </c>
      <c r="K258" s="17">
        <v>894171424641</v>
      </c>
      <c r="L258" s="17">
        <v>135944574065</v>
      </c>
      <c r="M258" s="17">
        <v>637453134000</v>
      </c>
      <c r="N258" s="17">
        <v>120773716576</v>
      </c>
      <c r="O258" s="17">
        <v>178489208018.09</v>
      </c>
      <c r="P258" s="17">
        <v>26793452496.09</v>
      </c>
      <c r="Q258" s="17">
        <v>0</v>
      </c>
      <c r="R258" s="17">
        <v>116626778522</v>
      </c>
      <c r="S258" s="17">
        <v>31846958000</v>
      </c>
      <c r="T258" s="17">
        <v>0</v>
      </c>
      <c r="U258" s="17">
        <v>3222019000</v>
      </c>
      <c r="V258" s="17">
        <v>1312905390345</v>
      </c>
      <c r="W258" s="17">
        <v>598343394474.93994</v>
      </c>
      <c r="X258" s="17">
        <v>446144874570</v>
      </c>
      <c r="Y258" s="17">
        <v>0</v>
      </c>
      <c r="Z258" s="17">
        <v>0</v>
      </c>
      <c r="AA258" s="17">
        <v>95915614605</v>
      </c>
      <c r="AB258" s="17">
        <v>55499603639.940002</v>
      </c>
      <c r="AC258" s="17">
        <v>0</v>
      </c>
      <c r="AD258" s="17">
        <v>726827727</v>
      </c>
      <c r="AE258" s="17">
        <v>56473933</v>
      </c>
      <c r="AF258" s="17">
        <v>0</v>
      </c>
      <c r="AG258" s="17">
        <v>714561995870.06006</v>
      </c>
      <c r="AH258" s="17">
        <v>134661143735</v>
      </c>
      <c r="AI258" s="17">
        <v>397140891041.79999</v>
      </c>
      <c r="AJ258" s="17">
        <v>182759961093.26001</v>
      </c>
      <c r="AK258" s="17">
        <v>240839243934.28</v>
      </c>
      <c r="AL258" s="17">
        <v>240839243934.28</v>
      </c>
      <c r="AM258" s="17">
        <v>240839243934.28</v>
      </c>
      <c r="AN258" s="17">
        <v>0</v>
      </c>
      <c r="AO258" s="17">
        <v>0</v>
      </c>
      <c r="AP258" s="17">
        <v>0</v>
      </c>
      <c r="AQ258" s="17">
        <v>0</v>
      </c>
      <c r="AR258" s="17">
        <v>0</v>
      </c>
      <c r="AS258" s="17">
        <v>0</v>
      </c>
      <c r="AT258" s="17">
        <v>0</v>
      </c>
      <c r="AU258" s="17">
        <v>0</v>
      </c>
      <c r="AV258" s="17">
        <v>0</v>
      </c>
      <c r="AW258" s="17">
        <v>0</v>
      </c>
      <c r="AX258" s="17">
        <v>0</v>
      </c>
      <c r="AY258" s="17">
        <v>0</v>
      </c>
      <c r="AZ258" s="17">
        <v>0</v>
      </c>
      <c r="BA258" s="17">
        <v>0</v>
      </c>
      <c r="BB258" s="17">
        <v>0</v>
      </c>
      <c r="BC258" s="3"/>
    </row>
    <row r="259" spans="1:55" ht="15" x14ac:dyDescent="0.25">
      <c r="A259" s="13">
        <v>252</v>
      </c>
      <c r="B259" s="14" t="s">
        <v>557</v>
      </c>
      <c r="C259" s="15" t="s">
        <v>558</v>
      </c>
      <c r="D259" s="16">
        <v>14</v>
      </c>
      <c r="E259" s="17">
        <v>1094367497996.59</v>
      </c>
      <c r="F259" s="17">
        <v>252048754413.59</v>
      </c>
      <c r="G259" s="17">
        <v>91077191655.449997</v>
      </c>
      <c r="H259" s="17">
        <v>20301325919</v>
      </c>
      <c r="I259" s="17">
        <v>14641711340.549999</v>
      </c>
      <c r="J259" s="17">
        <v>126028525498.59</v>
      </c>
      <c r="K259" s="17">
        <v>681206824650</v>
      </c>
      <c r="L259" s="17">
        <v>82765795831</v>
      </c>
      <c r="M259" s="17">
        <v>522596024000</v>
      </c>
      <c r="N259" s="17">
        <v>75845004819</v>
      </c>
      <c r="O259" s="17">
        <v>161111918933</v>
      </c>
      <c r="P259" s="17">
        <v>19519637000</v>
      </c>
      <c r="Q259" s="17">
        <v>0</v>
      </c>
      <c r="R259" s="17">
        <v>84934976933</v>
      </c>
      <c r="S259" s="17">
        <v>55542726000</v>
      </c>
      <c r="T259" s="17">
        <v>1114579000</v>
      </c>
      <c r="U259" s="17">
        <v>0</v>
      </c>
      <c r="V259" s="17">
        <v>1148496711114</v>
      </c>
      <c r="W259" s="17">
        <v>389997316773.08002</v>
      </c>
      <c r="X259" s="17">
        <v>358921299093</v>
      </c>
      <c r="Y259" s="17">
        <v>0</v>
      </c>
      <c r="Z259" s="17">
        <v>0</v>
      </c>
      <c r="AA259" s="17">
        <v>15422819810.08</v>
      </c>
      <c r="AB259" s="17">
        <v>15001277870</v>
      </c>
      <c r="AC259" s="17">
        <v>0</v>
      </c>
      <c r="AD259" s="17">
        <v>651920000</v>
      </c>
      <c r="AE259" s="17">
        <v>0</v>
      </c>
      <c r="AF259" s="17">
        <v>0</v>
      </c>
      <c r="AG259" s="17">
        <v>758499394340.91992</v>
      </c>
      <c r="AH259" s="17">
        <v>81301062682</v>
      </c>
      <c r="AI259" s="17">
        <v>369278712052.85999</v>
      </c>
      <c r="AJ259" s="17">
        <v>307919619606.06</v>
      </c>
      <c r="AK259" s="17">
        <v>277778826431.21997</v>
      </c>
      <c r="AL259" s="17">
        <v>279278826431.21997</v>
      </c>
      <c r="AM259" s="17">
        <v>279278826431.21997</v>
      </c>
      <c r="AN259" s="17">
        <v>0</v>
      </c>
      <c r="AO259" s="17">
        <v>0</v>
      </c>
      <c r="AP259" s="17">
        <v>0</v>
      </c>
      <c r="AQ259" s="17">
        <v>0</v>
      </c>
      <c r="AR259" s="17">
        <v>0</v>
      </c>
      <c r="AS259" s="17">
        <v>0</v>
      </c>
      <c r="AT259" s="17">
        <v>0</v>
      </c>
      <c r="AU259" s="17">
        <v>1500000000</v>
      </c>
      <c r="AV259" s="17">
        <v>0</v>
      </c>
      <c r="AW259" s="17">
        <v>1500000000</v>
      </c>
      <c r="AX259" s="17">
        <v>0</v>
      </c>
      <c r="AY259" s="17">
        <v>0</v>
      </c>
      <c r="AZ259" s="17">
        <v>0</v>
      </c>
      <c r="BA259" s="17">
        <v>0</v>
      </c>
      <c r="BB259" s="17">
        <v>0</v>
      </c>
      <c r="BC259" s="3"/>
    </row>
    <row r="260" spans="1:55" ht="15" customHeight="1" x14ac:dyDescent="0.25">
      <c r="A260" s="13">
        <v>253</v>
      </c>
      <c r="B260" s="14" t="s">
        <v>559</v>
      </c>
      <c r="C260" s="15" t="s">
        <v>560</v>
      </c>
      <c r="D260" s="16">
        <v>14</v>
      </c>
      <c r="E260" s="17">
        <v>2187985479986.01</v>
      </c>
      <c r="F260" s="17">
        <v>588066042351.01001</v>
      </c>
      <c r="G260" s="17">
        <v>460047450664.59998</v>
      </c>
      <c r="H260" s="17">
        <v>46605703263</v>
      </c>
      <c r="I260" s="17">
        <v>28559431165.389999</v>
      </c>
      <c r="J260" s="17">
        <v>52853457258.019997</v>
      </c>
      <c r="K260" s="17">
        <v>1203245896321</v>
      </c>
      <c r="L260" s="17">
        <v>130860343795</v>
      </c>
      <c r="M260" s="17">
        <v>886503661000</v>
      </c>
      <c r="N260" s="17">
        <v>185881891526</v>
      </c>
      <c r="O260" s="17">
        <v>396673541314</v>
      </c>
      <c r="P260" s="17">
        <v>67075400000</v>
      </c>
      <c r="Q260" s="17">
        <v>0</v>
      </c>
      <c r="R260" s="17">
        <v>252268704314</v>
      </c>
      <c r="S260" s="17">
        <v>73871078000</v>
      </c>
      <c r="T260" s="17">
        <v>3458359000</v>
      </c>
      <c r="U260" s="17">
        <v>0</v>
      </c>
      <c r="V260" s="17">
        <v>1909775302319.1899</v>
      </c>
      <c r="W260" s="17">
        <v>851778932165.88</v>
      </c>
      <c r="X260" s="17">
        <v>776048486767.88</v>
      </c>
      <c r="Y260" s="17">
        <v>0</v>
      </c>
      <c r="Z260" s="17">
        <v>0</v>
      </c>
      <c r="AA260" s="17">
        <v>73710379600</v>
      </c>
      <c r="AB260" s="17">
        <v>0</v>
      </c>
      <c r="AC260" s="17">
        <v>0</v>
      </c>
      <c r="AD260" s="17">
        <v>662694733</v>
      </c>
      <c r="AE260" s="17">
        <v>1357371065</v>
      </c>
      <c r="AF260" s="17">
        <v>0</v>
      </c>
      <c r="AG260" s="17">
        <v>1057996370153.3101</v>
      </c>
      <c r="AH260" s="17">
        <v>15459786350</v>
      </c>
      <c r="AI260" s="17">
        <v>804011044448.65002</v>
      </c>
      <c r="AJ260" s="17">
        <v>238525539354.66</v>
      </c>
      <c r="AK260" s="17">
        <v>464554243871.34998</v>
      </c>
      <c r="AL260" s="17">
        <v>489359571730.34998</v>
      </c>
      <c r="AM260" s="17">
        <v>489359571730.34998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0</v>
      </c>
      <c r="AT260" s="17">
        <v>0</v>
      </c>
      <c r="AU260" s="17">
        <v>24805327859</v>
      </c>
      <c r="AV260" s="17">
        <v>0</v>
      </c>
      <c r="AW260" s="17">
        <v>24475000000</v>
      </c>
      <c r="AX260" s="17">
        <v>330327859</v>
      </c>
      <c r="AY260" s="17">
        <v>0</v>
      </c>
      <c r="AZ260" s="17">
        <v>0</v>
      </c>
      <c r="BA260" s="17">
        <v>0</v>
      </c>
      <c r="BB260" s="17">
        <v>0</v>
      </c>
      <c r="BC260" s="3"/>
    </row>
    <row r="261" spans="1:55" ht="15" x14ac:dyDescent="0.25">
      <c r="A261" s="13">
        <v>254</v>
      </c>
      <c r="B261" s="14" t="s">
        <v>561</v>
      </c>
      <c r="C261" s="15" t="s">
        <v>562</v>
      </c>
      <c r="D261" s="16">
        <v>14</v>
      </c>
      <c r="E261" s="17">
        <v>885966038008.43994</v>
      </c>
      <c r="F261" s="17">
        <v>192695566219.26001</v>
      </c>
      <c r="G261" s="17">
        <v>51615256646.199997</v>
      </c>
      <c r="H261" s="17">
        <v>9897775510.5900002</v>
      </c>
      <c r="I261" s="17">
        <v>4656906866.7600002</v>
      </c>
      <c r="J261" s="17">
        <v>126525627195.71001</v>
      </c>
      <c r="K261" s="17">
        <v>557178261665</v>
      </c>
      <c r="L261" s="17">
        <v>81383740128</v>
      </c>
      <c r="M261" s="17">
        <v>414394006000</v>
      </c>
      <c r="N261" s="17">
        <v>61400515537</v>
      </c>
      <c r="O261" s="17">
        <v>136092210124.17999</v>
      </c>
      <c r="P261" s="17">
        <v>15159179997.18</v>
      </c>
      <c r="Q261" s="17">
        <v>0</v>
      </c>
      <c r="R261" s="17">
        <v>85361257127</v>
      </c>
      <c r="S261" s="17">
        <v>34465714000</v>
      </c>
      <c r="T261" s="17">
        <v>1106059000</v>
      </c>
      <c r="U261" s="17">
        <v>0</v>
      </c>
      <c r="V261" s="17">
        <v>852084096739.41992</v>
      </c>
      <c r="W261" s="17">
        <v>343534237098.5</v>
      </c>
      <c r="X261" s="17">
        <v>307155602748.5</v>
      </c>
      <c r="Y261" s="17">
        <v>0</v>
      </c>
      <c r="Z261" s="17">
        <v>0</v>
      </c>
      <c r="AA261" s="17">
        <v>28765841500</v>
      </c>
      <c r="AB261" s="17">
        <v>6658100000</v>
      </c>
      <c r="AC261" s="17">
        <v>376129350</v>
      </c>
      <c r="AD261" s="17">
        <v>578563500</v>
      </c>
      <c r="AE261" s="17">
        <v>0</v>
      </c>
      <c r="AF261" s="17">
        <v>0</v>
      </c>
      <c r="AG261" s="17">
        <v>508549859640.91998</v>
      </c>
      <c r="AH261" s="17">
        <v>8334724597</v>
      </c>
      <c r="AI261" s="17">
        <v>365598513871.5</v>
      </c>
      <c r="AJ261" s="17">
        <v>134616621172.42</v>
      </c>
      <c r="AK261" s="17">
        <v>153761967864.09</v>
      </c>
      <c r="AL261" s="17">
        <v>153761967864.09</v>
      </c>
      <c r="AM261" s="17">
        <v>153760267864.09</v>
      </c>
      <c r="AN261" s="17">
        <v>0</v>
      </c>
      <c r="AO261" s="17">
        <v>0</v>
      </c>
      <c r="AP261" s="17">
        <v>0</v>
      </c>
      <c r="AQ261" s="17">
        <v>0</v>
      </c>
      <c r="AR261" s="17">
        <v>0</v>
      </c>
      <c r="AS261" s="17">
        <v>1700000</v>
      </c>
      <c r="AT261" s="17">
        <v>0</v>
      </c>
      <c r="AU261" s="17">
        <v>0</v>
      </c>
      <c r="AV261" s="17">
        <v>0</v>
      </c>
      <c r="AW261" s="17">
        <v>0</v>
      </c>
      <c r="AX261" s="17">
        <v>0</v>
      </c>
      <c r="AY261" s="17">
        <v>0</v>
      </c>
      <c r="AZ261" s="17">
        <v>0</v>
      </c>
      <c r="BA261" s="17">
        <v>0</v>
      </c>
      <c r="BB261" s="17">
        <v>0</v>
      </c>
      <c r="BC261" s="3"/>
    </row>
    <row r="262" spans="1:55" ht="15" x14ac:dyDescent="0.25">
      <c r="A262" s="13">
        <v>255</v>
      </c>
      <c r="B262" s="14" t="s">
        <v>563</v>
      </c>
      <c r="C262" s="15" t="s">
        <v>564</v>
      </c>
      <c r="D262" s="16">
        <v>14</v>
      </c>
      <c r="E262" s="17">
        <v>896269550662.19995</v>
      </c>
      <c r="F262" s="17">
        <v>161712573176.20001</v>
      </c>
      <c r="G262" s="17">
        <v>39657916886</v>
      </c>
      <c r="H262" s="17">
        <v>8134116743</v>
      </c>
      <c r="I262" s="17">
        <v>4996033676.8699999</v>
      </c>
      <c r="J262" s="17">
        <v>108924505870.33</v>
      </c>
      <c r="K262" s="17">
        <v>609386971164</v>
      </c>
      <c r="L262" s="17">
        <v>88798733433</v>
      </c>
      <c r="M262" s="17">
        <v>440869102000</v>
      </c>
      <c r="N262" s="17">
        <v>79719135731</v>
      </c>
      <c r="O262" s="17">
        <v>125170006322</v>
      </c>
      <c r="P262" s="17">
        <v>20896960000</v>
      </c>
      <c r="Q262" s="17">
        <v>0</v>
      </c>
      <c r="R262" s="17">
        <v>86567323322</v>
      </c>
      <c r="S262" s="17">
        <v>14879994000</v>
      </c>
      <c r="T262" s="17">
        <v>2825729000</v>
      </c>
      <c r="U262" s="17">
        <v>0</v>
      </c>
      <c r="V262" s="17">
        <v>862287405786</v>
      </c>
      <c r="W262" s="17">
        <v>441584602267</v>
      </c>
      <c r="X262" s="17">
        <v>392730302964</v>
      </c>
      <c r="Y262" s="17">
        <v>0</v>
      </c>
      <c r="Z262" s="17">
        <v>0</v>
      </c>
      <c r="AA262" s="17">
        <v>38615210500</v>
      </c>
      <c r="AB262" s="17">
        <v>9533065069</v>
      </c>
      <c r="AC262" s="17">
        <v>0</v>
      </c>
      <c r="AD262" s="17">
        <v>513527040</v>
      </c>
      <c r="AE262" s="17">
        <v>192496694</v>
      </c>
      <c r="AF262" s="17">
        <v>0</v>
      </c>
      <c r="AG262" s="17">
        <v>420702803519</v>
      </c>
      <c r="AH262" s="17">
        <v>146280000</v>
      </c>
      <c r="AI262" s="17">
        <v>257361755290</v>
      </c>
      <c r="AJ262" s="17">
        <v>163194768229</v>
      </c>
      <c r="AK262" s="17">
        <v>209097284578.41998</v>
      </c>
      <c r="AL262" s="17">
        <v>214728281439.17999</v>
      </c>
      <c r="AM262" s="17">
        <v>214641557945.17999</v>
      </c>
      <c r="AN262" s="17">
        <v>0</v>
      </c>
      <c r="AO262" s="17">
        <v>0</v>
      </c>
      <c r="AP262" s="17">
        <v>0</v>
      </c>
      <c r="AQ262" s="17">
        <v>0</v>
      </c>
      <c r="AR262" s="17">
        <v>86723494</v>
      </c>
      <c r="AS262" s="17">
        <v>0</v>
      </c>
      <c r="AT262" s="17">
        <v>0</v>
      </c>
      <c r="AU262" s="17">
        <v>5630996860.7600002</v>
      </c>
      <c r="AV262" s="17">
        <v>4275996860.7600002</v>
      </c>
      <c r="AW262" s="17">
        <v>1355000000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3"/>
    </row>
    <row r="263" spans="1:55" ht="15" customHeight="1" x14ac:dyDescent="0.25">
      <c r="A263" s="13">
        <v>256</v>
      </c>
      <c r="B263" s="14" t="s">
        <v>565</v>
      </c>
      <c r="C263" s="15" t="s">
        <v>566</v>
      </c>
      <c r="D263" s="16">
        <v>14</v>
      </c>
      <c r="E263" s="17">
        <v>962134794308.82007</v>
      </c>
      <c r="F263" s="17">
        <v>175775285716.82001</v>
      </c>
      <c r="G263" s="17">
        <v>41902567410</v>
      </c>
      <c r="H263" s="17">
        <v>15364512087</v>
      </c>
      <c r="I263" s="17">
        <v>1327277131.47</v>
      </c>
      <c r="J263" s="17">
        <v>117180929088.35001</v>
      </c>
      <c r="K263" s="17">
        <v>650903335236</v>
      </c>
      <c r="L263" s="17">
        <v>85349933346</v>
      </c>
      <c r="M263" s="17">
        <v>477592333000</v>
      </c>
      <c r="N263" s="17">
        <v>87961068890</v>
      </c>
      <c r="O263" s="17">
        <v>135456173356</v>
      </c>
      <c r="P263" s="17">
        <v>21099420000</v>
      </c>
      <c r="Q263" s="17">
        <v>0</v>
      </c>
      <c r="R263" s="17">
        <v>95065084356</v>
      </c>
      <c r="S263" s="17">
        <v>18332450000</v>
      </c>
      <c r="T263" s="17">
        <v>959219000</v>
      </c>
      <c r="U263" s="17">
        <v>0</v>
      </c>
      <c r="V263" s="17">
        <v>1058974718130.52</v>
      </c>
      <c r="W263" s="17">
        <v>448777134661</v>
      </c>
      <c r="X263" s="17">
        <v>377531549557</v>
      </c>
      <c r="Y263" s="17">
        <v>0</v>
      </c>
      <c r="Z263" s="17">
        <v>51900000</v>
      </c>
      <c r="AA263" s="17">
        <v>24300801641</v>
      </c>
      <c r="AB263" s="17">
        <v>1819250000</v>
      </c>
      <c r="AC263" s="17">
        <v>0</v>
      </c>
      <c r="AD263" s="17">
        <v>774663023</v>
      </c>
      <c r="AE263" s="17">
        <v>44298970440</v>
      </c>
      <c r="AF263" s="17">
        <v>0</v>
      </c>
      <c r="AG263" s="17">
        <v>610197583469.52002</v>
      </c>
      <c r="AH263" s="17">
        <v>3695172750</v>
      </c>
      <c r="AI263" s="17">
        <v>424664880052.65997</v>
      </c>
      <c r="AJ263" s="17">
        <v>181837530666.85999</v>
      </c>
      <c r="AK263" s="17">
        <v>266464280015.85999</v>
      </c>
      <c r="AL263" s="17">
        <v>266464280015.85999</v>
      </c>
      <c r="AM263" s="17">
        <v>266464280015.85999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>
        <v>0</v>
      </c>
      <c r="AT263" s="17">
        <v>0</v>
      </c>
      <c r="AU263" s="17">
        <v>0</v>
      </c>
      <c r="AV263" s="17">
        <v>0</v>
      </c>
      <c r="AW263" s="17">
        <v>0</v>
      </c>
      <c r="AX263" s="17">
        <v>0</v>
      </c>
      <c r="AY263" s="17">
        <v>0</v>
      </c>
      <c r="AZ263" s="17">
        <v>0</v>
      </c>
      <c r="BA263" s="17">
        <v>0</v>
      </c>
      <c r="BB263" s="17">
        <v>0</v>
      </c>
      <c r="BC263" s="3"/>
    </row>
    <row r="264" spans="1:55" ht="15" customHeight="1" x14ac:dyDescent="0.25">
      <c r="A264" s="13">
        <v>257</v>
      </c>
      <c r="B264" s="14" t="s">
        <v>567</v>
      </c>
      <c r="C264" s="15" t="s">
        <v>568</v>
      </c>
      <c r="D264" s="16">
        <v>14</v>
      </c>
      <c r="E264" s="17">
        <v>8765153020782.6699</v>
      </c>
      <c r="F264" s="17">
        <v>5381920253809.6699</v>
      </c>
      <c r="G264" s="17">
        <v>4018722251948</v>
      </c>
      <c r="H264" s="17">
        <v>396244802735.94</v>
      </c>
      <c r="I264" s="17">
        <v>268575571840.76999</v>
      </c>
      <c r="J264" s="17">
        <v>698377627284.95996</v>
      </c>
      <c r="K264" s="17">
        <v>2001327643447</v>
      </c>
      <c r="L264" s="17">
        <v>366599677176</v>
      </c>
      <c r="M264" s="17">
        <v>1254344402000</v>
      </c>
      <c r="N264" s="17">
        <v>380383564271</v>
      </c>
      <c r="O264" s="17">
        <v>1381905123526</v>
      </c>
      <c r="P264" s="17">
        <v>193272300435</v>
      </c>
      <c r="Q264" s="17">
        <v>0</v>
      </c>
      <c r="R264" s="17">
        <v>1099625542091</v>
      </c>
      <c r="S264" s="17">
        <v>85635881000</v>
      </c>
      <c r="T264" s="17">
        <v>3371400000</v>
      </c>
      <c r="U264" s="17">
        <v>0</v>
      </c>
      <c r="V264" s="17">
        <v>9162655939831.5703</v>
      </c>
      <c r="W264" s="17">
        <v>2169279326015.6299</v>
      </c>
      <c r="X264" s="17">
        <v>2067878541556.6299</v>
      </c>
      <c r="Y264" s="17">
        <v>0</v>
      </c>
      <c r="Z264" s="17">
        <v>0</v>
      </c>
      <c r="AA264" s="17">
        <v>95832553683</v>
      </c>
      <c r="AB264" s="17">
        <v>1774968000</v>
      </c>
      <c r="AC264" s="17">
        <v>2218293630</v>
      </c>
      <c r="AD264" s="17">
        <v>0</v>
      </c>
      <c r="AE264" s="17">
        <v>1574969146</v>
      </c>
      <c r="AF264" s="17">
        <v>0</v>
      </c>
      <c r="AG264" s="17">
        <v>6993376613815.9395</v>
      </c>
      <c r="AH264" s="17">
        <v>0</v>
      </c>
      <c r="AI264" s="17">
        <v>4239071789733.9399</v>
      </c>
      <c r="AJ264" s="17">
        <v>2754304824082</v>
      </c>
      <c r="AK264" s="17">
        <v>1200317972688.9199</v>
      </c>
      <c r="AL264" s="17">
        <v>1200317972688.9199</v>
      </c>
      <c r="AM264" s="17">
        <v>1200284819050.9199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33153638</v>
      </c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3"/>
    </row>
    <row r="265" spans="1:55" ht="15" x14ac:dyDescent="0.25">
      <c r="A265" s="13">
        <v>258</v>
      </c>
      <c r="B265" s="14" t="s">
        <v>569</v>
      </c>
      <c r="C265" s="15" t="s">
        <v>570</v>
      </c>
      <c r="D265" s="16">
        <v>14</v>
      </c>
      <c r="E265" s="17">
        <v>989384252988.5</v>
      </c>
      <c r="F265" s="17">
        <v>183717261619.5</v>
      </c>
      <c r="G265" s="17">
        <v>160164142536</v>
      </c>
      <c r="H265" s="17">
        <v>4747689000</v>
      </c>
      <c r="I265" s="17">
        <v>3172737257.0100002</v>
      </c>
      <c r="J265" s="17">
        <v>15632692826.49</v>
      </c>
      <c r="K265" s="17">
        <v>648960762262</v>
      </c>
      <c r="L265" s="17">
        <v>83034499545</v>
      </c>
      <c r="M265" s="17">
        <v>498377051000</v>
      </c>
      <c r="N265" s="17">
        <v>67549211717</v>
      </c>
      <c r="O265" s="17">
        <v>156706229107</v>
      </c>
      <c r="P265" s="17">
        <v>18705880000</v>
      </c>
      <c r="Q265" s="17">
        <v>0</v>
      </c>
      <c r="R265" s="17">
        <v>98648108107</v>
      </c>
      <c r="S265" s="17">
        <v>37820612000</v>
      </c>
      <c r="T265" s="17">
        <v>1531629000</v>
      </c>
      <c r="U265" s="17">
        <v>0</v>
      </c>
      <c r="V265" s="17">
        <v>946958072285.98999</v>
      </c>
      <c r="W265" s="17">
        <v>513034514043.23999</v>
      </c>
      <c r="X265" s="17">
        <v>340437992244</v>
      </c>
      <c r="Y265" s="17">
        <v>0</v>
      </c>
      <c r="Z265" s="17">
        <v>0</v>
      </c>
      <c r="AA265" s="17">
        <v>54480138723.239998</v>
      </c>
      <c r="AB265" s="17">
        <v>14043670986</v>
      </c>
      <c r="AC265" s="17">
        <v>13381490210</v>
      </c>
      <c r="AD265" s="17">
        <v>89283219182</v>
      </c>
      <c r="AE265" s="17">
        <v>1408002698</v>
      </c>
      <c r="AF265" s="17">
        <v>0</v>
      </c>
      <c r="AG265" s="17">
        <v>433923558242.75</v>
      </c>
      <c r="AH265" s="17">
        <v>30901781370</v>
      </c>
      <c r="AI265" s="17">
        <v>259949632008.01001</v>
      </c>
      <c r="AJ265" s="17">
        <v>143072144864.73999</v>
      </c>
      <c r="AK265" s="17">
        <v>268261202385.26001</v>
      </c>
      <c r="AL265" s="17">
        <v>271761202385.26001</v>
      </c>
      <c r="AM265" s="17">
        <v>271761202385.26001</v>
      </c>
      <c r="AN265" s="17">
        <v>0</v>
      </c>
      <c r="AO265" s="17">
        <v>0</v>
      </c>
      <c r="AP265" s="17">
        <v>0</v>
      </c>
      <c r="AQ265" s="17">
        <v>0</v>
      </c>
      <c r="AR265" s="17">
        <v>0</v>
      </c>
      <c r="AS265" s="17">
        <v>0</v>
      </c>
      <c r="AT265" s="17">
        <v>0</v>
      </c>
      <c r="AU265" s="17">
        <v>3500000000</v>
      </c>
      <c r="AV265" s="17">
        <v>0</v>
      </c>
      <c r="AW265" s="17">
        <v>3500000000</v>
      </c>
      <c r="AX265" s="17">
        <v>0</v>
      </c>
      <c r="AY265" s="17">
        <v>0</v>
      </c>
      <c r="AZ265" s="17">
        <v>0</v>
      </c>
      <c r="BA265" s="17">
        <v>0</v>
      </c>
      <c r="BB265" s="17">
        <v>0</v>
      </c>
      <c r="BC265" s="3"/>
    </row>
    <row r="266" spans="1:55" ht="15" customHeight="1" x14ac:dyDescent="0.25">
      <c r="A266" s="13">
        <v>259</v>
      </c>
      <c r="B266" s="14" t="s">
        <v>572</v>
      </c>
      <c r="C266" s="15" t="s">
        <v>573</v>
      </c>
      <c r="D266" s="16">
        <v>14</v>
      </c>
      <c r="E266" s="17">
        <v>5939753156803.8496</v>
      </c>
      <c r="F266" s="17">
        <v>2301306937991.8501</v>
      </c>
      <c r="G266" s="17">
        <v>1959341747012</v>
      </c>
      <c r="H266" s="17">
        <v>45882806261</v>
      </c>
      <c r="I266" s="17">
        <v>92440352490.509995</v>
      </c>
      <c r="J266" s="17">
        <v>203642032228.34</v>
      </c>
      <c r="K266" s="17">
        <v>3620122786312</v>
      </c>
      <c r="L266" s="17">
        <v>177723276369</v>
      </c>
      <c r="M266" s="17">
        <v>1756069684000</v>
      </c>
      <c r="N266" s="17">
        <v>1686329825943</v>
      </c>
      <c r="O266" s="17">
        <v>18323432500</v>
      </c>
      <c r="P266" s="17">
        <v>3051973500</v>
      </c>
      <c r="Q266" s="17">
        <v>0</v>
      </c>
      <c r="R266" s="17">
        <v>0</v>
      </c>
      <c r="S266" s="17">
        <v>15271459000</v>
      </c>
      <c r="T266" s="17">
        <v>0</v>
      </c>
      <c r="U266" s="17">
        <v>0</v>
      </c>
      <c r="V266" s="17">
        <v>5677397310139.4502</v>
      </c>
      <c r="W266" s="17">
        <v>3715626798200</v>
      </c>
      <c r="X266" s="17">
        <v>1219331160443</v>
      </c>
      <c r="Y266" s="17">
        <v>0</v>
      </c>
      <c r="Z266" s="17">
        <v>0</v>
      </c>
      <c r="AA266" s="17">
        <v>1498504307411</v>
      </c>
      <c r="AB266" s="17">
        <v>5657600000</v>
      </c>
      <c r="AC266" s="17">
        <v>969916744046</v>
      </c>
      <c r="AD266" s="17">
        <v>22195242300</v>
      </c>
      <c r="AE266" s="17">
        <v>21744000</v>
      </c>
      <c r="AF266" s="17">
        <v>0</v>
      </c>
      <c r="AG266" s="17">
        <v>1961770511939.45</v>
      </c>
      <c r="AH266" s="17">
        <v>148787088300</v>
      </c>
      <c r="AI266" s="17">
        <v>941373676283.23999</v>
      </c>
      <c r="AJ266" s="17">
        <v>871609747356.20996</v>
      </c>
      <c r="AK266" s="17">
        <v>314906293031.77002</v>
      </c>
      <c r="AL266" s="17">
        <v>364906293031.77002</v>
      </c>
      <c r="AM266" s="17">
        <v>364906293031.77002</v>
      </c>
      <c r="AN266" s="17">
        <v>0</v>
      </c>
      <c r="AO266" s="17">
        <v>0</v>
      </c>
      <c r="AP266" s="17">
        <v>0</v>
      </c>
      <c r="AQ266" s="17">
        <v>0</v>
      </c>
      <c r="AR266" s="17">
        <v>0</v>
      </c>
      <c r="AS266" s="17">
        <v>0</v>
      </c>
      <c r="AT266" s="17">
        <v>0</v>
      </c>
      <c r="AU266" s="17">
        <v>50000000000</v>
      </c>
      <c r="AV266" s="17">
        <v>0</v>
      </c>
      <c r="AW266" s="17">
        <v>50000000000</v>
      </c>
      <c r="AX266" s="17">
        <v>0</v>
      </c>
      <c r="AY266" s="17">
        <v>0</v>
      </c>
      <c r="AZ266" s="17">
        <v>0</v>
      </c>
      <c r="BA266" s="17">
        <v>0</v>
      </c>
      <c r="BB266" s="17">
        <v>0</v>
      </c>
      <c r="BC266" s="3"/>
    </row>
    <row r="267" spans="1:55" ht="15" customHeight="1" x14ac:dyDescent="0.25">
      <c r="A267" s="13">
        <v>260</v>
      </c>
      <c r="B267" s="14" t="s">
        <v>574</v>
      </c>
      <c r="C267" s="15" t="s">
        <v>575</v>
      </c>
      <c r="D267" s="16">
        <v>14</v>
      </c>
      <c r="E267" s="17">
        <v>1114019313036.98</v>
      </c>
      <c r="F267" s="17">
        <v>51957359827.799995</v>
      </c>
      <c r="G267" s="17">
        <v>15826404278.559999</v>
      </c>
      <c r="H267" s="17">
        <v>3187583067</v>
      </c>
      <c r="I267" s="17">
        <v>4959077438.0299997</v>
      </c>
      <c r="J267" s="17">
        <v>27984295044.209999</v>
      </c>
      <c r="K267" s="17">
        <v>859246614508</v>
      </c>
      <c r="L267" s="17">
        <v>17815721159</v>
      </c>
      <c r="M267" s="17">
        <v>599194331000</v>
      </c>
      <c r="N267" s="17">
        <v>242236562349</v>
      </c>
      <c r="O267" s="17">
        <v>202815338701.17999</v>
      </c>
      <c r="P267" s="17">
        <v>51577806140.18</v>
      </c>
      <c r="Q267" s="17">
        <v>0</v>
      </c>
      <c r="R267" s="17">
        <v>45298390761</v>
      </c>
      <c r="S267" s="17">
        <v>105939141800</v>
      </c>
      <c r="T267" s="17">
        <v>0</v>
      </c>
      <c r="U267" s="17">
        <v>0</v>
      </c>
      <c r="V267" s="17">
        <v>1001479307978.5599</v>
      </c>
      <c r="W267" s="17">
        <v>585830768400.45996</v>
      </c>
      <c r="X267" s="17">
        <v>344920398956</v>
      </c>
      <c r="Y267" s="17">
        <v>1061476111.29</v>
      </c>
      <c r="Z267" s="17">
        <v>0</v>
      </c>
      <c r="AA267" s="17">
        <v>52852500796</v>
      </c>
      <c r="AB267" s="17">
        <v>13773996027.17</v>
      </c>
      <c r="AC267" s="17">
        <v>0</v>
      </c>
      <c r="AD267" s="17">
        <v>173082396610</v>
      </c>
      <c r="AE267" s="17">
        <v>139999900</v>
      </c>
      <c r="AF267" s="17">
        <v>0</v>
      </c>
      <c r="AG267" s="17">
        <v>415648539578.09998</v>
      </c>
      <c r="AH267" s="17">
        <v>1758824838</v>
      </c>
      <c r="AI267" s="17">
        <v>233307548847.10001</v>
      </c>
      <c r="AJ267" s="17">
        <v>180582165893</v>
      </c>
      <c r="AK267" s="17">
        <v>-42453623064.520004</v>
      </c>
      <c r="AL267" s="17">
        <v>5046376935.4799995</v>
      </c>
      <c r="AM267" s="17">
        <v>5046376935.4799995</v>
      </c>
      <c r="AN267" s="17">
        <v>0</v>
      </c>
      <c r="AO267" s="17">
        <v>0</v>
      </c>
      <c r="AP267" s="17">
        <v>0</v>
      </c>
      <c r="AQ267" s="17">
        <v>0</v>
      </c>
      <c r="AR267" s="17">
        <v>0</v>
      </c>
      <c r="AS267" s="17">
        <v>0</v>
      </c>
      <c r="AT267" s="17">
        <v>0</v>
      </c>
      <c r="AU267" s="17">
        <v>47500000000</v>
      </c>
      <c r="AV267" s="17">
        <v>0</v>
      </c>
      <c r="AW267" s="17">
        <v>7500000000</v>
      </c>
      <c r="AX267" s="17">
        <v>40000000000</v>
      </c>
      <c r="AY267" s="17">
        <v>0</v>
      </c>
      <c r="AZ267" s="17">
        <v>0</v>
      </c>
      <c r="BA267" s="17">
        <v>0</v>
      </c>
      <c r="BB267" s="17">
        <v>0</v>
      </c>
      <c r="BC267" s="3"/>
    </row>
    <row r="268" spans="1:55" ht="15" customHeight="1" x14ac:dyDescent="0.25">
      <c r="A268" s="13">
        <v>261</v>
      </c>
      <c r="B268" s="14" t="s">
        <v>576</v>
      </c>
      <c r="C268" s="15" t="s">
        <v>577</v>
      </c>
      <c r="D268" s="16">
        <v>14</v>
      </c>
      <c r="E268" s="17">
        <v>1377117041579.6201</v>
      </c>
      <c r="F268" s="17">
        <v>92870330406.089996</v>
      </c>
      <c r="G268" s="17">
        <v>39212707026</v>
      </c>
      <c r="H268" s="17">
        <v>2430379133.7600002</v>
      </c>
      <c r="I268" s="17">
        <v>4289774614.0500002</v>
      </c>
      <c r="J268" s="17">
        <v>46937469632.279999</v>
      </c>
      <c r="K268" s="17">
        <v>982050168241</v>
      </c>
      <c r="L268" s="17">
        <v>22922823907</v>
      </c>
      <c r="M268" s="17">
        <v>684626255000</v>
      </c>
      <c r="N268" s="17">
        <v>274501089334</v>
      </c>
      <c r="O268" s="17">
        <v>302196542932.53003</v>
      </c>
      <c r="P268" s="17">
        <v>64727755513.529999</v>
      </c>
      <c r="Q268" s="17">
        <v>0</v>
      </c>
      <c r="R268" s="17">
        <v>52099158419</v>
      </c>
      <c r="S268" s="17">
        <v>0</v>
      </c>
      <c r="T268" s="17">
        <v>0</v>
      </c>
      <c r="U268" s="17">
        <v>185369629000</v>
      </c>
      <c r="V268" s="17">
        <v>1377561880429.9199</v>
      </c>
      <c r="W268" s="17">
        <v>809908982563.71997</v>
      </c>
      <c r="X268" s="17">
        <v>391520244298.66998</v>
      </c>
      <c r="Y268" s="17">
        <v>0</v>
      </c>
      <c r="Z268" s="17">
        <v>0</v>
      </c>
      <c r="AA268" s="17">
        <v>148954173556</v>
      </c>
      <c r="AB268" s="17">
        <v>8028567346</v>
      </c>
      <c r="AC268" s="17">
        <v>0</v>
      </c>
      <c r="AD268" s="17">
        <v>260824905163.04999</v>
      </c>
      <c r="AE268" s="17">
        <v>581092200</v>
      </c>
      <c r="AF268" s="17">
        <v>0</v>
      </c>
      <c r="AG268" s="17">
        <v>567652897866.19995</v>
      </c>
      <c r="AH268" s="17">
        <v>536137000</v>
      </c>
      <c r="AI268" s="17">
        <v>325325880612.58002</v>
      </c>
      <c r="AJ268" s="17">
        <v>241790880253.62</v>
      </c>
      <c r="AK268" s="17">
        <v>58572273527.629997</v>
      </c>
      <c r="AL268" s="17">
        <v>65572273527.629997</v>
      </c>
      <c r="AM268" s="17">
        <v>65572273527.629997</v>
      </c>
      <c r="AN268" s="17">
        <v>0</v>
      </c>
      <c r="AO268" s="17">
        <v>0</v>
      </c>
      <c r="AP268" s="17">
        <v>0</v>
      </c>
      <c r="AQ268" s="17">
        <v>0</v>
      </c>
      <c r="AR268" s="17">
        <v>0</v>
      </c>
      <c r="AS268" s="17">
        <v>0</v>
      </c>
      <c r="AT268" s="17">
        <v>0</v>
      </c>
      <c r="AU268" s="17">
        <v>7000000000</v>
      </c>
      <c r="AV268" s="17">
        <v>0</v>
      </c>
      <c r="AW268" s="17">
        <v>7000000000</v>
      </c>
      <c r="AX268" s="17">
        <v>0</v>
      </c>
      <c r="AY268" s="17">
        <v>0</v>
      </c>
      <c r="AZ268" s="17">
        <v>0</v>
      </c>
      <c r="BA268" s="17">
        <v>0</v>
      </c>
      <c r="BB268" s="17">
        <v>0</v>
      </c>
      <c r="BC268" s="3"/>
    </row>
    <row r="269" spans="1:55" ht="15" customHeight="1" x14ac:dyDescent="0.25">
      <c r="A269" s="13">
        <v>262</v>
      </c>
      <c r="B269" s="14" t="s">
        <v>578</v>
      </c>
      <c r="C269" s="15" t="s">
        <v>579</v>
      </c>
      <c r="D269" s="16">
        <v>14</v>
      </c>
      <c r="E269" s="17">
        <v>1837568724697.49</v>
      </c>
      <c r="F269" s="17">
        <v>79977091077.669998</v>
      </c>
      <c r="G269" s="17">
        <v>14199084086.59</v>
      </c>
      <c r="H269" s="17">
        <v>6832385652.9099998</v>
      </c>
      <c r="I269" s="17">
        <v>12453625748.219999</v>
      </c>
      <c r="J269" s="17">
        <v>46491995589.949997</v>
      </c>
      <c r="K269" s="17">
        <v>1390111956185</v>
      </c>
      <c r="L269" s="17">
        <v>24698782773</v>
      </c>
      <c r="M269" s="17">
        <v>996869776000</v>
      </c>
      <c r="N269" s="17">
        <v>368543397412</v>
      </c>
      <c r="O269" s="17">
        <v>367479677434.82001</v>
      </c>
      <c r="P269" s="17">
        <v>51757031862.82</v>
      </c>
      <c r="Q269" s="17">
        <v>0</v>
      </c>
      <c r="R269" s="17">
        <v>48045323172</v>
      </c>
      <c r="S269" s="17">
        <v>267677322400</v>
      </c>
      <c r="T269" s="17">
        <v>0</v>
      </c>
      <c r="U269" s="17">
        <v>0</v>
      </c>
      <c r="V269" s="17">
        <v>1805354472821.5801</v>
      </c>
      <c r="W269" s="17">
        <v>953662057220</v>
      </c>
      <c r="X269" s="17">
        <v>522181849220</v>
      </c>
      <c r="Y269" s="17">
        <v>0</v>
      </c>
      <c r="Z269" s="17">
        <v>0</v>
      </c>
      <c r="AA269" s="17">
        <v>50730835000</v>
      </c>
      <c r="AB269" s="17">
        <v>4841800000</v>
      </c>
      <c r="AC269" s="17">
        <v>1600000000</v>
      </c>
      <c r="AD269" s="17">
        <v>372519861000</v>
      </c>
      <c r="AE269" s="17">
        <v>1787712000</v>
      </c>
      <c r="AF269" s="17">
        <v>0</v>
      </c>
      <c r="AG269" s="17">
        <v>851692415601.57996</v>
      </c>
      <c r="AH269" s="17">
        <v>753272999</v>
      </c>
      <c r="AI269" s="17">
        <v>438637564607.34998</v>
      </c>
      <c r="AJ269" s="17">
        <v>412301577995.22998</v>
      </c>
      <c r="AK269" s="17">
        <v>18863991165.119999</v>
      </c>
      <c r="AL269" s="17">
        <v>28863991165.119999</v>
      </c>
      <c r="AM269" s="17">
        <v>28863991165.119999</v>
      </c>
      <c r="AN269" s="17">
        <v>0</v>
      </c>
      <c r="AO269" s="17">
        <v>0</v>
      </c>
      <c r="AP269" s="17">
        <v>0</v>
      </c>
      <c r="AQ269" s="17">
        <v>0</v>
      </c>
      <c r="AR269" s="17">
        <v>0</v>
      </c>
      <c r="AS269" s="17">
        <v>0</v>
      </c>
      <c r="AT269" s="17">
        <v>0</v>
      </c>
      <c r="AU269" s="17">
        <v>10000000000</v>
      </c>
      <c r="AV269" s="17">
        <v>0</v>
      </c>
      <c r="AW269" s="17">
        <v>10000000000</v>
      </c>
      <c r="AX269" s="17">
        <v>0</v>
      </c>
      <c r="AY269" s="17">
        <v>0</v>
      </c>
      <c r="AZ269" s="17">
        <v>0</v>
      </c>
      <c r="BA269" s="17">
        <v>0</v>
      </c>
      <c r="BB269" s="17">
        <v>0</v>
      </c>
      <c r="BC269" s="3"/>
    </row>
    <row r="270" spans="1:55" ht="15" customHeight="1" x14ac:dyDescent="0.25">
      <c r="A270" s="13">
        <v>263</v>
      </c>
      <c r="B270" s="14" t="s">
        <v>580</v>
      </c>
      <c r="C270" s="15" t="s">
        <v>581</v>
      </c>
      <c r="D270" s="16">
        <v>15</v>
      </c>
      <c r="E270" s="17">
        <v>2375240075930.8496</v>
      </c>
      <c r="F270" s="17">
        <v>195238357272.5</v>
      </c>
      <c r="G270" s="17">
        <v>102612120725</v>
      </c>
      <c r="H270" s="17">
        <v>5858936620</v>
      </c>
      <c r="I270" s="17">
        <v>5360118291.04</v>
      </c>
      <c r="J270" s="17">
        <v>81407181636.460007</v>
      </c>
      <c r="K270" s="17">
        <v>1789570004844.3799</v>
      </c>
      <c r="L270" s="17">
        <v>70307570746</v>
      </c>
      <c r="M270" s="17">
        <v>1149675156000</v>
      </c>
      <c r="N270" s="17">
        <v>569587278098.38</v>
      </c>
      <c r="O270" s="17">
        <v>390431713813.96997</v>
      </c>
      <c r="P270" s="17">
        <v>1825878164</v>
      </c>
      <c r="Q270" s="17">
        <v>0</v>
      </c>
      <c r="R270" s="17">
        <v>107879076813</v>
      </c>
      <c r="S270" s="17">
        <v>276859501000</v>
      </c>
      <c r="T270" s="17">
        <v>1607148000</v>
      </c>
      <c r="U270" s="17">
        <v>2260109836.9699998</v>
      </c>
      <c r="V270" s="17">
        <v>2348730048601.9302</v>
      </c>
      <c r="W270" s="17">
        <v>1088108894442.6001</v>
      </c>
      <c r="X270" s="17">
        <v>655792584192</v>
      </c>
      <c r="Y270" s="17">
        <v>0</v>
      </c>
      <c r="Z270" s="17">
        <v>0</v>
      </c>
      <c r="AA270" s="17">
        <v>39234373000</v>
      </c>
      <c r="AB270" s="17">
        <v>490000000</v>
      </c>
      <c r="AC270" s="17">
        <v>7966024874.8999996</v>
      </c>
      <c r="AD270" s="17">
        <v>384198953057.17999</v>
      </c>
      <c r="AE270" s="17">
        <v>426959318.51999998</v>
      </c>
      <c r="AF270" s="17">
        <v>0</v>
      </c>
      <c r="AG270" s="17">
        <v>1260621154159.3301</v>
      </c>
      <c r="AH270" s="17">
        <v>176423792573.20001</v>
      </c>
      <c r="AI270" s="17">
        <v>387256433098.01001</v>
      </c>
      <c r="AJ270" s="17">
        <v>696940928488.12</v>
      </c>
      <c r="AK270" s="17">
        <v>93577719040.669998</v>
      </c>
      <c r="AL270" s="17">
        <v>98577719040.669998</v>
      </c>
      <c r="AM270" s="17">
        <v>98577719040.669998</v>
      </c>
      <c r="AN270" s="17">
        <v>0</v>
      </c>
      <c r="AO270" s="17">
        <v>0</v>
      </c>
      <c r="AP270" s="17">
        <v>0</v>
      </c>
      <c r="AQ270" s="17">
        <v>0</v>
      </c>
      <c r="AR270" s="17">
        <v>0</v>
      </c>
      <c r="AS270" s="17">
        <v>0</v>
      </c>
      <c r="AT270" s="17">
        <v>0</v>
      </c>
      <c r="AU270" s="17">
        <v>5000000000</v>
      </c>
      <c r="AV270" s="17">
        <v>0</v>
      </c>
      <c r="AW270" s="17">
        <v>5000000000</v>
      </c>
      <c r="AX270" s="17">
        <v>0</v>
      </c>
      <c r="AY270" s="17">
        <v>0</v>
      </c>
      <c r="AZ270" s="17">
        <v>0</v>
      </c>
      <c r="BA270" s="17">
        <v>0</v>
      </c>
      <c r="BB270" s="17">
        <v>0</v>
      </c>
      <c r="BC270" s="3"/>
    </row>
    <row r="271" spans="1:55" ht="15" customHeight="1" x14ac:dyDescent="0.25">
      <c r="A271" s="13">
        <v>264</v>
      </c>
      <c r="B271" s="14" t="s">
        <v>582</v>
      </c>
      <c r="C271" s="15" t="s">
        <v>583</v>
      </c>
      <c r="D271" s="16">
        <v>14</v>
      </c>
      <c r="E271" s="17">
        <v>1032369990491.21</v>
      </c>
      <c r="F271" s="17">
        <v>87577542983.869995</v>
      </c>
      <c r="G271" s="17">
        <v>34746338008.18</v>
      </c>
      <c r="H271" s="17">
        <v>7218347300</v>
      </c>
      <c r="I271" s="17">
        <v>4670928349</v>
      </c>
      <c r="J271" s="17">
        <v>40941929326.690002</v>
      </c>
      <c r="K271" s="17">
        <v>785676566963</v>
      </c>
      <c r="L271" s="17">
        <v>14774079625</v>
      </c>
      <c r="M271" s="17">
        <v>600579223000</v>
      </c>
      <c r="N271" s="17">
        <v>170323264338</v>
      </c>
      <c r="O271" s="17">
        <v>159115880544.34</v>
      </c>
      <c r="P271" s="17">
        <v>32439334883.34</v>
      </c>
      <c r="Q271" s="17">
        <v>0</v>
      </c>
      <c r="R271" s="17">
        <v>54822324461</v>
      </c>
      <c r="S271" s="17">
        <v>71199356000</v>
      </c>
      <c r="T271" s="17">
        <v>654865200</v>
      </c>
      <c r="U271" s="17">
        <v>0</v>
      </c>
      <c r="V271" s="17">
        <v>1018061276092.37</v>
      </c>
      <c r="W271" s="17">
        <v>614043440017</v>
      </c>
      <c r="X271" s="17">
        <v>400911350845</v>
      </c>
      <c r="Y271" s="17">
        <v>0</v>
      </c>
      <c r="Z271" s="17">
        <v>0</v>
      </c>
      <c r="AA271" s="17">
        <v>77691467436</v>
      </c>
      <c r="AB271" s="17">
        <v>2144448250</v>
      </c>
      <c r="AC271" s="17">
        <v>4244731400</v>
      </c>
      <c r="AD271" s="17">
        <v>128615479961</v>
      </c>
      <c r="AE271" s="17">
        <v>435962125</v>
      </c>
      <c r="AF271" s="17">
        <v>0</v>
      </c>
      <c r="AG271" s="17">
        <v>404017836075.37</v>
      </c>
      <c r="AH271" s="17">
        <v>9860162200</v>
      </c>
      <c r="AI271" s="17">
        <v>217965544494.57001</v>
      </c>
      <c r="AJ271" s="17">
        <v>176192129380.79999</v>
      </c>
      <c r="AK271" s="17">
        <v>44258754553.110001</v>
      </c>
      <c r="AL271" s="17">
        <v>44258754553.110001</v>
      </c>
      <c r="AM271" s="17">
        <v>44258754553.110001</v>
      </c>
      <c r="AN271" s="17">
        <v>0</v>
      </c>
      <c r="AO271" s="17">
        <v>0</v>
      </c>
      <c r="AP271" s="17">
        <v>0</v>
      </c>
      <c r="AQ271" s="17">
        <v>0</v>
      </c>
      <c r="AR271" s="17">
        <v>0</v>
      </c>
      <c r="AS271" s="17">
        <v>0</v>
      </c>
      <c r="AT271" s="17">
        <v>0</v>
      </c>
      <c r="AU271" s="17">
        <v>0</v>
      </c>
      <c r="AV271" s="17">
        <v>0</v>
      </c>
      <c r="AW271" s="17">
        <v>0</v>
      </c>
      <c r="AX271" s="17">
        <v>0</v>
      </c>
      <c r="AY271" s="17">
        <v>0</v>
      </c>
      <c r="AZ271" s="17">
        <v>0</v>
      </c>
      <c r="BA271" s="17">
        <v>0</v>
      </c>
      <c r="BB271" s="17">
        <v>0</v>
      </c>
      <c r="BC271" s="3"/>
    </row>
    <row r="272" spans="1:55" ht="15" customHeight="1" x14ac:dyDescent="0.25">
      <c r="A272" s="13">
        <v>265</v>
      </c>
      <c r="B272" s="14" t="s">
        <v>584</v>
      </c>
      <c r="C272" s="15" t="s">
        <v>585</v>
      </c>
      <c r="D272" s="16">
        <v>15</v>
      </c>
      <c r="E272" s="17">
        <v>1834749639329.51</v>
      </c>
      <c r="F272" s="17">
        <v>148846279607.03</v>
      </c>
      <c r="G272" s="17">
        <v>53863790697.959999</v>
      </c>
      <c r="H272" s="17">
        <v>3480929982.1900001</v>
      </c>
      <c r="I272" s="17">
        <v>2923845289</v>
      </c>
      <c r="J272" s="17">
        <v>88577713637.880005</v>
      </c>
      <c r="K272" s="17">
        <v>1308548444744</v>
      </c>
      <c r="L272" s="17">
        <v>30740321194</v>
      </c>
      <c r="M272" s="17">
        <v>894193050000</v>
      </c>
      <c r="N272" s="17">
        <v>383615073550</v>
      </c>
      <c r="O272" s="17">
        <v>377354914978.47998</v>
      </c>
      <c r="P272" s="17">
        <v>103710179721.48</v>
      </c>
      <c r="Q272" s="17">
        <v>0</v>
      </c>
      <c r="R272" s="17">
        <v>66081520257</v>
      </c>
      <c r="S272" s="17">
        <v>204977785000</v>
      </c>
      <c r="T272" s="17">
        <v>2585430000</v>
      </c>
      <c r="U272" s="17">
        <v>0</v>
      </c>
      <c r="V272" s="17">
        <v>1835021132481.8701</v>
      </c>
      <c r="W272" s="17">
        <v>952099848863.02002</v>
      </c>
      <c r="X272" s="17">
        <v>626368853989</v>
      </c>
      <c r="Y272" s="17">
        <v>1811219808.9300001</v>
      </c>
      <c r="Z272" s="17">
        <v>0</v>
      </c>
      <c r="AA272" s="17">
        <v>17770930000</v>
      </c>
      <c r="AB272" s="17">
        <v>3764823700</v>
      </c>
      <c r="AC272" s="17">
        <v>3328739603</v>
      </c>
      <c r="AD272" s="17">
        <v>298765838905.09003</v>
      </c>
      <c r="AE272" s="17">
        <v>289442857</v>
      </c>
      <c r="AF272" s="17">
        <v>0</v>
      </c>
      <c r="AG272" s="17">
        <v>882921283618.84998</v>
      </c>
      <c r="AH272" s="17">
        <v>0</v>
      </c>
      <c r="AI272" s="17">
        <v>543055458830.84998</v>
      </c>
      <c r="AJ272" s="17">
        <v>339865824788</v>
      </c>
      <c r="AK272" s="17">
        <v>33024710916.960007</v>
      </c>
      <c r="AL272" s="17">
        <v>128941585916.86</v>
      </c>
      <c r="AM272" s="17">
        <v>44191585916.860001</v>
      </c>
      <c r="AN272" s="17">
        <v>0</v>
      </c>
      <c r="AO272" s="17">
        <v>0</v>
      </c>
      <c r="AP272" s="17">
        <v>84750000000</v>
      </c>
      <c r="AQ272" s="17">
        <v>0</v>
      </c>
      <c r="AR272" s="17">
        <v>0</v>
      </c>
      <c r="AS272" s="17">
        <v>0</v>
      </c>
      <c r="AT272" s="17">
        <v>0</v>
      </c>
      <c r="AU272" s="17">
        <v>95916874999.899994</v>
      </c>
      <c r="AV272" s="17">
        <v>0</v>
      </c>
      <c r="AW272" s="17">
        <v>1000000000</v>
      </c>
      <c r="AX272" s="17">
        <v>94916874999.899994</v>
      </c>
      <c r="AY272" s="17">
        <v>0</v>
      </c>
      <c r="AZ272" s="17">
        <v>0</v>
      </c>
      <c r="BA272" s="17">
        <v>0</v>
      </c>
      <c r="BB272" s="17">
        <v>0</v>
      </c>
      <c r="BC272" s="3"/>
    </row>
    <row r="273" spans="1:55" ht="15" customHeight="1" x14ac:dyDescent="0.25">
      <c r="A273" s="13">
        <v>266</v>
      </c>
      <c r="B273" s="14" t="s">
        <v>586</v>
      </c>
      <c r="C273" s="15" t="s">
        <v>587</v>
      </c>
      <c r="D273" s="16">
        <v>14</v>
      </c>
      <c r="E273" s="17">
        <v>1652655778704.4399</v>
      </c>
      <c r="F273" s="17">
        <v>117494362216.44</v>
      </c>
      <c r="G273" s="17">
        <v>37940170772.68</v>
      </c>
      <c r="H273" s="17">
        <v>7024429803</v>
      </c>
      <c r="I273" s="17">
        <v>7358167256</v>
      </c>
      <c r="J273" s="17">
        <v>65171594384.760002</v>
      </c>
      <c r="K273" s="17">
        <v>1230087538181</v>
      </c>
      <c r="L273" s="17">
        <v>65617896527</v>
      </c>
      <c r="M273" s="17">
        <v>841905919000</v>
      </c>
      <c r="N273" s="17">
        <v>322563722654</v>
      </c>
      <c r="O273" s="17">
        <v>305073878307</v>
      </c>
      <c r="P273" s="17">
        <v>60701920000</v>
      </c>
      <c r="Q273" s="17">
        <v>0</v>
      </c>
      <c r="R273" s="17">
        <v>77380133507</v>
      </c>
      <c r="S273" s="17">
        <v>163779930000</v>
      </c>
      <c r="T273" s="17">
        <v>3211894800</v>
      </c>
      <c r="U273" s="17">
        <v>0</v>
      </c>
      <c r="V273" s="17">
        <v>1590584160568.3701</v>
      </c>
      <c r="W273" s="17">
        <v>809715566596</v>
      </c>
      <c r="X273" s="17">
        <v>515629818379</v>
      </c>
      <c r="Y273" s="17">
        <v>0</v>
      </c>
      <c r="Z273" s="17">
        <v>0</v>
      </c>
      <c r="AA273" s="17">
        <v>42763150000</v>
      </c>
      <c r="AB273" s="17">
        <v>4069000000</v>
      </c>
      <c r="AC273" s="17">
        <v>4059248400</v>
      </c>
      <c r="AD273" s="17">
        <v>243110050755</v>
      </c>
      <c r="AE273" s="17">
        <v>84299062</v>
      </c>
      <c r="AF273" s="17">
        <v>0</v>
      </c>
      <c r="AG273" s="17">
        <v>780868593972.37</v>
      </c>
      <c r="AH273" s="17">
        <v>1263706000</v>
      </c>
      <c r="AI273" s="17">
        <v>466620292183.37</v>
      </c>
      <c r="AJ273" s="17">
        <v>312984595789</v>
      </c>
      <c r="AK273" s="17">
        <v>121777220510.74001</v>
      </c>
      <c r="AL273" s="17">
        <v>135277220510.74001</v>
      </c>
      <c r="AM273" s="17">
        <v>135277220510.74001</v>
      </c>
      <c r="AN273" s="17">
        <v>0</v>
      </c>
      <c r="AO273" s="17">
        <v>0</v>
      </c>
      <c r="AP273" s="17">
        <v>0</v>
      </c>
      <c r="AQ273" s="17">
        <v>0</v>
      </c>
      <c r="AR273" s="17">
        <v>0</v>
      </c>
      <c r="AS273" s="17">
        <v>0</v>
      </c>
      <c r="AT273" s="17">
        <v>0</v>
      </c>
      <c r="AU273" s="17">
        <v>13500000000</v>
      </c>
      <c r="AV273" s="17">
        <v>0</v>
      </c>
      <c r="AW273" s="17">
        <v>13500000000</v>
      </c>
      <c r="AX273" s="17">
        <v>0</v>
      </c>
      <c r="AY273" s="17">
        <v>0</v>
      </c>
      <c r="AZ273" s="17">
        <v>0</v>
      </c>
      <c r="BA273" s="17">
        <v>0</v>
      </c>
      <c r="BB273" s="17">
        <v>0</v>
      </c>
      <c r="BC273" s="3"/>
    </row>
    <row r="274" spans="1:55" ht="15" customHeight="1" x14ac:dyDescent="0.25">
      <c r="A274" s="13">
        <v>267</v>
      </c>
      <c r="B274" s="14" t="s">
        <v>588</v>
      </c>
      <c r="C274" s="15" t="s">
        <v>589</v>
      </c>
      <c r="D274" s="16">
        <v>14</v>
      </c>
      <c r="E274" s="17">
        <v>1973556931627.8901</v>
      </c>
      <c r="F274" s="17">
        <v>172275979701.89001</v>
      </c>
      <c r="G274" s="17">
        <v>54634160044.239998</v>
      </c>
      <c r="H274" s="17">
        <v>3659180729.4000001</v>
      </c>
      <c r="I274" s="17">
        <v>11016069122</v>
      </c>
      <c r="J274" s="17">
        <v>102966569806.25</v>
      </c>
      <c r="K274" s="17">
        <v>1313364775071</v>
      </c>
      <c r="L274" s="17">
        <v>34602030616</v>
      </c>
      <c r="M274" s="17">
        <v>930728038000</v>
      </c>
      <c r="N274" s="17">
        <v>348034706455</v>
      </c>
      <c r="O274" s="17">
        <v>487916176855</v>
      </c>
      <c r="P274" s="17">
        <v>78771578428</v>
      </c>
      <c r="Q274" s="17">
        <v>0</v>
      </c>
      <c r="R274" s="17">
        <v>70663142427</v>
      </c>
      <c r="S274" s="17">
        <v>338481456000</v>
      </c>
      <c r="T274" s="17">
        <v>0</v>
      </c>
      <c r="U274" s="17">
        <v>0</v>
      </c>
      <c r="V274" s="17">
        <v>2064531362397.8701</v>
      </c>
      <c r="W274" s="17">
        <v>1103900973811.51</v>
      </c>
      <c r="X274" s="17">
        <v>492165834009</v>
      </c>
      <c r="Y274" s="17">
        <v>0</v>
      </c>
      <c r="Z274" s="17">
        <v>0</v>
      </c>
      <c r="AA274" s="17">
        <v>139415941952.51001</v>
      </c>
      <c r="AB274" s="17">
        <v>7420016030</v>
      </c>
      <c r="AC274" s="17">
        <v>15593041612</v>
      </c>
      <c r="AD274" s="17">
        <v>448893436000</v>
      </c>
      <c r="AE274" s="17">
        <v>412704208</v>
      </c>
      <c r="AF274" s="17">
        <v>0</v>
      </c>
      <c r="AG274" s="17">
        <v>960630388586.35999</v>
      </c>
      <c r="AH274" s="17">
        <v>214072844579.20001</v>
      </c>
      <c r="AI274" s="17">
        <v>367953194671.69</v>
      </c>
      <c r="AJ274" s="17">
        <v>378604349335.46997</v>
      </c>
      <c r="AK274" s="17">
        <v>235814619650.48999</v>
      </c>
      <c r="AL274" s="17">
        <v>245963951408.48999</v>
      </c>
      <c r="AM274" s="17">
        <v>245963951408.48999</v>
      </c>
      <c r="AN274" s="17">
        <v>0</v>
      </c>
      <c r="AO274" s="17">
        <v>0</v>
      </c>
      <c r="AP274" s="17">
        <v>0</v>
      </c>
      <c r="AQ274" s="17">
        <v>0</v>
      </c>
      <c r="AR274" s="17">
        <v>0</v>
      </c>
      <c r="AS274" s="17">
        <v>0</v>
      </c>
      <c r="AT274" s="17">
        <v>0</v>
      </c>
      <c r="AU274" s="17">
        <v>10149331758</v>
      </c>
      <c r="AV274" s="17">
        <v>0</v>
      </c>
      <c r="AW274" s="17">
        <v>10149331758</v>
      </c>
      <c r="AX274" s="17">
        <v>0</v>
      </c>
      <c r="AY274" s="17">
        <v>0</v>
      </c>
      <c r="AZ274" s="17">
        <v>0</v>
      </c>
      <c r="BA274" s="17">
        <v>0</v>
      </c>
      <c r="BB274" s="17">
        <v>0</v>
      </c>
      <c r="BC274" s="3"/>
    </row>
    <row r="275" spans="1:55" ht="15" x14ac:dyDescent="0.25">
      <c r="A275" s="13">
        <v>268</v>
      </c>
      <c r="B275" s="14" t="s">
        <v>590</v>
      </c>
      <c r="C275" s="15" t="s">
        <v>591</v>
      </c>
      <c r="D275" s="16">
        <v>14</v>
      </c>
      <c r="E275" s="17">
        <v>1764013422654.1401</v>
      </c>
      <c r="F275" s="17">
        <v>478790894895.48999</v>
      </c>
      <c r="G275" s="17">
        <v>332139762217</v>
      </c>
      <c r="H275" s="17">
        <v>39515721695</v>
      </c>
      <c r="I275" s="17">
        <v>25059575372.459999</v>
      </c>
      <c r="J275" s="17">
        <v>82075835611.029999</v>
      </c>
      <c r="K275" s="17">
        <v>945027112787</v>
      </c>
      <c r="L275" s="17">
        <v>38860106726</v>
      </c>
      <c r="M275" s="17">
        <v>726769846000</v>
      </c>
      <c r="N275" s="17">
        <v>179397160061</v>
      </c>
      <c r="O275" s="17">
        <v>340195414971.65002</v>
      </c>
      <c r="P275" s="17">
        <v>69117699573.649994</v>
      </c>
      <c r="Q275" s="17">
        <v>0</v>
      </c>
      <c r="R275" s="17">
        <v>213550875398</v>
      </c>
      <c r="S275" s="17">
        <v>57526840000</v>
      </c>
      <c r="T275" s="17">
        <v>0</v>
      </c>
      <c r="U275" s="17">
        <v>0</v>
      </c>
      <c r="V275" s="17">
        <v>1617630806975.5601</v>
      </c>
      <c r="W275" s="17">
        <v>576753083463.97998</v>
      </c>
      <c r="X275" s="17">
        <v>552501631005</v>
      </c>
      <c r="Y275" s="17">
        <v>0</v>
      </c>
      <c r="Z275" s="17">
        <v>0</v>
      </c>
      <c r="AA275" s="17">
        <v>14530988613</v>
      </c>
      <c r="AB275" s="17">
        <v>7404443755.6499996</v>
      </c>
      <c r="AC275" s="17">
        <v>0</v>
      </c>
      <c r="AD275" s="17">
        <v>1735921666.3299999</v>
      </c>
      <c r="AE275" s="17">
        <v>580098424</v>
      </c>
      <c r="AF275" s="17">
        <v>0</v>
      </c>
      <c r="AG275" s="17">
        <v>1040877723511.5801</v>
      </c>
      <c r="AH275" s="17">
        <v>16570398415.5</v>
      </c>
      <c r="AI275" s="17">
        <v>586969628885.30005</v>
      </c>
      <c r="AJ275" s="17">
        <v>437337696210.78003</v>
      </c>
      <c r="AK275" s="17">
        <v>39543022206.240005</v>
      </c>
      <c r="AL275" s="17">
        <v>70728022206.240005</v>
      </c>
      <c r="AM275" s="17">
        <v>70705993836.240005</v>
      </c>
      <c r="AN275" s="17">
        <v>0</v>
      </c>
      <c r="AO275" s="17">
        <v>0</v>
      </c>
      <c r="AP275" s="17">
        <v>0</v>
      </c>
      <c r="AQ275" s="17">
        <v>0</v>
      </c>
      <c r="AR275" s="17">
        <v>22028370</v>
      </c>
      <c r="AS275" s="17">
        <v>0</v>
      </c>
      <c r="AT275" s="17">
        <v>0</v>
      </c>
      <c r="AU275" s="17">
        <v>31185000000</v>
      </c>
      <c r="AV275" s="17">
        <v>0</v>
      </c>
      <c r="AW275" s="17">
        <v>31185000000</v>
      </c>
      <c r="AX275" s="17">
        <v>0</v>
      </c>
      <c r="AY275" s="17">
        <v>0</v>
      </c>
      <c r="AZ275" s="17">
        <v>0</v>
      </c>
      <c r="BA275" s="17">
        <v>0</v>
      </c>
      <c r="BB275" s="17">
        <v>0</v>
      </c>
      <c r="BC275" s="3"/>
    </row>
    <row r="276" spans="1:55" ht="15" customHeight="1" x14ac:dyDescent="0.25">
      <c r="A276" s="13">
        <v>269</v>
      </c>
      <c r="B276" s="14" t="s">
        <v>592</v>
      </c>
      <c r="C276" s="15" t="s">
        <v>593</v>
      </c>
      <c r="D276" s="16">
        <v>14</v>
      </c>
      <c r="E276" s="17">
        <v>920008487061.04004</v>
      </c>
      <c r="F276" s="17">
        <v>166200436090.04001</v>
      </c>
      <c r="G276" s="17">
        <v>55880760307.900002</v>
      </c>
      <c r="H276" s="17">
        <v>5528551127</v>
      </c>
      <c r="I276" s="17">
        <v>5242664299</v>
      </c>
      <c r="J276" s="17">
        <v>99548460356.139999</v>
      </c>
      <c r="K276" s="17">
        <v>664546815255</v>
      </c>
      <c r="L276" s="17">
        <v>14234429877</v>
      </c>
      <c r="M276" s="17">
        <v>518961237000</v>
      </c>
      <c r="N276" s="17">
        <v>131351148378</v>
      </c>
      <c r="O276" s="17">
        <v>89261235716</v>
      </c>
      <c r="P276" s="17">
        <v>31507821727</v>
      </c>
      <c r="Q276" s="17">
        <v>0</v>
      </c>
      <c r="R276" s="17">
        <v>57753413989</v>
      </c>
      <c r="S276" s="17">
        <v>0</v>
      </c>
      <c r="T276" s="17">
        <v>0</v>
      </c>
      <c r="U276" s="17">
        <v>0</v>
      </c>
      <c r="V276" s="17">
        <v>869159953795.45996</v>
      </c>
      <c r="W276" s="17">
        <v>376068861533</v>
      </c>
      <c r="X276" s="17">
        <v>331712712807</v>
      </c>
      <c r="Y276" s="17">
        <v>0</v>
      </c>
      <c r="Z276" s="17">
        <v>0</v>
      </c>
      <c r="AA276" s="17">
        <v>38722528403</v>
      </c>
      <c r="AB276" s="17">
        <v>4834094000</v>
      </c>
      <c r="AC276" s="17">
        <v>0</v>
      </c>
      <c r="AD276" s="17">
        <v>799526323</v>
      </c>
      <c r="AE276" s="17">
        <v>0</v>
      </c>
      <c r="AF276" s="17">
        <v>0</v>
      </c>
      <c r="AG276" s="17">
        <v>493091092262.45996</v>
      </c>
      <c r="AH276" s="17">
        <v>42914548647</v>
      </c>
      <c r="AI276" s="17">
        <v>241837708596.45999</v>
      </c>
      <c r="AJ276" s="17">
        <v>208338835019</v>
      </c>
      <c r="AK276" s="17">
        <v>36507732637.589996</v>
      </c>
      <c r="AL276" s="17">
        <v>44507732637.589996</v>
      </c>
      <c r="AM276" s="17">
        <v>44507732637.589996</v>
      </c>
      <c r="AN276" s="17">
        <v>0</v>
      </c>
      <c r="AO276" s="17">
        <v>0</v>
      </c>
      <c r="AP276" s="17">
        <v>0</v>
      </c>
      <c r="AQ276" s="17">
        <v>0</v>
      </c>
      <c r="AR276" s="17">
        <v>0</v>
      </c>
      <c r="AS276" s="17">
        <v>0</v>
      </c>
      <c r="AT276" s="17">
        <v>0</v>
      </c>
      <c r="AU276" s="17">
        <v>8000000000</v>
      </c>
      <c r="AV276" s="17">
        <v>0</v>
      </c>
      <c r="AW276" s="17">
        <v>8000000000</v>
      </c>
      <c r="AX276" s="17">
        <v>0</v>
      </c>
      <c r="AY276" s="17">
        <v>0</v>
      </c>
      <c r="AZ276" s="17">
        <v>0</v>
      </c>
      <c r="BA276" s="17">
        <v>0</v>
      </c>
      <c r="BB276" s="17">
        <v>0</v>
      </c>
      <c r="BC276" s="3"/>
    </row>
    <row r="277" spans="1:55" ht="15" customHeight="1" x14ac:dyDescent="0.25">
      <c r="A277" s="13">
        <v>270</v>
      </c>
      <c r="B277" s="14" t="s">
        <v>594</v>
      </c>
      <c r="C277" s="15" t="s">
        <v>595</v>
      </c>
      <c r="D277" s="16">
        <v>14</v>
      </c>
      <c r="E277" s="17">
        <v>877358906891.14001</v>
      </c>
      <c r="F277" s="17">
        <v>45360926218.139999</v>
      </c>
      <c r="G277" s="17">
        <v>11889875366.440001</v>
      </c>
      <c r="H277" s="17">
        <v>1903591100</v>
      </c>
      <c r="I277" s="17">
        <v>6554942058</v>
      </c>
      <c r="J277" s="17">
        <v>25012517693.700001</v>
      </c>
      <c r="K277" s="17">
        <v>657004113082</v>
      </c>
      <c r="L277" s="17">
        <v>20781051370</v>
      </c>
      <c r="M277" s="17">
        <v>515570134000</v>
      </c>
      <c r="N277" s="17">
        <v>120652927712</v>
      </c>
      <c r="O277" s="17">
        <v>174993867591</v>
      </c>
      <c r="P277" s="17">
        <v>48842686000</v>
      </c>
      <c r="Q277" s="17">
        <v>0</v>
      </c>
      <c r="R277" s="17">
        <v>44770354991</v>
      </c>
      <c r="S277" s="17">
        <v>80488905000</v>
      </c>
      <c r="T277" s="17">
        <v>891921600</v>
      </c>
      <c r="U277" s="17">
        <v>0</v>
      </c>
      <c r="V277" s="17">
        <v>885050838392.58997</v>
      </c>
      <c r="W277" s="17">
        <v>447932584081</v>
      </c>
      <c r="X277" s="17">
        <v>270242074172</v>
      </c>
      <c r="Y277" s="17">
        <v>0</v>
      </c>
      <c r="Z277" s="17">
        <v>0</v>
      </c>
      <c r="AA277" s="17">
        <v>36024578200</v>
      </c>
      <c r="AB277" s="17">
        <v>2484378000</v>
      </c>
      <c r="AC277" s="17">
        <v>0</v>
      </c>
      <c r="AD277" s="17">
        <v>138483565378</v>
      </c>
      <c r="AE277" s="17">
        <v>697988331</v>
      </c>
      <c r="AF277" s="17">
        <v>0</v>
      </c>
      <c r="AG277" s="17">
        <v>437118254311.58997</v>
      </c>
      <c r="AH277" s="17">
        <v>834948500</v>
      </c>
      <c r="AI277" s="17">
        <v>245289372905.59</v>
      </c>
      <c r="AJ277" s="17">
        <v>190993932906</v>
      </c>
      <c r="AK277" s="17">
        <v>35262308019.790001</v>
      </c>
      <c r="AL277" s="17">
        <v>45262308019.790001</v>
      </c>
      <c r="AM277" s="17">
        <v>45262308019.790001</v>
      </c>
      <c r="AN277" s="17">
        <v>0</v>
      </c>
      <c r="AO277" s="17">
        <v>0</v>
      </c>
      <c r="AP277" s="17">
        <v>0</v>
      </c>
      <c r="AQ277" s="17">
        <v>0</v>
      </c>
      <c r="AR277" s="17">
        <v>0</v>
      </c>
      <c r="AS277" s="17">
        <v>0</v>
      </c>
      <c r="AT277" s="17">
        <v>0</v>
      </c>
      <c r="AU277" s="17">
        <v>10000000000</v>
      </c>
      <c r="AV277" s="17">
        <v>0</v>
      </c>
      <c r="AW277" s="17">
        <v>10000000000</v>
      </c>
      <c r="AX277" s="17">
        <v>0</v>
      </c>
      <c r="AY277" s="17">
        <v>0</v>
      </c>
      <c r="AZ277" s="17">
        <v>0</v>
      </c>
      <c r="BA277" s="17">
        <v>0</v>
      </c>
      <c r="BB277" s="17">
        <v>0</v>
      </c>
      <c r="BC277" s="3"/>
    </row>
    <row r="278" spans="1:55" ht="15" customHeight="1" x14ac:dyDescent="0.25">
      <c r="A278" s="13">
        <v>271</v>
      </c>
      <c r="B278" s="14" t="s">
        <v>596</v>
      </c>
      <c r="C278" s="15" t="s">
        <v>597</v>
      </c>
      <c r="D278" s="16">
        <v>14</v>
      </c>
      <c r="E278" s="17">
        <v>1162157712740.27</v>
      </c>
      <c r="F278" s="17">
        <v>40577160351.559998</v>
      </c>
      <c r="G278" s="17">
        <v>18911713067.650002</v>
      </c>
      <c r="H278" s="17">
        <v>894148138</v>
      </c>
      <c r="I278" s="17">
        <v>2467064419</v>
      </c>
      <c r="J278" s="17">
        <v>18304234726.91</v>
      </c>
      <c r="K278" s="17">
        <v>887188315638</v>
      </c>
      <c r="L278" s="17">
        <v>15043565100</v>
      </c>
      <c r="M278" s="17">
        <v>616672615000</v>
      </c>
      <c r="N278" s="17">
        <v>255472135538</v>
      </c>
      <c r="O278" s="17">
        <v>234392236750.70999</v>
      </c>
      <c r="P278" s="17">
        <v>36324774364.709999</v>
      </c>
      <c r="Q278" s="17">
        <v>0</v>
      </c>
      <c r="R278" s="17">
        <v>45092092586</v>
      </c>
      <c r="S278" s="17">
        <v>152528167000</v>
      </c>
      <c r="T278" s="17">
        <v>447202800</v>
      </c>
      <c r="U278" s="17">
        <v>0</v>
      </c>
      <c r="V278" s="17">
        <v>1178488784275.6401</v>
      </c>
      <c r="W278" s="17">
        <v>617014787665</v>
      </c>
      <c r="X278" s="17">
        <v>383342002226</v>
      </c>
      <c r="Y278" s="17">
        <v>0</v>
      </c>
      <c r="Z278" s="17">
        <v>0</v>
      </c>
      <c r="AA278" s="17">
        <v>11208040000</v>
      </c>
      <c r="AB278" s="17">
        <v>3726091750</v>
      </c>
      <c r="AC278" s="17">
        <v>992380179</v>
      </c>
      <c r="AD278" s="17">
        <v>217691149510</v>
      </c>
      <c r="AE278" s="17">
        <v>55124000</v>
      </c>
      <c r="AF278" s="17">
        <v>0</v>
      </c>
      <c r="AG278" s="17">
        <v>561473996610.64001</v>
      </c>
      <c r="AH278" s="17">
        <v>8683191163</v>
      </c>
      <c r="AI278" s="17">
        <v>270858506030.64001</v>
      </c>
      <c r="AJ278" s="17">
        <v>281932299417</v>
      </c>
      <c r="AK278" s="17">
        <v>56505348817.139999</v>
      </c>
      <c r="AL278" s="17">
        <v>77744719001.139999</v>
      </c>
      <c r="AM278" s="17">
        <v>77744719001.139999</v>
      </c>
      <c r="AN278" s="17">
        <v>0</v>
      </c>
      <c r="AO278" s="17">
        <v>0</v>
      </c>
      <c r="AP278" s="17">
        <v>0</v>
      </c>
      <c r="AQ278" s="17">
        <v>0</v>
      </c>
      <c r="AR278" s="17">
        <v>0</v>
      </c>
      <c r="AS278" s="17">
        <v>0</v>
      </c>
      <c r="AT278" s="17">
        <v>0</v>
      </c>
      <c r="AU278" s="17">
        <v>21239370184</v>
      </c>
      <c r="AV278" s="17">
        <v>0</v>
      </c>
      <c r="AW278" s="17">
        <v>0</v>
      </c>
      <c r="AX278" s="17">
        <v>21239370184</v>
      </c>
      <c r="AY278" s="17">
        <v>0</v>
      </c>
      <c r="AZ278" s="17">
        <v>0</v>
      </c>
      <c r="BA278" s="17">
        <v>0</v>
      </c>
      <c r="BB278" s="17">
        <v>0</v>
      </c>
      <c r="BC278" s="3"/>
    </row>
    <row r="279" spans="1:55" ht="15" customHeight="1" x14ac:dyDescent="0.25">
      <c r="A279" s="13">
        <v>272</v>
      </c>
      <c r="B279" s="14" t="s">
        <v>598</v>
      </c>
      <c r="C279" s="15" t="s">
        <v>599</v>
      </c>
      <c r="D279" s="16">
        <v>14</v>
      </c>
      <c r="E279" s="17">
        <v>777160669976.98999</v>
      </c>
      <c r="F279" s="17">
        <v>28597868471.989998</v>
      </c>
      <c r="G279" s="17">
        <v>5948453498.46</v>
      </c>
      <c r="H279" s="17">
        <v>8970514872.4599991</v>
      </c>
      <c r="I279" s="17">
        <v>2139473842</v>
      </c>
      <c r="J279" s="17">
        <v>11539426259.07</v>
      </c>
      <c r="K279" s="17">
        <v>640182248144</v>
      </c>
      <c r="L279" s="17">
        <v>13769864978</v>
      </c>
      <c r="M279" s="17">
        <v>486572256000</v>
      </c>
      <c r="N279" s="17">
        <v>139840127166</v>
      </c>
      <c r="O279" s="17">
        <v>108380553361</v>
      </c>
      <c r="P279" s="17">
        <v>23088328601</v>
      </c>
      <c r="Q279" s="17">
        <v>0</v>
      </c>
      <c r="R279" s="17">
        <v>36366294960</v>
      </c>
      <c r="S279" s="17">
        <v>48091885400</v>
      </c>
      <c r="T279" s="17">
        <v>834044400</v>
      </c>
      <c r="U279" s="17">
        <v>0</v>
      </c>
      <c r="V279" s="17">
        <v>750229553372.77002</v>
      </c>
      <c r="W279" s="17">
        <v>326592872678.17004</v>
      </c>
      <c r="X279" s="17">
        <v>215350691724</v>
      </c>
      <c r="Y279" s="17">
        <v>0</v>
      </c>
      <c r="Z279" s="17">
        <v>0</v>
      </c>
      <c r="AA279" s="17">
        <v>5408000000</v>
      </c>
      <c r="AB279" s="17">
        <v>4055158084</v>
      </c>
      <c r="AC279" s="17">
        <v>681212846.16999996</v>
      </c>
      <c r="AD279" s="17">
        <v>99962832669</v>
      </c>
      <c r="AE279" s="17">
        <v>1134977355</v>
      </c>
      <c r="AF279" s="17">
        <v>0</v>
      </c>
      <c r="AG279" s="17">
        <v>423636680694.59998</v>
      </c>
      <c r="AH279" s="17">
        <v>48497019847.599998</v>
      </c>
      <c r="AI279" s="17">
        <v>218308502669</v>
      </c>
      <c r="AJ279" s="17">
        <v>156831158178</v>
      </c>
      <c r="AK279" s="17">
        <v>35032315171.839996</v>
      </c>
      <c r="AL279" s="17">
        <v>35032315171.839996</v>
      </c>
      <c r="AM279" s="17">
        <v>35032315171.839996</v>
      </c>
      <c r="AN279" s="17">
        <v>0</v>
      </c>
      <c r="AO279" s="17">
        <v>0</v>
      </c>
      <c r="AP279" s="17">
        <v>0</v>
      </c>
      <c r="AQ279" s="17">
        <v>0</v>
      </c>
      <c r="AR279" s="17">
        <v>0</v>
      </c>
      <c r="AS279" s="17">
        <v>0</v>
      </c>
      <c r="AT279" s="17">
        <v>0</v>
      </c>
      <c r="AU279" s="17">
        <v>0</v>
      </c>
      <c r="AV279" s="17">
        <v>0</v>
      </c>
      <c r="AW279" s="17">
        <v>0</v>
      </c>
      <c r="AX279" s="17">
        <v>0</v>
      </c>
      <c r="AY279" s="17">
        <v>0</v>
      </c>
      <c r="AZ279" s="17">
        <v>0</v>
      </c>
      <c r="BA279" s="17">
        <v>0</v>
      </c>
      <c r="BB279" s="17">
        <v>0</v>
      </c>
      <c r="BC279" s="3"/>
    </row>
    <row r="280" spans="1:55" ht="15" customHeight="1" x14ac:dyDescent="0.25">
      <c r="A280" s="13">
        <v>273</v>
      </c>
      <c r="B280" s="14" t="s">
        <v>600</v>
      </c>
      <c r="C280" s="15" t="s">
        <v>601</v>
      </c>
      <c r="D280" s="16">
        <v>14</v>
      </c>
      <c r="E280" s="17">
        <v>1533363622188.1499</v>
      </c>
      <c r="F280" s="17">
        <v>172839464395.35999</v>
      </c>
      <c r="G280" s="17">
        <v>126455410972.73</v>
      </c>
      <c r="H280" s="17">
        <v>7860087470</v>
      </c>
      <c r="I280" s="17">
        <v>3814712897</v>
      </c>
      <c r="J280" s="17">
        <v>34709253055.629997</v>
      </c>
      <c r="K280" s="17">
        <v>1084951262629</v>
      </c>
      <c r="L280" s="17">
        <v>22944680500</v>
      </c>
      <c r="M280" s="17">
        <v>810858494000</v>
      </c>
      <c r="N280" s="17">
        <v>251148088129</v>
      </c>
      <c r="O280" s="17">
        <v>275572895163.78998</v>
      </c>
      <c r="P280" s="17">
        <v>70300626490.789993</v>
      </c>
      <c r="Q280" s="17">
        <v>0</v>
      </c>
      <c r="R280" s="17">
        <v>58990735473</v>
      </c>
      <c r="S280" s="17">
        <v>142141533200</v>
      </c>
      <c r="T280" s="17">
        <v>4140000000</v>
      </c>
      <c r="U280" s="17">
        <v>0</v>
      </c>
      <c r="V280" s="17">
        <v>1580241980617.8398</v>
      </c>
      <c r="W280" s="17">
        <v>983503103651.35999</v>
      </c>
      <c r="X280" s="17">
        <v>549026260713.59003</v>
      </c>
      <c r="Y280" s="17">
        <v>0</v>
      </c>
      <c r="Z280" s="17">
        <v>0</v>
      </c>
      <c r="AA280" s="17">
        <v>201030854737.76999</v>
      </c>
      <c r="AB280" s="17">
        <v>1876400000</v>
      </c>
      <c r="AC280" s="17">
        <v>12213858500</v>
      </c>
      <c r="AD280" s="17">
        <v>219355729700</v>
      </c>
      <c r="AE280" s="17">
        <v>0</v>
      </c>
      <c r="AF280" s="17">
        <v>0</v>
      </c>
      <c r="AG280" s="17">
        <v>596738876966.47998</v>
      </c>
      <c r="AH280" s="17">
        <v>2518219000</v>
      </c>
      <c r="AI280" s="17">
        <v>388591369254.71997</v>
      </c>
      <c r="AJ280" s="17">
        <v>205629288711.76001</v>
      </c>
      <c r="AK280" s="17">
        <v>108956668786.48</v>
      </c>
      <c r="AL280" s="17">
        <v>112956668786.48</v>
      </c>
      <c r="AM280" s="17">
        <v>112956668786.48</v>
      </c>
      <c r="AN280" s="17">
        <v>0</v>
      </c>
      <c r="AO280" s="17">
        <v>0</v>
      </c>
      <c r="AP280" s="17">
        <v>0</v>
      </c>
      <c r="AQ280" s="17">
        <v>0</v>
      </c>
      <c r="AR280" s="17">
        <v>0</v>
      </c>
      <c r="AS280" s="17">
        <v>0</v>
      </c>
      <c r="AT280" s="17">
        <v>0</v>
      </c>
      <c r="AU280" s="17">
        <v>4000000000</v>
      </c>
      <c r="AV280" s="17">
        <v>0</v>
      </c>
      <c r="AW280" s="17">
        <v>3000000000</v>
      </c>
      <c r="AX280" s="17">
        <v>1000000000</v>
      </c>
      <c r="AY280" s="17">
        <v>0</v>
      </c>
      <c r="AZ280" s="17">
        <v>0</v>
      </c>
      <c r="BA280" s="17">
        <v>0</v>
      </c>
      <c r="BB280" s="17">
        <v>0</v>
      </c>
      <c r="BC280" s="3"/>
    </row>
    <row r="281" spans="1:55" ht="15" customHeight="1" x14ac:dyDescent="0.25">
      <c r="A281" s="13">
        <v>274</v>
      </c>
      <c r="B281" s="14" t="s">
        <v>603</v>
      </c>
      <c r="C281" s="15" t="s">
        <v>604</v>
      </c>
      <c r="D281" s="16">
        <v>14</v>
      </c>
      <c r="E281" s="17">
        <v>4990195455014.7998</v>
      </c>
      <c r="F281" s="17">
        <v>1776231952739.7598</v>
      </c>
      <c r="G281" s="17">
        <v>1438977522676.3999</v>
      </c>
      <c r="H281" s="17">
        <v>41568852809</v>
      </c>
      <c r="I281" s="17">
        <v>78920997801</v>
      </c>
      <c r="J281" s="17">
        <v>216764579453.35999</v>
      </c>
      <c r="K281" s="17">
        <v>3173404284485.9502</v>
      </c>
      <c r="L281" s="17">
        <v>607966432717</v>
      </c>
      <c r="M281" s="17">
        <v>1603623745000</v>
      </c>
      <c r="N281" s="17">
        <v>961814106768.94995</v>
      </c>
      <c r="O281" s="17">
        <v>40559217789.089996</v>
      </c>
      <c r="P281" s="17">
        <v>9942408439.5400009</v>
      </c>
      <c r="Q281" s="17">
        <v>0</v>
      </c>
      <c r="R281" s="17">
        <v>0</v>
      </c>
      <c r="S281" s="17">
        <v>13636005000</v>
      </c>
      <c r="T281" s="17">
        <v>4165000000</v>
      </c>
      <c r="U281" s="17">
        <v>12815804349.549999</v>
      </c>
      <c r="V281" s="17">
        <v>5064142623787.9492</v>
      </c>
      <c r="W281" s="17">
        <v>2694405782458.9399</v>
      </c>
      <c r="X281" s="17">
        <v>1172914197451</v>
      </c>
      <c r="Y281" s="17">
        <v>0</v>
      </c>
      <c r="Z281" s="17">
        <v>1122859000</v>
      </c>
      <c r="AA281" s="17">
        <v>746052446211.95996</v>
      </c>
      <c r="AB281" s="17">
        <v>18745781594</v>
      </c>
      <c r="AC281" s="17">
        <v>714590110368.97998</v>
      </c>
      <c r="AD281" s="17">
        <v>36597547983</v>
      </c>
      <c r="AE281" s="17">
        <v>4382839850</v>
      </c>
      <c r="AF281" s="17">
        <v>0</v>
      </c>
      <c r="AG281" s="17">
        <v>2369736841329.0088</v>
      </c>
      <c r="AH281" s="17">
        <v>268093272550.45999</v>
      </c>
      <c r="AI281" s="17">
        <v>808068776442.979</v>
      </c>
      <c r="AJ281" s="17">
        <v>1293574792335.5701</v>
      </c>
      <c r="AK281" s="17">
        <v>685274149360.97998</v>
      </c>
      <c r="AL281" s="17">
        <v>690274149360.97998</v>
      </c>
      <c r="AM281" s="17">
        <v>690274149360.97998</v>
      </c>
      <c r="AN281" s="17">
        <v>0</v>
      </c>
      <c r="AO281" s="17">
        <v>0</v>
      </c>
      <c r="AP281" s="17">
        <v>0</v>
      </c>
      <c r="AQ281" s="17">
        <v>0</v>
      </c>
      <c r="AR281" s="17">
        <v>0</v>
      </c>
      <c r="AS281" s="17">
        <v>0</v>
      </c>
      <c r="AT281" s="17">
        <v>0</v>
      </c>
      <c r="AU281" s="17">
        <v>5000000000</v>
      </c>
      <c r="AV281" s="17">
        <v>0</v>
      </c>
      <c r="AW281" s="17">
        <v>5000000000</v>
      </c>
      <c r="AX281" s="17">
        <v>0</v>
      </c>
      <c r="AY281" s="17">
        <v>0</v>
      </c>
      <c r="AZ281" s="17">
        <v>0</v>
      </c>
      <c r="BA281" s="17">
        <v>0</v>
      </c>
      <c r="BB281" s="17">
        <v>0</v>
      </c>
      <c r="BC281" s="3"/>
    </row>
    <row r="282" spans="1:55" ht="15" customHeight="1" x14ac:dyDescent="0.25">
      <c r="A282" s="13">
        <v>275</v>
      </c>
      <c r="B282" s="14" t="s">
        <v>605</v>
      </c>
      <c r="C282" s="15" t="s">
        <v>606</v>
      </c>
      <c r="D282" s="16">
        <v>14</v>
      </c>
      <c r="E282" s="17">
        <v>1006510308469.03</v>
      </c>
      <c r="F282" s="17">
        <v>77337581831.23999</v>
      </c>
      <c r="G282" s="17">
        <v>18796170247.169998</v>
      </c>
      <c r="H282" s="17">
        <v>3990320846</v>
      </c>
      <c r="I282" s="17">
        <v>8285479957</v>
      </c>
      <c r="J282" s="17">
        <v>46265610781.07</v>
      </c>
      <c r="K282" s="17">
        <v>791125694326</v>
      </c>
      <c r="L282" s="17">
        <v>68464045308</v>
      </c>
      <c r="M282" s="17">
        <v>590286244000</v>
      </c>
      <c r="N282" s="17">
        <v>132375405018</v>
      </c>
      <c r="O282" s="17">
        <v>138047032311.79001</v>
      </c>
      <c r="P282" s="17">
        <v>26567503000</v>
      </c>
      <c r="Q282" s="17">
        <v>0</v>
      </c>
      <c r="R282" s="17">
        <v>29336049311.790001</v>
      </c>
      <c r="S282" s="17">
        <v>81993480000</v>
      </c>
      <c r="T282" s="17">
        <v>150000000</v>
      </c>
      <c r="U282" s="17">
        <v>0</v>
      </c>
      <c r="V282" s="17">
        <v>1074383498021.26</v>
      </c>
      <c r="W282" s="17">
        <v>560107101014</v>
      </c>
      <c r="X282" s="17">
        <v>387069282503</v>
      </c>
      <c r="Y282" s="17">
        <v>171351667</v>
      </c>
      <c r="Z282" s="17">
        <v>0</v>
      </c>
      <c r="AA282" s="17">
        <v>21879885750</v>
      </c>
      <c r="AB282" s="17">
        <v>1983522318</v>
      </c>
      <c r="AC282" s="17">
        <v>1240952900</v>
      </c>
      <c r="AD282" s="17">
        <v>147762105876</v>
      </c>
      <c r="AE282" s="17">
        <v>0</v>
      </c>
      <c r="AF282" s="17">
        <v>0</v>
      </c>
      <c r="AG282" s="17">
        <v>514276397007.26001</v>
      </c>
      <c r="AH282" s="17">
        <v>0</v>
      </c>
      <c r="AI282" s="17">
        <v>289175581872.71997</v>
      </c>
      <c r="AJ282" s="17">
        <v>225100815134.54001</v>
      </c>
      <c r="AK282" s="17">
        <v>121508565468.25999</v>
      </c>
      <c r="AL282" s="17">
        <v>136707372239.25999</v>
      </c>
      <c r="AM282" s="17">
        <v>95597998768.259995</v>
      </c>
      <c r="AN282" s="17">
        <v>0</v>
      </c>
      <c r="AO282" s="17">
        <v>0</v>
      </c>
      <c r="AP282" s="17">
        <v>41109373471</v>
      </c>
      <c r="AQ282" s="17">
        <v>0</v>
      </c>
      <c r="AR282" s="17">
        <v>0</v>
      </c>
      <c r="AS282" s="17">
        <v>0</v>
      </c>
      <c r="AT282" s="17">
        <v>0</v>
      </c>
      <c r="AU282" s="17">
        <v>15198806771</v>
      </c>
      <c r="AV282" s="17">
        <v>0</v>
      </c>
      <c r="AW282" s="17">
        <v>1000000000</v>
      </c>
      <c r="AX282" s="17">
        <v>14198806771</v>
      </c>
      <c r="AY282" s="17">
        <v>0</v>
      </c>
      <c r="AZ282" s="17">
        <v>0</v>
      </c>
      <c r="BA282" s="17">
        <v>0</v>
      </c>
      <c r="BB282" s="17">
        <v>0</v>
      </c>
      <c r="BC282" s="3"/>
    </row>
    <row r="283" spans="1:55" ht="15" customHeight="1" x14ac:dyDescent="0.25">
      <c r="A283" s="13">
        <v>276</v>
      </c>
      <c r="B283" s="14" t="s">
        <v>607</v>
      </c>
      <c r="C283" s="15" t="s">
        <v>608</v>
      </c>
      <c r="D283" s="16">
        <v>14</v>
      </c>
      <c r="E283" s="17">
        <v>1253173540620.1799</v>
      </c>
      <c r="F283" s="17">
        <v>74324983989.23999</v>
      </c>
      <c r="G283" s="17">
        <v>14252610831</v>
      </c>
      <c r="H283" s="17">
        <v>7612371689</v>
      </c>
      <c r="I283" s="17">
        <v>8882897108</v>
      </c>
      <c r="J283" s="17">
        <v>43577104361.239998</v>
      </c>
      <c r="K283" s="17">
        <v>948448833220</v>
      </c>
      <c r="L283" s="17">
        <v>175742139562</v>
      </c>
      <c r="M283" s="17">
        <v>573285753000</v>
      </c>
      <c r="N283" s="17">
        <v>199420940658</v>
      </c>
      <c r="O283" s="17">
        <v>230399723410.94</v>
      </c>
      <c r="P283" s="17">
        <v>21782108000</v>
      </c>
      <c r="Q283" s="17">
        <v>0</v>
      </c>
      <c r="R283" s="17">
        <v>70499922410.940002</v>
      </c>
      <c r="S283" s="17">
        <v>112967693000</v>
      </c>
      <c r="T283" s="17">
        <v>25150000000</v>
      </c>
      <c r="U283" s="17">
        <v>0</v>
      </c>
      <c r="V283" s="17">
        <v>1240029459158.3401</v>
      </c>
      <c r="W283" s="17">
        <v>630973812436.56006</v>
      </c>
      <c r="X283" s="17">
        <v>411343803874</v>
      </c>
      <c r="Y283" s="17">
        <v>0</v>
      </c>
      <c r="Z283" s="17">
        <v>0</v>
      </c>
      <c r="AA283" s="17">
        <v>48992217345.709999</v>
      </c>
      <c r="AB283" s="17">
        <v>786540000</v>
      </c>
      <c r="AC283" s="17">
        <v>1950260008.8499999</v>
      </c>
      <c r="AD283" s="17">
        <v>167865241208</v>
      </c>
      <c r="AE283" s="17">
        <v>35750000</v>
      </c>
      <c r="AF283" s="17">
        <v>0</v>
      </c>
      <c r="AG283" s="17">
        <v>609055646721.78003</v>
      </c>
      <c r="AH283" s="17">
        <v>7335051670</v>
      </c>
      <c r="AI283" s="17">
        <v>302738379031.42999</v>
      </c>
      <c r="AJ283" s="17">
        <v>298982216020.34998</v>
      </c>
      <c r="AK283" s="17">
        <v>205582174338.85999</v>
      </c>
      <c r="AL283" s="17">
        <v>205582174338.85999</v>
      </c>
      <c r="AM283" s="17">
        <v>201291426870.85999</v>
      </c>
      <c r="AN283" s="17">
        <v>4290747468</v>
      </c>
      <c r="AO283" s="17">
        <v>0</v>
      </c>
      <c r="AP283" s="17">
        <v>0</v>
      </c>
      <c r="AQ283" s="17">
        <v>0</v>
      </c>
      <c r="AR283" s="17">
        <v>0</v>
      </c>
      <c r="AS283" s="17">
        <v>0</v>
      </c>
      <c r="AT283" s="17">
        <v>0</v>
      </c>
      <c r="AU283" s="17">
        <v>0</v>
      </c>
      <c r="AV283" s="17">
        <v>0</v>
      </c>
      <c r="AW283" s="17">
        <v>0</v>
      </c>
      <c r="AX283" s="17">
        <v>0</v>
      </c>
      <c r="AY283" s="17">
        <v>0</v>
      </c>
      <c r="AZ283" s="17">
        <v>0</v>
      </c>
      <c r="BA283" s="17">
        <v>0</v>
      </c>
      <c r="BB283" s="17">
        <v>0</v>
      </c>
      <c r="BC283" s="3"/>
    </row>
    <row r="284" spans="1:55" ht="15" customHeight="1" x14ac:dyDescent="0.25">
      <c r="A284" s="13">
        <v>277</v>
      </c>
      <c r="B284" s="14" t="s">
        <v>609</v>
      </c>
      <c r="C284" s="15" t="s">
        <v>610</v>
      </c>
      <c r="D284" s="16">
        <v>15</v>
      </c>
      <c r="E284" s="17">
        <v>1967468390869.3999</v>
      </c>
      <c r="F284" s="17">
        <v>162342997660.54999</v>
      </c>
      <c r="G284" s="17">
        <v>67306044919.650002</v>
      </c>
      <c r="H284" s="17">
        <v>6650247481.79</v>
      </c>
      <c r="I284" s="17">
        <v>6545945982</v>
      </c>
      <c r="J284" s="17">
        <v>81840759277.110001</v>
      </c>
      <c r="K284" s="17">
        <v>1459989439310</v>
      </c>
      <c r="L284" s="17">
        <v>241976984245</v>
      </c>
      <c r="M284" s="17">
        <v>892581953000</v>
      </c>
      <c r="N284" s="17">
        <v>325430502065</v>
      </c>
      <c r="O284" s="17">
        <v>345135953898.84998</v>
      </c>
      <c r="P284" s="17">
        <v>70973227000</v>
      </c>
      <c r="Q284" s="17">
        <v>0</v>
      </c>
      <c r="R284" s="17">
        <v>66212098298.849998</v>
      </c>
      <c r="S284" s="17">
        <v>207500628600</v>
      </c>
      <c r="T284" s="17">
        <v>450000000</v>
      </c>
      <c r="U284" s="17">
        <v>0</v>
      </c>
      <c r="V284" s="17">
        <v>1911386827408.196</v>
      </c>
      <c r="W284" s="17">
        <v>949490570970.14001</v>
      </c>
      <c r="X284" s="17">
        <v>609985835333</v>
      </c>
      <c r="Y284" s="17">
        <v>3090767815.1399999</v>
      </c>
      <c r="Z284" s="17">
        <v>0</v>
      </c>
      <c r="AA284" s="17">
        <v>24307870000</v>
      </c>
      <c r="AB284" s="17">
        <v>9061200000</v>
      </c>
      <c r="AC284" s="17">
        <v>2599846000</v>
      </c>
      <c r="AD284" s="17">
        <v>299240552472</v>
      </c>
      <c r="AE284" s="17">
        <v>1204499350</v>
      </c>
      <c r="AF284" s="17">
        <v>0</v>
      </c>
      <c r="AG284" s="17">
        <v>961896256438.05603</v>
      </c>
      <c r="AH284" s="17">
        <v>2243336300</v>
      </c>
      <c r="AI284" s="17">
        <v>504277164705.51001</v>
      </c>
      <c r="AJ284" s="17">
        <v>455375755432.54602</v>
      </c>
      <c r="AK284" s="17">
        <v>90839031383.570007</v>
      </c>
      <c r="AL284" s="17">
        <v>103355160415.83</v>
      </c>
      <c r="AM284" s="17">
        <v>103205160415.83</v>
      </c>
      <c r="AN284" s="17">
        <v>0</v>
      </c>
      <c r="AO284" s="17">
        <v>0</v>
      </c>
      <c r="AP284" s="17">
        <v>0</v>
      </c>
      <c r="AQ284" s="17">
        <v>0</v>
      </c>
      <c r="AR284" s="17">
        <v>150000000</v>
      </c>
      <c r="AS284" s="17">
        <v>0</v>
      </c>
      <c r="AT284" s="17">
        <v>0</v>
      </c>
      <c r="AU284" s="17">
        <v>12516129032.26</v>
      </c>
      <c r="AV284" s="17">
        <v>0</v>
      </c>
      <c r="AW284" s="17">
        <v>10000000000</v>
      </c>
      <c r="AX284" s="17">
        <v>2516129032.2600002</v>
      </c>
      <c r="AY284" s="17">
        <v>0</v>
      </c>
      <c r="AZ284" s="17">
        <v>0</v>
      </c>
      <c r="BA284" s="17">
        <v>0</v>
      </c>
      <c r="BB284" s="17">
        <v>0</v>
      </c>
      <c r="BC284" s="3"/>
    </row>
    <row r="285" spans="1:55" ht="15" customHeight="1" x14ac:dyDescent="0.25">
      <c r="A285" s="13">
        <v>278</v>
      </c>
      <c r="B285" s="14" t="s">
        <v>611</v>
      </c>
      <c r="C285" s="15" t="s">
        <v>612</v>
      </c>
      <c r="D285" s="16">
        <v>15</v>
      </c>
      <c r="E285" s="17">
        <v>1357377147401.9001</v>
      </c>
      <c r="F285" s="17">
        <v>170185828808.34003</v>
      </c>
      <c r="G285" s="17">
        <v>51527738156.099998</v>
      </c>
      <c r="H285" s="17">
        <v>13532547717</v>
      </c>
      <c r="I285" s="17">
        <v>8941166757</v>
      </c>
      <c r="J285" s="17">
        <v>96184376178.240005</v>
      </c>
      <c r="K285" s="17">
        <v>961791162166</v>
      </c>
      <c r="L285" s="17">
        <v>96734933706</v>
      </c>
      <c r="M285" s="17">
        <v>670997942000</v>
      </c>
      <c r="N285" s="17">
        <v>194058286460</v>
      </c>
      <c r="O285" s="17">
        <v>225400156427.56</v>
      </c>
      <c r="P285" s="17">
        <v>37447444744.339996</v>
      </c>
      <c r="Q285" s="17">
        <v>0</v>
      </c>
      <c r="R285" s="17">
        <v>81343170283.220001</v>
      </c>
      <c r="S285" s="17">
        <v>106059541400</v>
      </c>
      <c r="T285" s="17">
        <v>550000000</v>
      </c>
      <c r="U285" s="17">
        <v>0</v>
      </c>
      <c r="V285" s="17">
        <v>1391688791559.6001</v>
      </c>
      <c r="W285" s="17">
        <v>644394394955</v>
      </c>
      <c r="X285" s="17">
        <v>475078140623</v>
      </c>
      <c r="Y285" s="17">
        <v>280000007</v>
      </c>
      <c r="Z285" s="17">
        <v>0</v>
      </c>
      <c r="AA285" s="17">
        <v>7804054341</v>
      </c>
      <c r="AB285" s="17">
        <v>1161500000</v>
      </c>
      <c r="AC285" s="17">
        <v>6423330300</v>
      </c>
      <c r="AD285" s="17">
        <v>153647369684</v>
      </c>
      <c r="AE285" s="17">
        <v>0</v>
      </c>
      <c r="AF285" s="17">
        <v>0</v>
      </c>
      <c r="AG285" s="17">
        <v>747294396604.59998</v>
      </c>
      <c r="AH285" s="17">
        <v>7518263132.5</v>
      </c>
      <c r="AI285" s="17">
        <v>381938443234.81</v>
      </c>
      <c r="AJ285" s="17">
        <v>357837690237.28998</v>
      </c>
      <c r="AK285" s="17">
        <v>93826890811.610001</v>
      </c>
      <c r="AL285" s="17">
        <v>120826890811.61</v>
      </c>
      <c r="AM285" s="17">
        <v>120684471011.61</v>
      </c>
      <c r="AN285" s="17">
        <v>0</v>
      </c>
      <c r="AO285" s="17">
        <v>0</v>
      </c>
      <c r="AP285" s="17">
        <v>0</v>
      </c>
      <c r="AQ285" s="17">
        <v>0</v>
      </c>
      <c r="AR285" s="17">
        <v>0</v>
      </c>
      <c r="AS285" s="17">
        <v>142419800</v>
      </c>
      <c r="AT285" s="17">
        <v>0</v>
      </c>
      <c r="AU285" s="17">
        <v>27000000000</v>
      </c>
      <c r="AV285" s="17">
        <v>0</v>
      </c>
      <c r="AW285" s="17">
        <v>7000000000</v>
      </c>
      <c r="AX285" s="17">
        <v>20000000000</v>
      </c>
      <c r="AY285" s="17">
        <v>0</v>
      </c>
      <c r="AZ285" s="17">
        <v>0</v>
      </c>
      <c r="BA285" s="17">
        <v>0</v>
      </c>
      <c r="BB285" s="17">
        <v>0</v>
      </c>
      <c r="BC285" s="3"/>
    </row>
    <row r="286" spans="1:55" ht="15" customHeight="1" x14ac:dyDescent="0.25">
      <c r="A286" s="13">
        <v>279</v>
      </c>
      <c r="B286" s="14" t="s">
        <v>613</v>
      </c>
      <c r="C286" s="15" t="s">
        <v>614</v>
      </c>
      <c r="D286" s="16">
        <v>14</v>
      </c>
      <c r="E286" s="17">
        <v>1800055382996.6299</v>
      </c>
      <c r="F286" s="17">
        <v>220447371225.14999</v>
      </c>
      <c r="G286" s="17">
        <v>72419846672</v>
      </c>
      <c r="H286" s="17">
        <v>15597735179.5</v>
      </c>
      <c r="I286" s="17">
        <v>8124917212</v>
      </c>
      <c r="J286" s="17">
        <v>124304872161.64999</v>
      </c>
      <c r="K286" s="17">
        <v>1224889582116</v>
      </c>
      <c r="L286" s="17">
        <v>96969385119</v>
      </c>
      <c r="M286" s="17">
        <v>843967281000</v>
      </c>
      <c r="N286" s="17">
        <v>283952915997</v>
      </c>
      <c r="O286" s="17">
        <v>354718429655.47998</v>
      </c>
      <c r="P286" s="17">
        <v>68169155750</v>
      </c>
      <c r="Q286" s="17">
        <v>0</v>
      </c>
      <c r="R286" s="17">
        <v>121077143905.48</v>
      </c>
      <c r="S286" s="17">
        <v>12464431000</v>
      </c>
      <c r="T286" s="17">
        <v>0</v>
      </c>
      <c r="U286" s="17">
        <v>153007699000</v>
      </c>
      <c r="V286" s="17">
        <v>1928306107583.3901</v>
      </c>
      <c r="W286" s="17">
        <v>897709341307.87</v>
      </c>
      <c r="X286" s="17">
        <v>577619994797</v>
      </c>
      <c r="Y286" s="17">
        <v>0</v>
      </c>
      <c r="Z286" s="17">
        <v>0</v>
      </c>
      <c r="AA286" s="17">
        <v>55995781870.870003</v>
      </c>
      <c r="AB286" s="17">
        <v>3409660450</v>
      </c>
      <c r="AC286" s="17">
        <v>8990658170</v>
      </c>
      <c r="AD286" s="17">
        <v>251381210796</v>
      </c>
      <c r="AE286" s="17">
        <v>312035224</v>
      </c>
      <c r="AF286" s="17">
        <v>0</v>
      </c>
      <c r="AG286" s="17">
        <v>1030596766275.52</v>
      </c>
      <c r="AH286" s="17">
        <v>955361000</v>
      </c>
      <c r="AI286" s="17">
        <v>547978200499.52002</v>
      </c>
      <c r="AJ286" s="17">
        <v>481663204776</v>
      </c>
      <c r="AK286" s="17">
        <v>339796500757.21002</v>
      </c>
      <c r="AL286" s="17">
        <v>355751500757.21002</v>
      </c>
      <c r="AM286" s="17">
        <v>355751500757.21002</v>
      </c>
      <c r="AN286" s="17">
        <v>0</v>
      </c>
      <c r="AO286" s="17">
        <v>0</v>
      </c>
      <c r="AP286" s="17">
        <v>0</v>
      </c>
      <c r="AQ286" s="17">
        <v>0</v>
      </c>
      <c r="AR286" s="17">
        <v>0</v>
      </c>
      <c r="AS286" s="17">
        <v>0</v>
      </c>
      <c r="AT286" s="17">
        <v>0</v>
      </c>
      <c r="AU286" s="17">
        <v>15955000000</v>
      </c>
      <c r="AV286" s="17">
        <v>0</v>
      </c>
      <c r="AW286" s="17">
        <v>15955000000</v>
      </c>
      <c r="AX286" s="17">
        <v>0</v>
      </c>
      <c r="AY286" s="17">
        <v>0</v>
      </c>
      <c r="AZ286" s="17">
        <v>0</v>
      </c>
      <c r="BA286" s="17">
        <v>0</v>
      </c>
      <c r="BB286" s="17">
        <v>0</v>
      </c>
      <c r="BC286" s="3"/>
    </row>
    <row r="287" spans="1:55" ht="15" customHeight="1" x14ac:dyDescent="0.25">
      <c r="A287" s="13">
        <v>280</v>
      </c>
      <c r="B287" s="14" t="s">
        <v>615</v>
      </c>
      <c r="C287" s="15" t="s">
        <v>616</v>
      </c>
      <c r="D287" s="16">
        <v>14</v>
      </c>
      <c r="E287" s="17">
        <v>1132558506014.27</v>
      </c>
      <c r="F287" s="17">
        <v>172362106484.76001</v>
      </c>
      <c r="G287" s="17">
        <v>102416351785.84</v>
      </c>
      <c r="H287" s="17">
        <v>12682755723</v>
      </c>
      <c r="I287" s="17">
        <v>5144763819</v>
      </c>
      <c r="J287" s="17">
        <v>52118235156.919998</v>
      </c>
      <c r="K287" s="17">
        <v>851971531014</v>
      </c>
      <c r="L287" s="17">
        <v>36063163959</v>
      </c>
      <c r="M287" s="17">
        <v>673278638000</v>
      </c>
      <c r="N287" s="17">
        <v>142629729055</v>
      </c>
      <c r="O287" s="17">
        <v>108224868515.50999</v>
      </c>
      <c r="P287" s="17">
        <v>1500000000</v>
      </c>
      <c r="Q287" s="17">
        <v>0</v>
      </c>
      <c r="R287" s="17">
        <v>92559431515.509995</v>
      </c>
      <c r="S287" s="17">
        <v>14015437000</v>
      </c>
      <c r="T287" s="17">
        <v>150000000</v>
      </c>
      <c r="U287" s="17">
        <v>0</v>
      </c>
      <c r="V287" s="17">
        <v>1085753685058.3801</v>
      </c>
      <c r="W287" s="17">
        <v>533988793075.29004</v>
      </c>
      <c r="X287" s="17">
        <v>494859986974.56</v>
      </c>
      <c r="Y287" s="17">
        <v>1416143327.9000001</v>
      </c>
      <c r="Z287" s="17">
        <v>0</v>
      </c>
      <c r="AA287" s="17">
        <v>20189950078</v>
      </c>
      <c r="AB287" s="17">
        <v>12518242053</v>
      </c>
      <c r="AC287" s="17">
        <v>0</v>
      </c>
      <c r="AD287" s="17">
        <v>1249928390.8299999</v>
      </c>
      <c r="AE287" s="17">
        <v>3754542251</v>
      </c>
      <c r="AF287" s="17">
        <v>0</v>
      </c>
      <c r="AG287" s="17">
        <v>551764891983.09009</v>
      </c>
      <c r="AH287" s="17">
        <v>88660632328.100006</v>
      </c>
      <c r="AI287" s="17">
        <v>240528604329.45001</v>
      </c>
      <c r="AJ287" s="17">
        <v>222575655325.54001</v>
      </c>
      <c r="AK287" s="17">
        <v>73340919170.639999</v>
      </c>
      <c r="AL287" s="17">
        <v>77624342237.300003</v>
      </c>
      <c r="AM287" s="17">
        <v>77624342237.300003</v>
      </c>
      <c r="AN287" s="17">
        <v>0</v>
      </c>
      <c r="AO287" s="17">
        <v>0</v>
      </c>
      <c r="AP287" s="17">
        <v>0</v>
      </c>
      <c r="AQ287" s="17">
        <v>0</v>
      </c>
      <c r="AR287" s="17">
        <v>0</v>
      </c>
      <c r="AS287" s="17">
        <v>0</v>
      </c>
      <c r="AT287" s="17">
        <v>0</v>
      </c>
      <c r="AU287" s="17">
        <v>4283423066.6599998</v>
      </c>
      <c r="AV287" s="17">
        <v>0</v>
      </c>
      <c r="AW287" s="17">
        <v>2900000000</v>
      </c>
      <c r="AX287" s="17">
        <v>1383423066.6600001</v>
      </c>
      <c r="AY287" s="17">
        <v>0</v>
      </c>
      <c r="AZ287" s="17">
        <v>0</v>
      </c>
      <c r="BA287" s="17">
        <v>0</v>
      </c>
      <c r="BB287" s="17">
        <v>0</v>
      </c>
      <c r="BC287" s="3"/>
    </row>
    <row r="288" spans="1:55" ht="15" customHeight="1" x14ac:dyDescent="0.25">
      <c r="A288" s="13">
        <v>281</v>
      </c>
      <c r="B288" s="14" t="s">
        <v>617</v>
      </c>
      <c r="C288" s="15" t="s">
        <v>618</v>
      </c>
      <c r="D288" s="16">
        <v>14</v>
      </c>
      <c r="E288" s="17">
        <v>1285622027838</v>
      </c>
      <c r="F288" s="17">
        <v>66049066152.669998</v>
      </c>
      <c r="G288" s="17">
        <v>20855317940.419998</v>
      </c>
      <c r="H288" s="17">
        <v>3611954138</v>
      </c>
      <c r="I288" s="17">
        <v>7600307548</v>
      </c>
      <c r="J288" s="17">
        <v>33981486526.25</v>
      </c>
      <c r="K288" s="17">
        <v>1003741055494</v>
      </c>
      <c r="L288" s="17">
        <v>117965158699</v>
      </c>
      <c r="M288" s="17">
        <v>712958173000</v>
      </c>
      <c r="N288" s="17">
        <v>172817723795</v>
      </c>
      <c r="O288" s="17">
        <v>215831906191.33002</v>
      </c>
      <c r="P288" s="17">
        <v>37310125130</v>
      </c>
      <c r="Q288" s="17">
        <v>0</v>
      </c>
      <c r="R288" s="17">
        <v>34505420262.330002</v>
      </c>
      <c r="S288" s="17">
        <v>143866360799</v>
      </c>
      <c r="T288" s="17">
        <v>150000000</v>
      </c>
      <c r="U288" s="17">
        <v>0</v>
      </c>
      <c r="V288" s="17">
        <v>1203018083661.2319</v>
      </c>
      <c r="W288" s="17">
        <v>689481318206.09204</v>
      </c>
      <c r="X288" s="17">
        <v>408776717122</v>
      </c>
      <c r="Y288" s="17">
        <v>0</v>
      </c>
      <c r="Z288" s="17">
        <v>1349993700</v>
      </c>
      <c r="AA288" s="17">
        <v>23026900000</v>
      </c>
      <c r="AB288" s="17">
        <v>29400204017</v>
      </c>
      <c r="AC288" s="17">
        <v>1576264179.0920999</v>
      </c>
      <c r="AD288" s="17">
        <v>225351239188</v>
      </c>
      <c r="AE288" s="17">
        <v>0</v>
      </c>
      <c r="AF288" s="17">
        <v>0</v>
      </c>
      <c r="AG288" s="17">
        <v>513536765455.13995</v>
      </c>
      <c r="AH288" s="17">
        <v>48622863753.839996</v>
      </c>
      <c r="AI288" s="17">
        <v>276796118804.47998</v>
      </c>
      <c r="AJ288" s="17">
        <v>188117782896.82001</v>
      </c>
      <c r="AK288" s="17">
        <v>61729900951.339996</v>
      </c>
      <c r="AL288" s="17">
        <v>61729900951.339996</v>
      </c>
      <c r="AM288" s="17">
        <v>61729900951.339996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0</v>
      </c>
      <c r="AU288" s="17">
        <v>0</v>
      </c>
      <c r="AV288" s="17">
        <v>0</v>
      </c>
      <c r="AW288" s="17">
        <v>0</v>
      </c>
      <c r="AX288" s="17">
        <v>0</v>
      </c>
      <c r="AY288" s="17">
        <v>0</v>
      </c>
      <c r="AZ288" s="17">
        <v>0</v>
      </c>
      <c r="BA288" s="17">
        <v>0</v>
      </c>
      <c r="BB288" s="17">
        <v>0</v>
      </c>
      <c r="BC288" s="3"/>
    </row>
    <row r="289" spans="1:55" ht="15" customHeight="1" x14ac:dyDescent="0.25">
      <c r="A289" s="13">
        <v>282</v>
      </c>
      <c r="B289" s="14" t="s">
        <v>619</v>
      </c>
      <c r="C289" s="15" t="s">
        <v>620</v>
      </c>
      <c r="D289" s="16">
        <v>14</v>
      </c>
      <c r="E289" s="17">
        <v>1123014379268.72</v>
      </c>
      <c r="F289" s="17">
        <v>88983634301.930008</v>
      </c>
      <c r="G289" s="17">
        <v>32508779709.740002</v>
      </c>
      <c r="H289" s="17">
        <v>11288991679.139999</v>
      </c>
      <c r="I289" s="17">
        <v>7453171538</v>
      </c>
      <c r="J289" s="17">
        <v>37732691375.050003</v>
      </c>
      <c r="K289" s="17">
        <v>880989280690</v>
      </c>
      <c r="L289" s="17">
        <v>93939152730</v>
      </c>
      <c r="M289" s="17">
        <v>629417652000</v>
      </c>
      <c r="N289" s="17">
        <v>157632475960</v>
      </c>
      <c r="O289" s="17">
        <v>153041464276.79001</v>
      </c>
      <c r="P289" s="17">
        <v>20614680000</v>
      </c>
      <c r="Q289" s="17">
        <v>0</v>
      </c>
      <c r="R289" s="17">
        <v>31828235676.790001</v>
      </c>
      <c r="S289" s="17">
        <v>100598548600</v>
      </c>
      <c r="T289" s="17">
        <v>0</v>
      </c>
      <c r="U289" s="17">
        <v>0</v>
      </c>
      <c r="V289" s="17">
        <v>1247458582270.8401</v>
      </c>
      <c r="W289" s="17">
        <v>528582316143.42999</v>
      </c>
      <c r="X289" s="17">
        <v>270879097385.13</v>
      </c>
      <c r="Y289" s="17">
        <v>0</v>
      </c>
      <c r="Z289" s="17">
        <v>1711438202</v>
      </c>
      <c r="AA289" s="17">
        <v>61256301472.300003</v>
      </c>
      <c r="AB289" s="17">
        <v>10223736460</v>
      </c>
      <c r="AC289" s="17">
        <v>4775807022</v>
      </c>
      <c r="AD289" s="17">
        <v>179735935602</v>
      </c>
      <c r="AE289" s="17">
        <v>0</v>
      </c>
      <c r="AF289" s="17">
        <v>0</v>
      </c>
      <c r="AG289" s="17">
        <v>718876266127.41003</v>
      </c>
      <c r="AH289" s="17">
        <v>109740487246.19</v>
      </c>
      <c r="AI289" s="17">
        <v>244184069585.60001</v>
      </c>
      <c r="AJ289" s="17">
        <v>364951709295.62</v>
      </c>
      <c r="AK289" s="17">
        <v>364252101677.92999</v>
      </c>
      <c r="AL289" s="17">
        <v>364252101677.92999</v>
      </c>
      <c r="AM289" s="17">
        <v>364252101677.92999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0</v>
      </c>
      <c r="BC289" s="3"/>
    </row>
    <row r="290" spans="1:55" ht="15" customHeight="1" x14ac:dyDescent="0.25">
      <c r="A290" s="13">
        <v>283</v>
      </c>
      <c r="B290" s="14" t="s">
        <v>621</v>
      </c>
      <c r="C290" s="15" t="s">
        <v>622</v>
      </c>
      <c r="D290" s="16">
        <v>14</v>
      </c>
      <c r="E290" s="17">
        <v>665854810854.6001</v>
      </c>
      <c r="F290" s="17">
        <v>37385558134.68</v>
      </c>
      <c r="G290" s="17">
        <v>6368739678.1999998</v>
      </c>
      <c r="H290" s="17">
        <v>1619872052</v>
      </c>
      <c r="I290" s="17">
        <v>9903578509.4099998</v>
      </c>
      <c r="J290" s="17">
        <v>19493367895.07</v>
      </c>
      <c r="K290" s="17">
        <v>539470058195</v>
      </c>
      <c r="L290" s="17">
        <v>35278374319</v>
      </c>
      <c r="M290" s="17">
        <v>432962550000</v>
      </c>
      <c r="N290" s="17">
        <v>71229133876</v>
      </c>
      <c r="O290" s="17">
        <v>88999194524.919998</v>
      </c>
      <c r="P290" s="17">
        <v>8849000000</v>
      </c>
      <c r="Q290" s="17">
        <v>0</v>
      </c>
      <c r="R290" s="17">
        <v>22496603680.380001</v>
      </c>
      <c r="S290" s="17">
        <v>57039377000</v>
      </c>
      <c r="T290" s="17">
        <v>0</v>
      </c>
      <c r="U290" s="17">
        <v>614213844.53999996</v>
      </c>
      <c r="V290" s="17">
        <v>681966107282.0481</v>
      </c>
      <c r="W290" s="17">
        <v>281157795714.42004</v>
      </c>
      <c r="X290" s="17">
        <v>177514270177.35001</v>
      </c>
      <c r="Y290" s="17">
        <v>0</v>
      </c>
      <c r="Z290" s="17">
        <v>700000000</v>
      </c>
      <c r="AA290" s="17">
        <v>16961346900</v>
      </c>
      <c r="AB290" s="17">
        <v>564500000</v>
      </c>
      <c r="AC290" s="17">
        <v>1001433100.0700001</v>
      </c>
      <c r="AD290" s="17">
        <v>84289330537</v>
      </c>
      <c r="AE290" s="17">
        <v>126915000</v>
      </c>
      <c r="AF290" s="17">
        <v>0</v>
      </c>
      <c r="AG290" s="17">
        <v>400808311567.62799</v>
      </c>
      <c r="AH290" s="17">
        <v>56848887135</v>
      </c>
      <c r="AI290" s="17">
        <v>160320661157.13</v>
      </c>
      <c r="AJ290" s="17">
        <v>183638763275.49799</v>
      </c>
      <c r="AK290" s="17">
        <v>65246252859.580002</v>
      </c>
      <c r="AL290" s="17">
        <v>75854688562.580002</v>
      </c>
      <c r="AM290" s="17">
        <v>75854688562.580002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10608435703</v>
      </c>
      <c r="AV290" s="17">
        <v>0</v>
      </c>
      <c r="AW290" s="17">
        <v>10608435703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3"/>
    </row>
    <row r="291" spans="1:55" ht="15" customHeight="1" x14ac:dyDescent="0.25">
      <c r="A291" s="13">
        <v>284</v>
      </c>
      <c r="B291" s="14" t="s">
        <v>623</v>
      </c>
      <c r="C291" s="15" t="s">
        <v>624</v>
      </c>
      <c r="D291" s="16">
        <v>15</v>
      </c>
      <c r="E291" s="17">
        <v>851343996527.42004</v>
      </c>
      <c r="F291" s="17">
        <v>70717020504.169998</v>
      </c>
      <c r="G291" s="17">
        <v>16482779325</v>
      </c>
      <c r="H291" s="17">
        <v>2567388618</v>
      </c>
      <c r="I291" s="17">
        <v>7522480780</v>
      </c>
      <c r="J291" s="17">
        <v>44144371781.169998</v>
      </c>
      <c r="K291" s="17">
        <v>639614177865</v>
      </c>
      <c r="L291" s="17">
        <v>75011346866</v>
      </c>
      <c r="M291" s="17">
        <v>472674527000</v>
      </c>
      <c r="N291" s="17">
        <v>91928303999</v>
      </c>
      <c r="O291" s="17">
        <v>141012798158.25</v>
      </c>
      <c r="P291" s="17">
        <v>16426441031.549999</v>
      </c>
      <c r="Q291" s="17">
        <v>0</v>
      </c>
      <c r="R291" s="17">
        <v>27096960131.700001</v>
      </c>
      <c r="S291" s="17">
        <v>90489396995</v>
      </c>
      <c r="T291" s="17">
        <v>7000000000</v>
      </c>
      <c r="U291" s="17">
        <v>0</v>
      </c>
      <c r="V291" s="17">
        <v>787395635772.64001</v>
      </c>
      <c r="W291" s="17">
        <v>418935382731</v>
      </c>
      <c r="X291" s="17">
        <v>270119524417</v>
      </c>
      <c r="Y291" s="17">
        <v>0</v>
      </c>
      <c r="Z291" s="17">
        <v>0</v>
      </c>
      <c r="AA291" s="17">
        <v>12524536240</v>
      </c>
      <c r="AB291" s="17">
        <v>1417350000</v>
      </c>
      <c r="AC291" s="17">
        <v>1087212147</v>
      </c>
      <c r="AD291" s="17">
        <v>133703809781</v>
      </c>
      <c r="AE291" s="17">
        <v>82950146</v>
      </c>
      <c r="AF291" s="17">
        <v>0</v>
      </c>
      <c r="AG291" s="17">
        <v>368460253041.64001</v>
      </c>
      <c r="AH291" s="17">
        <v>54256849875.349998</v>
      </c>
      <c r="AI291" s="17">
        <v>181812474065.48999</v>
      </c>
      <c r="AJ291" s="17">
        <v>132390929100.8</v>
      </c>
      <c r="AK291" s="17">
        <v>79083197616.160004</v>
      </c>
      <c r="AL291" s="17">
        <v>90358018016.160004</v>
      </c>
      <c r="AM291" s="17">
        <v>90358018016.160004</v>
      </c>
      <c r="AN291" s="17">
        <v>0</v>
      </c>
      <c r="AO291" s="17">
        <v>0</v>
      </c>
      <c r="AP291" s="17">
        <v>0</v>
      </c>
      <c r="AQ291" s="17">
        <v>0</v>
      </c>
      <c r="AR291" s="17">
        <v>0</v>
      </c>
      <c r="AS291" s="17">
        <v>0</v>
      </c>
      <c r="AT291" s="17">
        <v>0</v>
      </c>
      <c r="AU291" s="17">
        <v>11274820400</v>
      </c>
      <c r="AV291" s="17">
        <v>0</v>
      </c>
      <c r="AW291" s="17">
        <v>10480000000</v>
      </c>
      <c r="AX291" s="17">
        <v>794820400</v>
      </c>
      <c r="AY291" s="17">
        <v>0</v>
      </c>
      <c r="AZ291" s="17">
        <v>0</v>
      </c>
      <c r="BA291" s="17">
        <v>0</v>
      </c>
      <c r="BB291" s="17">
        <v>0</v>
      </c>
      <c r="BC291" s="3"/>
    </row>
    <row r="292" spans="1:55" ht="15" customHeight="1" x14ac:dyDescent="0.25">
      <c r="A292" s="13">
        <v>285</v>
      </c>
      <c r="B292" s="14" t="s">
        <v>625</v>
      </c>
      <c r="C292" s="15" t="s">
        <v>626</v>
      </c>
      <c r="D292" s="16">
        <v>14</v>
      </c>
      <c r="E292" s="17">
        <v>1045551052072.0399</v>
      </c>
      <c r="F292" s="17">
        <v>76218412656.679993</v>
      </c>
      <c r="G292" s="17">
        <v>46907438304</v>
      </c>
      <c r="H292" s="17">
        <v>3349800290</v>
      </c>
      <c r="I292" s="17">
        <v>7457350960</v>
      </c>
      <c r="J292" s="17">
        <v>18503823102.68</v>
      </c>
      <c r="K292" s="17">
        <v>794333515276</v>
      </c>
      <c r="L292" s="17">
        <v>71039936698</v>
      </c>
      <c r="M292" s="17">
        <v>575943522000</v>
      </c>
      <c r="N292" s="17">
        <v>147350056578</v>
      </c>
      <c r="O292" s="17">
        <v>174999124139.35999</v>
      </c>
      <c r="P292" s="17">
        <v>33805070000</v>
      </c>
      <c r="Q292" s="17">
        <v>0</v>
      </c>
      <c r="R292" s="17">
        <v>29381589139.360001</v>
      </c>
      <c r="S292" s="17">
        <v>111812465000</v>
      </c>
      <c r="T292" s="17">
        <v>0</v>
      </c>
      <c r="U292" s="17">
        <v>0</v>
      </c>
      <c r="V292" s="17">
        <v>991268719638.44995</v>
      </c>
      <c r="W292" s="17">
        <v>580087394372</v>
      </c>
      <c r="X292" s="17">
        <v>369486496804</v>
      </c>
      <c r="Y292" s="17">
        <v>432558388</v>
      </c>
      <c r="Z292" s="17">
        <v>0</v>
      </c>
      <c r="AA292" s="17">
        <v>41766522839</v>
      </c>
      <c r="AB292" s="17">
        <v>1696395530</v>
      </c>
      <c r="AC292" s="17">
        <v>0</v>
      </c>
      <c r="AD292" s="17">
        <v>166651920811</v>
      </c>
      <c r="AE292" s="17">
        <v>53500000</v>
      </c>
      <c r="AF292" s="17">
        <v>0</v>
      </c>
      <c r="AG292" s="17">
        <v>411181325266.45001</v>
      </c>
      <c r="AH292" s="17">
        <v>525000000</v>
      </c>
      <c r="AI292" s="17">
        <v>241318274024.45001</v>
      </c>
      <c r="AJ292" s="17">
        <v>169338051242</v>
      </c>
      <c r="AK292" s="17">
        <v>-16908514447.26</v>
      </c>
      <c r="AL292" s="17">
        <v>9591485552.7399998</v>
      </c>
      <c r="AM292" s="17">
        <v>9591485552.7399998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0</v>
      </c>
      <c r="AU292" s="17">
        <v>26500000000</v>
      </c>
      <c r="AV292" s="17">
        <v>0</v>
      </c>
      <c r="AW292" s="17">
        <v>1500000000</v>
      </c>
      <c r="AX292" s="17">
        <v>25000000000</v>
      </c>
      <c r="AY292" s="17">
        <v>0</v>
      </c>
      <c r="AZ292" s="17">
        <v>0</v>
      </c>
      <c r="BA292" s="17">
        <v>0</v>
      </c>
      <c r="BB292" s="17">
        <v>0</v>
      </c>
      <c r="BC292" s="3"/>
    </row>
    <row r="293" spans="1:55" ht="15" customHeight="1" x14ac:dyDescent="0.25">
      <c r="A293" s="13">
        <v>286</v>
      </c>
      <c r="B293" s="14" t="s">
        <v>627</v>
      </c>
      <c r="C293" s="15" t="s">
        <v>628</v>
      </c>
      <c r="D293" s="16">
        <v>14</v>
      </c>
      <c r="E293" s="17">
        <v>1009116356579.968</v>
      </c>
      <c r="F293" s="17">
        <v>81369902900.828003</v>
      </c>
      <c r="G293" s="17">
        <v>45288021465.419998</v>
      </c>
      <c r="H293" s="17">
        <v>3244807738</v>
      </c>
      <c r="I293" s="17">
        <v>4905860490</v>
      </c>
      <c r="J293" s="17">
        <v>27931213207.408001</v>
      </c>
      <c r="K293" s="17">
        <v>768082922476</v>
      </c>
      <c r="L293" s="17">
        <v>43856192089</v>
      </c>
      <c r="M293" s="17">
        <v>581329787000</v>
      </c>
      <c r="N293" s="17">
        <v>142896943387</v>
      </c>
      <c r="O293" s="17">
        <v>159663531203.14001</v>
      </c>
      <c r="P293" s="17">
        <v>22469818672.639999</v>
      </c>
      <c r="Q293" s="17">
        <v>5297663000</v>
      </c>
      <c r="R293" s="17">
        <v>27495270530.5</v>
      </c>
      <c r="S293" s="17">
        <v>104400779000</v>
      </c>
      <c r="T293" s="17">
        <v>0</v>
      </c>
      <c r="U293" s="17">
        <v>0</v>
      </c>
      <c r="V293" s="17">
        <v>969652784566.03198</v>
      </c>
      <c r="W293" s="17">
        <v>519646347396.539</v>
      </c>
      <c r="X293" s="17">
        <v>342240122944.539</v>
      </c>
      <c r="Y293" s="17">
        <v>0</v>
      </c>
      <c r="Z293" s="17">
        <v>0</v>
      </c>
      <c r="AA293" s="17">
        <v>15785292572</v>
      </c>
      <c r="AB293" s="17">
        <v>240000000</v>
      </c>
      <c r="AC293" s="17">
        <v>515100000</v>
      </c>
      <c r="AD293" s="17">
        <v>159865912430</v>
      </c>
      <c r="AE293" s="17">
        <v>999919450</v>
      </c>
      <c r="AF293" s="17">
        <v>0</v>
      </c>
      <c r="AG293" s="17">
        <v>450006437169.49298</v>
      </c>
      <c r="AH293" s="17">
        <v>31531525988.998001</v>
      </c>
      <c r="AI293" s="17">
        <v>208144282971.04999</v>
      </c>
      <c r="AJ293" s="17">
        <v>210330628209.44501</v>
      </c>
      <c r="AK293" s="17">
        <v>38331499780.879997</v>
      </c>
      <c r="AL293" s="17">
        <v>47431499780.879997</v>
      </c>
      <c r="AM293" s="17">
        <v>47431499780.879997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>
        <v>0</v>
      </c>
      <c r="AT293" s="17">
        <v>0</v>
      </c>
      <c r="AU293" s="17">
        <v>9100000000</v>
      </c>
      <c r="AV293" s="17">
        <v>0</v>
      </c>
      <c r="AW293" s="17">
        <v>9100000000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3"/>
    </row>
    <row r="294" spans="1:55" ht="15" customHeight="1" x14ac:dyDescent="0.25">
      <c r="A294" s="13">
        <v>287</v>
      </c>
      <c r="B294" s="14" t="s">
        <v>629</v>
      </c>
      <c r="C294" s="15" t="s">
        <v>630</v>
      </c>
      <c r="D294" s="16">
        <v>14</v>
      </c>
      <c r="E294" s="17">
        <v>1202259435216.3301</v>
      </c>
      <c r="F294" s="17">
        <v>80128875111.779999</v>
      </c>
      <c r="G294" s="17">
        <v>21022727755.220001</v>
      </c>
      <c r="H294" s="17">
        <v>2524427114.4000001</v>
      </c>
      <c r="I294" s="17">
        <v>7335406579</v>
      </c>
      <c r="J294" s="17">
        <v>49246313663.160004</v>
      </c>
      <c r="K294" s="17">
        <v>922839974203</v>
      </c>
      <c r="L294" s="17">
        <v>105950536960</v>
      </c>
      <c r="M294" s="17">
        <v>684505504000</v>
      </c>
      <c r="N294" s="17">
        <v>132383933243</v>
      </c>
      <c r="O294" s="17">
        <v>199290585901.54999</v>
      </c>
      <c r="P294" s="17">
        <v>26775052000</v>
      </c>
      <c r="Q294" s="17">
        <v>0</v>
      </c>
      <c r="R294" s="17">
        <v>48955442901.550003</v>
      </c>
      <c r="S294" s="17">
        <v>123560091000</v>
      </c>
      <c r="T294" s="17">
        <v>0</v>
      </c>
      <c r="U294" s="17">
        <v>0</v>
      </c>
      <c r="V294" s="17">
        <v>1156266996639.4399</v>
      </c>
      <c r="W294" s="17">
        <v>696731747659</v>
      </c>
      <c r="X294" s="17">
        <v>390765100378</v>
      </c>
      <c r="Y294" s="17">
        <v>0</v>
      </c>
      <c r="Z294" s="17">
        <v>1401314281</v>
      </c>
      <c r="AA294" s="17">
        <v>62146453072</v>
      </c>
      <c r="AB294" s="17">
        <v>37112335648</v>
      </c>
      <c r="AC294" s="17">
        <v>802386800</v>
      </c>
      <c r="AD294" s="17">
        <v>204299157480</v>
      </c>
      <c r="AE294" s="17">
        <v>205000000</v>
      </c>
      <c r="AF294" s="17">
        <v>0</v>
      </c>
      <c r="AG294" s="17">
        <v>459535248980.44</v>
      </c>
      <c r="AH294" s="17">
        <v>99376113139</v>
      </c>
      <c r="AI294" s="17">
        <v>220242972471.5</v>
      </c>
      <c r="AJ294" s="17">
        <v>139916163369.94</v>
      </c>
      <c r="AK294" s="17">
        <v>74992311269.570007</v>
      </c>
      <c r="AL294" s="17">
        <v>74992311269.570007</v>
      </c>
      <c r="AM294" s="17">
        <v>74992311269.570007</v>
      </c>
      <c r="AN294" s="17">
        <v>0</v>
      </c>
      <c r="AO294" s="17">
        <v>0</v>
      </c>
      <c r="AP294" s="17">
        <v>0</v>
      </c>
      <c r="AQ294" s="17">
        <v>0</v>
      </c>
      <c r="AR294" s="17">
        <v>0</v>
      </c>
      <c r="AS294" s="17">
        <v>0</v>
      </c>
      <c r="AT294" s="17">
        <v>0</v>
      </c>
      <c r="AU294" s="17">
        <v>0</v>
      </c>
      <c r="AV294" s="17">
        <v>0</v>
      </c>
      <c r="AW294" s="17">
        <v>0</v>
      </c>
      <c r="AX294" s="17">
        <v>0</v>
      </c>
      <c r="AY294" s="17">
        <v>0</v>
      </c>
      <c r="AZ294" s="17">
        <v>0</v>
      </c>
      <c r="BA294" s="17">
        <v>0</v>
      </c>
      <c r="BB294" s="17">
        <v>0</v>
      </c>
      <c r="BC294" s="3"/>
    </row>
    <row r="295" spans="1:55" ht="15" x14ac:dyDescent="0.25">
      <c r="A295" s="13">
        <v>288</v>
      </c>
      <c r="B295" s="14" t="s">
        <v>631</v>
      </c>
      <c r="C295" s="15" t="s">
        <v>632</v>
      </c>
      <c r="D295" s="16">
        <v>14</v>
      </c>
      <c r="E295" s="17">
        <v>916966064448.69006</v>
      </c>
      <c r="F295" s="17">
        <v>58023576121.309998</v>
      </c>
      <c r="G295" s="17">
        <v>15438800774.549999</v>
      </c>
      <c r="H295" s="17">
        <v>2251525262</v>
      </c>
      <c r="I295" s="17">
        <v>7681995596</v>
      </c>
      <c r="J295" s="17">
        <v>32651254488.759998</v>
      </c>
      <c r="K295" s="17">
        <v>700926761356</v>
      </c>
      <c r="L295" s="17">
        <v>69065134409</v>
      </c>
      <c r="M295" s="17">
        <v>491080267000</v>
      </c>
      <c r="N295" s="17">
        <v>140781359947</v>
      </c>
      <c r="O295" s="17">
        <v>158015726971.38</v>
      </c>
      <c r="P295" s="17">
        <v>17707463250.799999</v>
      </c>
      <c r="Q295" s="17">
        <v>0</v>
      </c>
      <c r="R295" s="17">
        <v>31802772320.580002</v>
      </c>
      <c r="S295" s="17">
        <v>108505491400</v>
      </c>
      <c r="T295" s="17">
        <v>0</v>
      </c>
      <c r="U295" s="17">
        <v>0</v>
      </c>
      <c r="V295" s="17">
        <v>876574472515.62695</v>
      </c>
      <c r="W295" s="17">
        <v>498945329250</v>
      </c>
      <c r="X295" s="17">
        <v>332929510237</v>
      </c>
      <c r="Y295" s="17">
        <v>0</v>
      </c>
      <c r="Z295" s="17">
        <v>600000000</v>
      </c>
      <c r="AA295" s="17">
        <v>12175400000</v>
      </c>
      <c r="AB295" s="17">
        <v>567470000</v>
      </c>
      <c r="AC295" s="17">
        <v>0</v>
      </c>
      <c r="AD295" s="17">
        <v>152672949013</v>
      </c>
      <c r="AE295" s="17">
        <v>0</v>
      </c>
      <c r="AF295" s="17">
        <v>0</v>
      </c>
      <c r="AG295" s="17">
        <v>377629143265.62701</v>
      </c>
      <c r="AH295" s="17">
        <v>1594155000</v>
      </c>
      <c r="AI295" s="17">
        <v>258986941873.81</v>
      </c>
      <c r="AJ295" s="17">
        <v>117048046391.817</v>
      </c>
      <c r="AK295" s="17">
        <v>30062956532.619999</v>
      </c>
      <c r="AL295" s="17">
        <v>30062956532.619999</v>
      </c>
      <c r="AM295" s="17">
        <v>30062956532.619999</v>
      </c>
      <c r="AN295" s="17">
        <v>0</v>
      </c>
      <c r="AO295" s="17">
        <v>0</v>
      </c>
      <c r="AP295" s="17">
        <v>0</v>
      </c>
      <c r="AQ295" s="17">
        <v>0</v>
      </c>
      <c r="AR295" s="17">
        <v>0</v>
      </c>
      <c r="AS295" s="17">
        <v>0</v>
      </c>
      <c r="AT295" s="17">
        <v>0</v>
      </c>
      <c r="AU295" s="17">
        <v>0</v>
      </c>
      <c r="AV295" s="17">
        <v>0</v>
      </c>
      <c r="AW295" s="17">
        <v>0</v>
      </c>
      <c r="AX295" s="17">
        <v>0</v>
      </c>
      <c r="AY295" s="17">
        <v>0</v>
      </c>
      <c r="AZ295" s="17">
        <v>0</v>
      </c>
      <c r="BA295" s="17">
        <v>0</v>
      </c>
      <c r="BB295" s="17">
        <v>0</v>
      </c>
      <c r="BC295" s="3"/>
    </row>
    <row r="296" spans="1:55" ht="15" customHeight="1" x14ac:dyDescent="0.25">
      <c r="A296" s="13">
        <v>289</v>
      </c>
      <c r="B296" s="14" t="s">
        <v>633</v>
      </c>
      <c r="C296" s="15" t="s">
        <v>634</v>
      </c>
      <c r="D296" s="16">
        <v>14</v>
      </c>
      <c r="E296" s="17">
        <v>6756797304944.0703</v>
      </c>
      <c r="F296" s="17">
        <v>3498836748488.0698</v>
      </c>
      <c r="G296" s="17">
        <v>2765973272084.5</v>
      </c>
      <c r="H296" s="17">
        <v>39968155612</v>
      </c>
      <c r="I296" s="17">
        <v>23818940216.57</v>
      </c>
      <c r="J296" s="17">
        <v>669076380575</v>
      </c>
      <c r="K296" s="17">
        <v>3145120773967</v>
      </c>
      <c r="L296" s="17">
        <v>845973766124</v>
      </c>
      <c r="M296" s="17">
        <v>1188146871000</v>
      </c>
      <c r="N296" s="17">
        <v>1111000136843</v>
      </c>
      <c r="O296" s="17">
        <v>112839782489</v>
      </c>
      <c r="P296" s="17">
        <v>57321393489</v>
      </c>
      <c r="Q296" s="17">
        <v>0</v>
      </c>
      <c r="R296" s="17">
        <v>0</v>
      </c>
      <c r="S296" s="17">
        <v>55518389000</v>
      </c>
      <c r="T296" s="17">
        <v>0</v>
      </c>
      <c r="U296" s="17">
        <v>0</v>
      </c>
      <c r="V296" s="17">
        <v>7005774789958.3301</v>
      </c>
      <c r="W296" s="17">
        <v>3914984230045</v>
      </c>
      <c r="X296" s="17">
        <v>1763279534073</v>
      </c>
      <c r="Y296" s="17">
        <v>0</v>
      </c>
      <c r="Z296" s="17">
        <v>0</v>
      </c>
      <c r="AA296" s="17">
        <v>668542745822</v>
      </c>
      <c r="AB296" s="17">
        <v>7894841025</v>
      </c>
      <c r="AC296" s="17">
        <v>1473131114125</v>
      </c>
      <c r="AD296" s="17">
        <v>2135995000</v>
      </c>
      <c r="AE296" s="17">
        <v>0</v>
      </c>
      <c r="AF296" s="17">
        <v>0</v>
      </c>
      <c r="AG296" s="17">
        <v>3090790559913.3301</v>
      </c>
      <c r="AH296" s="17">
        <v>0</v>
      </c>
      <c r="AI296" s="17">
        <v>1595112765370.6001</v>
      </c>
      <c r="AJ296" s="17">
        <v>1495677794542.73</v>
      </c>
      <c r="AK296" s="17">
        <v>490020439075.48999</v>
      </c>
      <c r="AL296" s="17">
        <v>640320439075.48999</v>
      </c>
      <c r="AM296" s="17">
        <v>640299639075.48999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>
        <v>20800000</v>
      </c>
      <c r="AT296" s="17">
        <v>0</v>
      </c>
      <c r="AU296" s="17">
        <v>150300000000</v>
      </c>
      <c r="AV296" s="17">
        <v>150000000000</v>
      </c>
      <c r="AW296" s="17">
        <v>300000000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3"/>
    </row>
    <row r="297" spans="1:55" ht="15" x14ac:dyDescent="0.25">
      <c r="A297" s="13">
        <v>290</v>
      </c>
      <c r="B297" s="14" t="s">
        <v>635</v>
      </c>
      <c r="C297" s="15" t="s">
        <v>636</v>
      </c>
      <c r="D297" s="16">
        <v>15</v>
      </c>
      <c r="E297" s="17">
        <v>1901700544035.3999</v>
      </c>
      <c r="F297" s="17">
        <v>223039721642.39999</v>
      </c>
      <c r="G297" s="17">
        <v>80830944474.860001</v>
      </c>
      <c r="H297" s="17">
        <v>6424683089</v>
      </c>
      <c r="I297" s="17">
        <v>2445796650</v>
      </c>
      <c r="J297" s="17">
        <v>133338297428.53999</v>
      </c>
      <c r="K297" s="17">
        <v>1274094517588</v>
      </c>
      <c r="L297" s="17">
        <v>256911597431</v>
      </c>
      <c r="M297" s="17">
        <v>754121572000</v>
      </c>
      <c r="N297" s="17">
        <v>263061348157</v>
      </c>
      <c r="O297" s="17">
        <v>404566304805</v>
      </c>
      <c r="P297" s="17">
        <v>47446470000</v>
      </c>
      <c r="Q297" s="17">
        <v>0</v>
      </c>
      <c r="R297" s="17">
        <v>119590061805</v>
      </c>
      <c r="S297" s="17">
        <v>237529773000</v>
      </c>
      <c r="T297" s="17">
        <v>0</v>
      </c>
      <c r="U297" s="17">
        <v>0</v>
      </c>
      <c r="V297" s="17">
        <v>1912511888376.54</v>
      </c>
      <c r="W297" s="17">
        <v>1030496792327.88</v>
      </c>
      <c r="X297" s="17">
        <v>659945292937</v>
      </c>
      <c r="Y297" s="17">
        <v>0</v>
      </c>
      <c r="Z297" s="17">
        <v>0</v>
      </c>
      <c r="AA297" s="17">
        <v>33034118137</v>
      </c>
      <c r="AB297" s="17">
        <v>7515290079</v>
      </c>
      <c r="AC297" s="17">
        <v>8225518862.8800001</v>
      </c>
      <c r="AD297" s="17">
        <v>321776572312</v>
      </c>
      <c r="AE297" s="17">
        <v>0</v>
      </c>
      <c r="AF297" s="17">
        <v>0</v>
      </c>
      <c r="AG297" s="17">
        <v>882015096048.66003</v>
      </c>
      <c r="AH297" s="17">
        <v>0</v>
      </c>
      <c r="AI297" s="17">
        <v>542286734527.82001</v>
      </c>
      <c r="AJ297" s="17">
        <v>339728361520.84003</v>
      </c>
      <c r="AK297" s="17">
        <v>190151868668.89999</v>
      </c>
      <c r="AL297" s="17">
        <v>190151868668.89999</v>
      </c>
      <c r="AM297" s="17">
        <v>190151868668.89999</v>
      </c>
      <c r="AN297" s="17">
        <v>0</v>
      </c>
      <c r="AO297" s="17">
        <v>0</v>
      </c>
      <c r="AP297" s="17">
        <v>0</v>
      </c>
      <c r="AQ297" s="17">
        <v>0</v>
      </c>
      <c r="AR297" s="17">
        <v>0</v>
      </c>
      <c r="AS297" s="17">
        <v>0</v>
      </c>
      <c r="AT297" s="17">
        <v>0</v>
      </c>
      <c r="AU297" s="17">
        <v>0</v>
      </c>
      <c r="AV297" s="17">
        <v>0</v>
      </c>
      <c r="AW297" s="17">
        <v>0</v>
      </c>
      <c r="AX297" s="17">
        <v>0</v>
      </c>
      <c r="AY297" s="17">
        <v>0</v>
      </c>
      <c r="AZ297" s="17">
        <v>0</v>
      </c>
      <c r="BA297" s="17">
        <v>0</v>
      </c>
      <c r="BB297" s="17">
        <v>0</v>
      </c>
      <c r="BC297" s="3"/>
    </row>
    <row r="298" spans="1:55" ht="15" customHeight="1" x14ac:dyDescent="0.25">
      <c r="A298" s="13">
        <v>291</v>
      </c>
      <c r="B298" s="14" t="s">
        <v>637</v>
      </c>
      <c r="C298" s="15" t="s">
        <v>638</v>
      </c>
      <c r="D298" s="16">
        <v>15</v>
      </c>
      <c r="E298" s="17">
        <v>1290449373322.9102</v>
      </c>
      <c r="F298" s="17">
        <v>80614386027.910004</v>
      </c>
      <c r="G298" s="17">
        <v>32397336901</v>
      </c>
      <c r="H298" s="17">
        <v>4157497278.7199998</v>
      </c>
      <c r="I298" s="17">
        <v>4148443396</v>
      </c>
      <c r="J298" s="17">
        <v>39911108452.190002</v>
      </c>
      <c r="K298" s="17">
        <v>903413397440</v>
      </c>
      <c r="L298" s="17">
        <v>124471234848</v>
      </c>
      <c r="M298" s="17">
        <v>593083399000</v>
      </c>
      <c r="N298" s="17">
        <v>185858763592</v>
      </c>
      <c r="O298" s="17">
        <v>306421589855</v>
      </c>
      <c r="P298" s="17">
        <v>46277075475</v>
      </c>
      <c r="Q298" s="17">
        <v>0</v>
      </c>
      <c r="R298" s="17">
        <v>86242022504</v>
      </c>
      <c r="S298" s="17">
        <v>172772535760</v>
      </c>
      <c r="T298" s="17">
        <v>0</v>
      </c>
      <c r="U298" s="17">
        <v>1129956116</v>
      </c>
      <c r="V298" s="17">
        <v>1311885104405</v>
      </c>
      <c r="W298" s="17">
        <v>740342480472</v>
      </c>
      <c r="X298" s="17">
        <v>473510124502</v>
      </c>
      <c r="Y298" s="17">
        <v>0</v>
      </c>
      <c r="Z298" s="17">
        <v>0</v>
      </c>
      <c r="AA298" s="17">
        <v>23900733005</v>
      </c>
      <c r="AB298" s="17">
        <v>10882499800</v>
      </c>
      <c r="AC298" s="17">
        <v>2444817350</v>
      </c>
      <c r="AD298" s="17">
        <v>229490305815</v>
      </c>
      <c r="AE298" s="17">
        <v>114000000</v>
      </c>
      <c r="AF298" s="17">
        <v>0</v>
      </c>
      <c r="AG298" s="17">
        <v>571542623933</v>
      </c>
      <c r="AH298" s="17">
        <v>577213000</v>
      </c>
      <c r="AI298" s="17">
        <v>293267077027</v>
      </c>
      <c r="AJ298" s="17">
        <v>277698333906</v>
      </c>
      <c r="AK298" s="17">
        <v>151268258677.64999</v>
      </c>
      <c r="AL298" s="17">
        <v>165539613677.64999</v>
      </c>
      <c r="AM298" s="17">
        <v>155938025577.64999</v>
      </c>
      <c r="AN298" s="17">
        <v>0</v>
      </c>
      <c r="AO298" s="17">
        <v>0</v>
      </c>
      <c r="AP298" s="17">
        <v>0</v>
      </c>
      <c r="AQ298" s="17">
        <v>0</v>
      </c>
      <c r="AR298" s="17">
        <v>9601588100</v>
      </c>
      <c r="AS298" s="17">
        <v>0</v>
      </c>
      <c r="AT298" s="17">
        <v>0</v>
      </c>
      <c r="AU298" s="17">
        <v>14271355000</v>
      </c>
      <c r="AV298" s="17">
        <v>0</v>
      </c>
      <c r="AW298" s="17">
        <v>6000000000</v>
      </c>
      <c r="AX298" s="17">
        <v>0</v>
      </c>
      <c r="AY298" s="17">
        <v>8271355000</v>
      </c>
      <c r="AZ298" s="17">
        <v>0</v>
      </c>
      <c r="BA298" s="17">
        <v>0</v>
      </c>
      <c r="BB298" s="17">
        <v>0</v>
      </c>
      <c r="BC298" s="3"/>
    </row>
    <row r="299" spans="1:55" ht="15" customHeight="1" x14ac:dyDescent="0.25">
      <c r="A299" s="13">
        <v>292</v>
      </c>
      <c r="B299" s="14" t="s">
        <v>639</v>
      </c>
      <c r="C299" s="15" t="s">
        <v>640</v>
      </c>
      <c r="D299" s="16">
        <v>15</v>
      </c>
      <c r="E299" s="17">
        <v>1494217423038.8101</v>
      </c>
      <c r="F299" s="17">
        <v>167990651494.81</v>
      </c>
      <c r="G299" s="17">
        <v>14412031504</v>
      </c>
      <c r="H299" s="17">
        <v>15116946827</v>
      </c>
      <c r="I299" s="17">
        <v>3149352464</v>
      </c>
      <c r="J299" s="17">
        <v>135312320699.81</v>
      </c>
      <c r="K299" s="17">
        <v>1057953649787</v>
      </c>
      <c r="L299" s="17">
        <v>280116030596</v>
      </c>
      <c r="M299" s="17">
        <v>538186183000</v>
      </c>
      <c r="N299" s="17">
        <v>239651436191</v>
      </c>
      <c r="O299" s="17">
        <v>268273121757</v>
      </c>
      <c r="P299" s="17">
        <v>31152306675</v>
      </c>
      <c r="Q299" s="17">
        <v>0</v>
      </c>
      <c r="R299" s="17">
        <v>88414416882</v>
      </c>
      <c r="S299" s="17">
        <v>148706398200</v>
      </c>
      <c r="T299" s="17">
        <v>0</v>
      </c>
      <c r="U299" s="17">
        <v>0</v>
      </c>
      <c r="V299" s="17">
        <v>1406278238726.75</v>
      </c>
      <c r="W299" s="17">
        <v>732539223324.75</v>
      </c>
      <c r="X299" s="17">
        <v>469525586606.75</v>
      </c>
      <c r="Y299" s="17">
        <v>0</v>
      </c>
      <c r="Z299" s="17">
        <v>0</v>
      </c>
      <c r="AA299" s="17">
        <v>34971036943</v>
      </c>
      <c r="AB299" s="17">
        <v>27951393677</v>
      </c>
      <c r="AC299" s="17">
        <v>2840000000</v>
      </c>
      <c r="AD299" s="17">
        <v>197251206098</v>
      </c>
      <c r="AE299" s="17">
        <v>0</v>
      </c>
      <c r="AF299" s="17">
        <v>0</v>
      </c>
      <c r="AG299" s="17">
        <v>673739015402</v>
      </c>
      <c r="AH299" s="17">
        <v>5815350840</v>
      </c>
      <c r="AI299" s="17">
        <v>326935755106.25</v>
      </c>
      <c r="AJ299" s="17">
        <v>340987909455.75</v>
      </c>
      <c r="AK299" s="17">
        <v>187321728933.38</v>
      </c>
      <c r="AL299" s="17">
        <v>187321728933.38</v>
      </c>
      <c r="AM299" s="17">
        <v>187248978933.38</v>
      </c>
      <c r="AN299" s="17">
        <v>0</v>
      </c>
      <c r="AO299" s="17">
        <v>0</v>
      </c>
      <c r="AP299" s="17">
        <v>0</v>
      </c>
      <c r="AQ299" s="17">
        <v>0</v>
      </c>
      <c r="AR299" s="17">
        <v>30750000</v>
      </c>
      <c r="AS299" s="17">
        <v>42000000</v>
      </c>
      <c r="AT299" s="17">
        <v>0</v>
      </c>
      <c r="AU299" s="17">
        <v>0</v>
      </c>
      <c r="AV299" s="17">
        <v>0</v>
      </c>
      <c r="AW299" s="17">
        <v>0</v>
      </c>
      <c r="AX299" s="17">
        <v>0</v>
      </c>
      <c r="AY299" s="17">
        <v>0</v>
      </c>
      <c r="AZ299" s="17">
        <v>0</v>
      </c>
      <c r="BA299" s="17">
        <v>0</v>
      </c>
      <c r="BB299" s="17">
        <v>0</v>
      </c>
      <c r="BC299" s="3"/>
    </row>
    <row r="300" spans="1:55" ht="15" x14ac:dyDescent="0.25">
      <c r="A300" s="13">
        <v>293</v>
      </c>
      <c r="B300" s="14" t="s">
        <v>641</v>
      </c>
      <c r="C300" s="15" t="s">
        <v>642</v>
      </c>
      <c r="D300" s="16">
        <v>14</v>
      </c>
      <c r="E300" s="17">
        <v>1240784410181.79</v>
      </c>
      <c r="F300" s="17">
        <v>118062735649.78999</v>
      </c>
      <c r="G300" s="17">
        <v>13567609260</v>
      </c>
      <c r="H300" s="17">
        <v>11981902347</v>
      </c>
      <c r="I300" s="17">
        <v>3173704322</v>
      </c>
      <c r="J300" s="17">
        <v>89339519720.789993</v>
      </c>
      <c r="K300" s="17">
        <v>889486273881</v>
      </c>
      <c r="L300" s="17">
        <v>172194089466</v>
      </c>
      <c r="M300" s="17">
        <v>534600238000</v>
      </c>
      <c r="N300" s="17">
        <v>182691946415</v>
      </c>
      <c r="O300" s="17">
        <v>233235400651</v>
      </c>
      <c r="P300" s="17">
        <v>148858977489</v>
      </c>
      <c r="Q300" s="17">
        <v>0</v>
      </c>
      <c r="R300" s="17">
        <v>84376423162</v>
      </c>
      <c r="S300" s="17">
        <v>0</v>
      </c>
      <c r="T300" s="17">
        <v>0</v>
      </c>
      <c r="U300" s="17">
        <v>0</v>
      </c>
      <c r="V300" s="17">
        <v>1223919331772.6689</v>
      </c>
      <c r="W300" s="17">
        <v>703627385537.08997</v>
      </c>
      <c r="X300" s="17">
        <v>457565150058</v>
      </c>
      <c r="Y300" s="17">
        <v>0</v>
      </c>
      <c r="Z300" s="17">
        <v>0</v>
      </c>
      <c r="AA300" s="17">
        <v>29939395081.68</v>
      </c>
      <c r="AB300" s="17">
        <v>11640148778</v>
      </c>
      <c r="AC300" s="17">
        <v>2291884108</v>
      </c>
      <c r="AD300" s="17">
        <v>198648908500</v>
      </c>
      <c r="AE300" s="17">
        <v>3541899011.4099998</v>
      </c>
      <c r="AF300" s="17">
        <v>0</v>
      </c>
      <c r="AG300" s="17">
        <v>520291946235.57898</v>
      </c>
      <c r="AH300" s="17">
        <v>18909641868</v>
      </c>
      <c r="AI300" s="17">
        <v>263173767636.39999</v>
      </c>
      <c r="AJ300" s="17">
        <v>238208536731.17899</v>
      </c>
      <c r="AK300" s="17">
        <v>122523676232.10001</v>
      </c>
      <c r="AL300" s="17">
        <v>122523676232.10001</v>
      </c>
      <c r="AM300" s="17">
        <v>122510676232.10001</v>
      </c>
      <c r="AN300" s="17">
        <v>0</v>
      </c>
      <c r="AO300" s="17">
        <v>0</v>
      </c>
      <c r="AP300" s="17">
        <v>0</v>
      </c>
      <c r="AQ300" s="17">
        <v>0</v>
      </c>
      <c r="AR300" s="17">
        <v>0</v>
      </c>
      <c r="AS300" s="17">
        <v>13000000</v>
      </c>
      <c r="AT300" s="17">
        <v>0</v>
      </c>
      <c r="AU300" s="17">
        <v>0</v>
      </c>
      <c r="AV300" s="17">
        <v>0</v>
      </c>
      <c r="AW300" s="17">
        <v>0</v>
      </c>
      <c r="AX300" s="17">
        <v>0</v>
      </c>
      <c r="AY300" s="17">
        <v>0</v>
      </c>
      <c r="AZ300" s="17">
        <v>0</v>
      </c>
      <c r="BA300" s="17">
        <v>0</v>
      </c>
      <c r="BB300" s="17">
        <v>0</v>
      </c>
      <c r="BC300" s="3"/>
    </row>
    <row r="301" spans="1:55" ht="15" customHeight="1" x14ac:dyDescent="0.25">
      <c r="A301" s="13">
        <v>294</v>
      </c>
      <c r="B301" s="14" t="s">
        <v>643</v>
      </c>
      <c r="C301" s="15" t="s">
        <v>644</v>
      </c>
      <c r="D301" s="16">
        <v>15</v>
      </c>
      <c r="E301" s="17">
        <v>1282328741122.45</v>
      </c>
      <c r="F301" s="17">
        <v>141471379477.45001</v>
      </c>
      <c r="G301" s="17">
        <v>12295480511.5</v>
      </c>
      <c r="H301" s="17">
        <v>9873821678</v>
      </c>
      <c r="I301" s="17">
        <v>4998330040.1700001</v>
      </c>
      <c r="J301" s="17">
        <v>114303747247.78</v>
      </c>
      <c r="K301" s="17">
        <v>832348840403</v>
      </c>
      <c r="L301" s="17">
        <v>131738548285</v>
      </c>
      <c r="M301" s="17">
        <v>507610007000</v>
      </c>
      <c r="N301" s="17">
        <v>193000285118</v>
      </c>
      <c r="O301" s="17">
        <v>308508521242</v>
      </c>
      <c r="P301" s="17">
        <v>22804659000</v>
      </c>
      <c r="Q301" s="17">
        <v>0</v>
      </c>
      <c r="R301" s="17">
        <v>77248985242</v>
      </c>
      <c r="S301" s="17">
        <v>208454877000</v>
      </c>
      <c r="T301" s="17">
        <v>0</v>
      </c>
      <c r="U301" s="17">
        <v>0</v>
      </c>
      <c r="V301" s="17">
        <v>1253140468824</v>
      </c>
      <c r="W301" s="17">
        <v>684318938944</v>
      </c>
      <c r="X301" s="17">
        <v>418161171040</v>
      </c>
      <c r="Y301" s="17">
        <v>0</v>
      </c>
      <c r="Z301" s="17">
        <v>0</v>
      </c>
      <c r="AA301" s="17">
        <v>16072040703</v>
      </c>
      <c r="AB301" s="17">
        <v>9393354775</v>
      </c>
      <c r="AC301" s="17">
        <v>1944169685</v>
      </c>
      <c r="AD301" s="17">
        <v>238742597741</v>
      </c>
      <c r="AE301" s="17">
        <v>5605000</v>
      </c>
      <c r="AF301" s="17">
        <v>0</v>
      </c>
      <c r="AG301" s="17">
        <v>568821529880</v>
      </c>
      <c r="AH301" s="17">
        <v>5352107500</v>
      </c>
      <c r="AI301" s="17">
        <v>333278333002</v>
      </c>
      <c r="AJ301" s="17">
        <v>230191089378</v>
      </c>
      <c r="AK301" s="17">
        <v>168146757260.91</v>
      </c>
      <c r="AL301" s="17">
        <v>171446757260.91</v>
      </c>
      <c r="AM301" s="17">
        <v>171446307260.91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450000</v>
      </c>
      <c r="AT301" s="17">
        <v>0</v>
      </c>
      <c r="AU301" s="17">
        <v>3300000000</v>
      </c>
      <c r="AV301" s="17">
        <v>0</v>
      </c>
      <c r="AW301" s="17">
        <v>3300000000</v>
      </c>
      <c r="AX301" s="17">
        <v>0</v>
      </c>
      <c r="AY301" s="17">
        <v>0</v>
      </c>
      <c r="AZ301" s="17">
        <v>0</v>
      </c>
      <c r="BA301" s="17">
        <v>0</v>
      </c>
      <c r="BB301" s="17">
        <v>0</v>
      </c>
      <c r="BC301" s="3"/>
    </row>
    <row r="302" spans="1:55" ht="15" x14ac:dyDescent="0.25">
      <c r="A302" s="13">
        <v>295</v>
      </c>
      <c r="B302" s="14" t="s">
        <v>645</v>
      </c>
      <c r="C302" s="15" t="s">
        <v>646</v>
      </c>
      <c r="D302" s="16">
        <v>15</v>
      </c>
      <c r="E302" s="17">
        <v>1595218856817.8</v>
      </c>
      <c r="F302" s="17">
        <v>130669444314.8</v>
      </c>
      <c r="G302" s="17">
        <v>62536370544</v>
      </c>
      <c r="H302" s="17">
        <v>6995835427</v>
      </c>
      <c r="I302" s="17">
        <v>5146790214</v>
      </c>
      <c r="J302" s="17">
        <v>55990448129.800003</v>
      </c>
      <c r="K302" s="17">
        <v>1106940376412</v>
      </c>
      <c r="L302" s="17">
        <v>266053312872</v>
      </c>
      <c r="M302" s="17">
        <v>637069672000</v>
      </c>
      <c r="N302" s="17">
        <v>203817391540</v>
      </c>
      <c r="O302" s="17">
        <v>357609036091</v>
      </c>
      <c r="P302" s="17">
        <v>42775999515</v>
      </c>
      <c r="Q302" s="17">
        <v>0</v>
      </c>
      <c r="R302" s="17">
        <v>136929118576</v>
      </c>
      <c r="S302" s="17">
        <v>177903918000</v>
      </c>
      <c r="T302" s="17">
        <v>0</v>
      </c>
      <c r="U302" s="17">
        <v>0</v>
      </c>
      <c r="V302" s="17">
        <v>1579420624590.8799</v>
      </c>
      <c r="W302" s="17">
        <v>784205055299</v>
      </c>
      <c r="X302" s="17">
        <v>481288217116</v>
      </c>
      <c r="Y302" s="17">
        <v>0</v>
      </c>
      <c r="Z302" s="17">
        <v>0</v>
      </c>
      <c r="AA302" s="17">
        <v>44983725718</v>
      </c>
      <c r="AB302" s="17">
        <v>3420000000</v>
      </c>
      <c r="AC302" s="17">
        <v>4374233760</v>
      </c>
      <c r="AD302" s="17">
        <v>250138878705</v>
      </c>
      <c r="AE302" s="17">
        <v>0</v>
      </c>
      <c r="AF302" s="17">
        <v>0</v>
      </c>
      <c r="AG302" s="17">
        <v>795215569291.88</v>
      </c>
      <c r="AH302" s="17">
        <v>0</v>
      </c>
      <c r="AI302" s="17">
        <v>463787936870.70001</v>
      </c>
      <c r="AJ302" s="17">
        <v>331427632421.17999</v>
      </c>
      <c r="AK302" s="17">
        <v>4664705891.8199997</v>
      </c>
      <c r="AL302" s="17">
        <v>10664705891.82</v>
      </c>
      <c r="AM302" s="17">
        <v>10200270891.82</v>
      </c>
      <c r="AN302" s="17">
        <v>0</v>
      </c>
      <c r="AO302" s="17">
        <v>0</v>
      </c>
      <c r="AP302" s="17">
        <v>0</v>
      </c>
      <c r="AQ302" s="17">
        <v>464435000</v>
      </c>
      <c r="AR302" s="17">
        <v>0</v>
      </c>
      <c r="AS302" s="17">
        <v>0</v>
      </c>
      <c r="AT302" s="17">
        <v>0</v>
      </c>
      <c r="AU302" s="17">
        <v>6000000000</v>
      </c>
      <c r="AV302" s="17">
        <v>0</v>
      </c>
      <c r="AW302" s="17">
        <v>6000000000</v>
      </c>
      <c r="AX302" s="17">
        <v>0</v>
      </c>
      <c r="AY302" s="17">
        <v>0</v>
      </c>
      <c r="AZ302" s="17">
        <v>0</v>
      </c>
      <c r="BA302" s="17">
        <v>0</v>
      </c>
      <c r="BB302" s="17">
        <v>0</v>
      </c>
      <c r="BC302" s="3"/>
    </row>
    <row r="303" spans="1:55" ht="15" customHeight="1" x14ac:dyDescent="0.25">
      <c r="A303" s="13">
        <v>296</v>
      </c>
      <c r="B303" s="14" t="s">
        <v>647</v>
      </c>
      <c r="C303" s="15" t="s">
        <v>648</v>
      </c>
      <c r="D303" s="16">
        <v>15</v>
      </c>
      <c r="E303" s="17">
        <v>1597927441679.3999</v>
      </c>
      <c r="F303" s="17">
        <v>178740406595.21002</v>
      </c>
      <c r="G303" s="17">
        <v>74128140500</v>
      </c>
      <c r="H303" s="17">
        <v>7958207579</v>
      </c>
      <c r="I303" s="17">
        <v>5831620213.5</v>
      </c>
      <c r="J303" s="17">
        <v>90822438302.710007</v>
      </c>
      <c r="K303" s="17">
        <v>1106865717748</v>
      </c>
      <c r="L303" s="17">
        <v>390854940720</v>
      </c>
      <c r="M303" s="17">
        <v>517978293000</v>
      </c>
      <c r="N303" s="17">
        <v>198032484028</v>
      </c>
      <c r="O303" s="17">
        <v>312321317336.19</v>
      </c>
      <c r="P303" s="17">
        <v>33566653799.189999</v>
      </c>
      <c r="Q303" s="17">
        <v>0</v>
      </c>
      <c r="R303" s="17">
        <v>149510506537</v>
      </c>
      <c r="S303" s="17">
        <v>129244157000</v>
      </c>
      <c r="T303" s="17">
        <v>0</v>
      </c>
      <c r="U303" s="17">
        <v>0</v>
      </c>
      <c r="V303" s="17">
        <v>1580047011401.77</v>
      </c>
      <c r="W303" s="17">
        <v>755720446063</v>
      </c>
      <c r="X303" s="17">
        <v>465500406470</v>
      </c>
      <c r="Y303" s="17">
        <v>0</v>
      </c>
      <c r="Z303" s="17">
        <v>0</v>
      </c>
      <c r="AA303" s="17">
        <v>40134307000</v>
      </c>
      <c r="AB303" s="17">
        <v>38235296000</v>
      </c>
      <c r="AC303" s="17">
        <v>8349000000</v>
      </c>
      <c r="AD303" s="17">
        <v>203501436593</v>
      </c>
      <c r="AE303" s="17">
        <v>0</v>
      </c>
      <c r="AF303" s="17">
        <v>0</v>
      </c>
      <c r="AG303" s="17">
        <v>824326565338.77002</v>
      </c>
      <c r="AH303" s="17">
        <v>0</v>
      </c>
      <c r="AI303" s="17">
        <v>451506187233.77002</v>
      </c>
      <c r="AJ303" s="17">
        <v>372820378105</v>
      </c>
      <c r="AK303" s="17">
        <v>87092146975.050003</v>
      </c>
      <c r="AL303" s="17">
        <v>116009007626.05</v>
      </c>
      <c r="AM303" s="17">
        <v>116009007626.05</v>
      </c>
      <c r="AN303" s="17">
        <v>0</v>
      </c>
      <c r="AO303" s="17">
        <v>0</v>
      </c>
      <c r="AP303" s="17">
        <v>0</v>
      </c>
      <c r="AQ303" s="17">
        <v>0</v>
      </c>
      <c r="AR303" s="17">
        <v>0</v>
      </c>
      <c r="AS303" s="17">
        <v>0</v>
      </c>
      <c r="AT303" s="17">
        <v>0</v>
      </c>
      <c r="AU303" s="17">
        <v>28916860651</v>
      </c>
      <c r="AV303" s="17">
        <v>0</v>
      </c>
      <c r="AW303" s="17">
        <v>28000000000</v>
      </c>
      <c r="AX303" s="17">
        <v>916860651</v>
      </c>
      <c r="AY303" s="17">
        <v>0</v>
      </c>
      <c r="AZ303" s="17">
        <v>0</v>
      </c>
      <c r="BA303" s="17">
        <v>0</v>
      </c>
      <c r="BB303" s="17">
        <v>0</v>
      </c>
      <c r="BC303" s="3"/>
    </row>
    <row r="304" spans="1:55" ht="15" customHeight="1" x14ac:dyDescent="0.25">
      <c r="A304" s="13">
        <v>297</v>
      </c>
      <c r="B304" s="14" t="s">
        <v>649</v>
      </c>
      <c r="C304" s="15" t="s">
        <v>650</v>
      </c>
      <c r="D304" s="16">
        <v>14</v>
      </c>
      <c r="E304" s="17">
        <v>1871377390246.6899</v>
      </c>
      <c r="F304" s="17">
        <v>169786229529.69</v>
      </c>
      <c r="G304" s="17">
        <v>46690546865</v>
      </c>
      <c r="H304" s="17">
        <v>9291225414</v>
      </c>
      <c r="I304" s="17">
        <v>4875963913</v>
      </c>
      <c r="J304" s="17">
        <v>108928493337.69</v>
      </c>
      <c r="K304" s="17">
        <v>1425729934305</v>
      </c>
      <c r="L304" s="17">
        <v>638774336329</v>
      </c>
      <c r="M304" s="17">
        <v>560583764000</v>
      </c>
      <c r="N304" s="17">
        <v>226371833976</v>
      </c>
      <c r="O304" s="17">
        <v>275861226412</v>
      </c>
      <c r="P304" s="17">
        <v>43486483289</v>
      </c>
      <c r="Q304" s="17">
        <v>0</v>
      </c>
      <c r="R304" s="17">
        <v>126127028123</v>
      </c>
      <c r="S304" s="17">
        <v>106247715000</v>
      </c>
      <c r="T304" s="17">
        <v>0</v>
      </c>
      <c r="U304" s="17">
        <v>0</v>
      </c>
      <c r="V304" s="17">
        <v>1529922060481.9299</v>
      </c>
      <c r="W304" s="17">
        <v>876257375945.44995</v>
      </c>
      <c r="X304" s="17">
        <v>595466647945.44995</v>
      </c>
      <c r="Y304" s="17">
        <v>0</v>
      </c>
      <c r="Z304" s="17">
        <v>0</v>
      </c>
      <c r="AA304" s="17">
        <v>33938431795</v>
      </c>
      <c r="AB304" s="17">
        <v>6914163000</v>
      </c>
      <c r="AC304" s="17">
        <v>4565993650</v>
      </c>
      <c r="AD304" s="17">
        <v>235359152188</v>
      </c>
      <c r="AE304" s="17">
        <v>12987367</v>
      </c>
      <c r="AF304" s="17">
        <v>0</v>
      </c>
      <c r="AG304" s="17">
        <v>653664684536.47998</v>
      </c>
      <c r="AH304" s="17">
        <v>4350733000</v>
      </c>
      <c r="AI304" s="17">
        <v>383442460125.97998</v>
      </c>
      <c r="AJ304" s="17">
        <v>265871491410.5</v>
      </c>
      <c r="AK304" s="17">
        <v>580705608669.57996</v>
      </c>
      <c r="AL304" s="17">
        <v>591805608669.57996</v>
      </c>
      <c r="AM304" s="17">
        <v>591688396169.57996</v>
      </c>
      <c r="AN304" s="17">
        <v>0</v>
      </c>
      <c r="AO304" s="17">
        <v>0</v>
      </c>
      <c r="AP304" s="17">
        <v>0</v>
      </c>
      <c r="AQ304" s="17">
        <v>0</v>
      </c>
      <c r="AR304" s="17">
        <v>2750000</v>
      </c>
      <c r="AS304" s="17">
        <v>114462500</v>
      </c>
      <c r="AT304" s="17">
        <v>0</v>
      </c>
      <c r="AU304" s="17">
        <v>11100000000</v>
      </c>
      <c r="AV304" s="17">
        <v>0</v>
      </c>
      <c r="AW304" s="17">
        <v>1100000000</v>
      </c>
      <c r="AX304" s="17">
        <v>0</v>
      </c>
      <c r="AY304" s="17">
        <v>10000000000</v>
      </c>
      <c r="AZ304" s="17">
        <v>0</v>
      </c>
      <c r="BA304" s="17">
        <v>0</v>
      </c>
      <c r="BB304" s="17">
        <v>0</v>
      </c>
      <c r="BC304" s="3"/>
    </row>
    <row r="305" spans="1:55" ht="15" customHeight="1" x14ac:dyDescent="0.25">
      <c r="A305" s="13">
        <v>298</v>
      </c>
      <c r="B305" s="14" t="s">
        <v>651</v>
      </c>
      <c r="C305" s="15" t="s">
        <v>652</v>
      </c>
      <c r="D305" s="16">
        <v>15</v>
      </c>
      <c r="E305" s="17">
        <v>1439269303254.0901</v>
      </c>
      <c r="F305" s="17">
        <v>102654659946.84</v>
      </c>
      <c r="G305" s="17">
        <v>41925990212.150002</v>
      </c>
      <c r="H305" s="17">
        <v>2672468071</v>
      </c>
      <c r="I305" s="17">
        <v>2423556028</v>
      </c>
      <c r="J305" s="17">
        <v>55632645635.690002</v>
      </c>
      <c r="K305" s="17">
        <v>1067056981108</v>
      </c>
      <c r="L305" s="17">
        <v>445534943679</v>
      </c>
      <c r="M305" s="17">
        <v>477467034000</v>
      </c>
      <c r="N305" s="17">
        <v>144055003429</v>
      </c>
      <c r="O305" s="17">
        <v>269557662199.25</v>
      </c>
      <c r="P305" s="17">
        <v>36700055196</v>
      </c>
      <c r="Q305" s="17">
        <v>0</v>
      </c>
      <c r="R305" s="17">
        <v>91591137461</v>
      </c>
      <c r="S305" s="17">
        <v>136115288000</v>
      </c>
      <c r="T305" s="17">
        <v>0</v>
      </c>
      <c r="U305" s="17">
        <v>5151181542.25</v>
      </c>
      <c r="V305" s="17">
        <v>1153142984690.4299</v>
      </c>
      <c r="W305" s="17">
        <v>602138354302</v>
      </c>
      <c r="X305" s="17">
        <v>391246065337</v>
      </c>
      <c r="Y305" s="17">
        <v>0</v>
      </c>
      <c r="Z305" s="17">
        <v>0</v>
      </c>
      <c r="AA305" s="17">
        <v>30138714400</v>
      </c>
      <c r="AB305" s="17">
        <v>3692856761</v>
      </c>
      <c r="AC305" s="17">
        <v>4230244867</v>
      </c>
      <c r="AD305" s="17">
        <v>172708304759</v>
      </c>
      <c r="AE305" s="17">
        <v>122168178</v>
      </c>
      <c r="AF305" s="17">
        <v>0</v>
      </c>
      <c r="AG305" s="17">
        <v>551004630388.42993</v>
      </c>
      <c r="AH305" s="17">
        <v>1653030000</v>
      </c>
      <c r="AI305" s="17">
        <v>304036986191</v>
      </c>
      <c r="AJ305" s="17">
        <v>245314614197.42999</v>
      </c>
      <c r="AK305" s="17">
        <v>93030231806.610001</v>
      </c>
      <c r="AL305" s="17">
        <v>94162631806.610001</v>
      </c>
      <c r="AM305" s="17">
        <v>93109231806.610001</v>
      </c>
      <c r="AN305" s="17">
        <v>0</v>
      </c>
      <c r="AO305" s="17">
        <v>0</v>
      </c>
      <c r="AP305" s="17">
        <v>0</v>
      </c>
      <c r="AQ305" s="17">
        <v>0</v>
      </c>
      <c r="AR305" s="17">
        <v>1053400000</v>
      </c>
      <c r="AS305" s="17">
        <v>0</v>
      </c>
      <c r="AT305" s="17">
        <v>0</v>
      </c>
      <c r="AU305" s="17">
        <v>1132400000</v>
      </c>
      <c r="AV305" s="17">
        <v>0</v>
      </c>
      <c r="AW305" s="17">
        <v>0</v>
      </c>
      <c r="AX305" s="17">
        <v>0</v>
      </c>
      <c r="AY305" s="17">
        <v>1132400000</v>
      </c>
      <c r="AZ305" s="17">
        <v>0</v>
      </c>
      <c r="BA305" s="17">
        <v>0</v>
      </c>
      <c r="BB305" s="17">
        <v>0</v>
      </c>
      <c r="BC305" s="3"/>
    </row>
    <row r="306" spans="1:55" ht="15" customHeight="1" x14ac:dyDescent="0.25">
      <c r="A306" s="13">
        <v>299</v>
      </c>
      <c r="B306" s="14" t="s">
        <v>653</v>
      </c>
      <c r="C306" s="15" t="s">
        <v>654</v>
      </c>
      <c r="D306" s="16">
        <v>14</v>
      </c>
      <c r="E306" s="17">
        <v>1148124668843.48</v>
      </c>
      <c r="F306" s="17">
        <v>268478689209.48001</v>
      </c>
      <c r="G306" s="17">
        <v>142129815903.14001</v>
      </c>
      <c r="H306" s="17">
        <v>7885714357</v>
      </c>
      <c r="I306" s="17">
        <v>3592056255</v>
      </c>
      <c r="J306" s="17">
        <v>114871102694.34</v>
      </c>
      <c r="K306" s="17">
        <v>738324199480</v>
      </c>
      <c r="L306" s="17">
        <v>137681634267</v>
      </c>
      <c r="M306" s="17">
        <v>457730551000</v>
      </c>
      <c r="N306" s="17">
        <v>142912014213</v>
      </c>
      <c r="O306" s="17">
        <v>141321780154</v>
      </c>
      <c r="P306" s="17">
        <v>25901925982</v>
      </c>
      <c r="Q306" s="17">
        <v>0</v>
      </c>
      <c r="R306" s="17">
        <v>105388204172</v>
      </c>
      <c r="S306" s="17">
        <v>10031650000</v>
      </c>
      <c r="T306" s="17">
        <v>0</v>
      </c>
      <c r="U306" s="17">
        <v>0</v>
      </c>
      <c r="V306" s="17">
        <v>1198616380007.6699</v>
      </c>
      <c r="W306" s="17">
        <v>444781929732</v>
      </c>
      <c r="X306" s="17">
        <v>408108249015</v>
      </c>
      <c r="Y306" s="17">
        <v>1045863360</v>
      </c>
      <c r="Z306" s="17">
        <v>0</v>
      </c>
      <c r="AA306" s="17">
        <v>30861476000</v>
      </c>
      <c r="AB306" s="17">
        <v>3334400000</v>
      </c>
      <c r="AC306" s="17">
        <v>0</v>
      </c>
      <c r="AD306" s="17">
        <v>1084382600</v>
      </c>
      <c r="AE306" s="17">
        <v>347558757</v>
      </c>
      <c r="AF306" s="17">
        <v>0</v>
      </c>
      <c r="AG306" s="17">
        <v>753834450275.66992</v>
      </c>
      <c r="AH306" s="17">
        <v>6158970509</v>
      </c>
      <c r="AI306" s="17">
        <v>386847507389.21997</v>
      </c>
      <c r="AJ306" s="17">
        <v>360827972377.45001</v>
      </c>
      <c r="AK306" s="17">
        <v>154050980817.17999</v>
      </c>
      <c r="AL306" s="17">
        <v>182725171425.17999</v>
      </c>
      <c r="AM306" s="17">
        <v>169782611025.17999</v>
      </c>
      <c r="AN306" s="17">
        <v>0</v>
      </c>
      <c r="AO306" s="17">
        <v>0</v>
      </c>
      <c r="AP306" s="17">
        <v>12942560400</v>
      </c>
      <c r="AQ306" s="17">
        <v>0</v>
      </c>
      <c r="AR306" s="17">
        <v>0</v>
      </c>
      <c r="AS306" s="17">
        <v>0</v>
      </c>
      <c r="AT306" s="17">
        <v>0</v>
      </c>
      <c r="AU306" s="17">
        <v>28674190608</v>
      </c>
      <c r="AV306" s="17">
        <v>18674190608</v>
      </c>
      <c r="AW306" s="17">
        <v>10000000000</v>
      </c>
      <c r="AX306" s="17">
        <v>0</v>
      </c>
      <c r="AY306" s="17">
        <v>0</v>
      </c>
      <c r="AZ306" s="17">
        <v>0</v>
      </c>
      <c r="BA306" s="17">
        <v>0</v>
      </c>
      <c r="BB306" s="17">
        <v>0</v>
      </c>
      <c r="BC306" s="3"/>
    </row>
    <row r="307" spans="1:55" ht="15" x14ac:dyDescent="0.25">
      <c r="A307" s="13">
        <v>300</v>
      </c>
      <c r="B307" s="14" t="s">
        <v>655</v>
      </c>
      <c r="C307" s="15" t="s">
        <v>656</v>
      </c>
      <c r="D307" s="16">
        <v>14</v>
      </c>
      <c r="E307" s="17">
        <v>1655274981242.6499</v>
      </c>
      <c r="F307" s="17">
        <v>330718653035.65002</v>
      </c>
      <c r="G307" s="17">
        <v>215643985952.70001</v>
      </c>
      <c r="H307" s="17">
        <v>34307011439</v>
      </c>
      <c r="I307" s="17">
        <v>21883513529</v>
      </c>
      <c r="J307" s="17">
        <v>58884142114.949997</v>
      </c>
      <c r="K307" s="17">
        <v>1044858915105</v>
      </c>
      <c r="L307" s="17">
        <v>135440917061</v>
      </c>
      <c r="M307" s="17">
        <v>725703025000</v>
      </c>
      <c r="N307" s="17">
        <v>183714973044</v>
      </c>
      <c r="O307" s="17">
        <v>279697413102</v>
      </c>
      <c r="P307" s="17">
        <v>59914280000</v>
      </c>
      <c r="Q307" s="17">
        <v>0</v>
      </c>
      <c r="R307" s="17">
        <v>191346530102</v>
      </c>
      <c r="S307" s="17">
        <v>28436603000</v>
      </c>
      <c r="T307" s="17">
        <v>0</v>
      </c>
      <c r="U307" s="17">
        <v>0</v>
      </c>
      <c r="V307" s="17">
        <v>1747685916326.1802</v>
      </c>
      <c r="W307" s="17">
        <v>737212891279.83997</v>
      </c>
      <c r="X307" s="17">
        <v>690552322148</v>
      </c>
      <c r="Y307" s="17">
        <v>0</v>
      </c>
      <c r="Z307" s="17">
        <v>0</v>
      </c>
      <c r="AA307" s="17">
        <v>39730200015</v>
      </c>
      <c r="AB307" s="17">
        <v>5834313903.8400002</v>
      </c>
      <c r="AC307" s="17">
        <v>0</v>
      </c>
      <c r="AD307" s="17">
        <v>1096055213</v>
      </c>
      <c r="AE307" s="17">
        <v>0</v>
      </c>
      <c r="AF307" s="17">
        <v>0</v>
      </c>
      <c r="AG307" s="17">
        <v>1010473025046.3401</v>
      </c>
      <c r="AH307" s="17">
        <v>0</v>
      </c>
      <c r="AI307" s="17">
        <v>535815244301.5</v>
      </c>
      <c r="AJ307" s="17">
        <v>474657780744.84003</v>
      </c>
      <c r="AK307" s="17">
        <v>362138601976.63</v>
      </c>
      <c r="AL307" s="17">
        <v>400529882676.63</v>
      </c>
      <c r="AM307" s="17">
        <v>381398875125.28998</v>
      </c>
      <c r="AN307" s="17">
        <v>19097668218</v>
      </c>
      <c r="AO307" s="17">
        <v>0</v>
      </c>
      <c r="AP307" s="17">
        <v>0</v>
      </c>
      <c r="AQ307" s="17">
        <v>0</v>
      </c>
      <c r="AR307" s="17">
        <v>0</v>
      </c>
      <c r="AS307" s="17">
        <v>33339333.34</v>
      </c>
      <c r="AT307" s="17">
        <v>0</v>
      </c>
      <c r="AU307" s="17">
        <v>38391280700</v>
      </c>
      <c r="AV307" s="17">
        <v>18391280700</v>
      </c>
      <c r="AW307" s="17">
        <v>20000000000</v>
      </c>
      <c r="AX307" s="17">
        <v>0</v>
      </c>
      <c r="AY307" s="17">
        <v>0</v>
      </c>
      <c r="AZ307" s="17">
        <v>0</v>
      </c>
      <c r="BA307" s="17">
        <v>0</v>
      </c>
      <c r="BB307" s="17">
        <v>0</v>
      </c>
      <c r="BC307" s="3"/>
    </row>
    <row r="308" spans="1:55" ht="15" x14ac:dyDescent="0.25">
      <c r="A308" s="13">
        <v>301</v>
      </c>
      <c r="B308" s="14" t="s">
        <v>657</v>
      </c>
      <c r="C308" s="15" t="s">
        <v>658</v>
      </c>
      <c r="D308" s="16">
        <v>15</v>
      </c>
      <c r="E308" s="17">
        <v>1514248723967.0701</v>
      </c>
      <c r="F308" s="17">
        <v>82522528225.070007</v>
      </c>
      <c r="G308" s="17">
        <v>13420168379</v>
      </c>
      <c r="H308" s="17">
        <v>1865673675</v>
      </c>
      <c r="I308" s="17">
        <v>6596245516</v>
      </c>
      <c r="J308" s="17">
        <v>60640440655.07</v>
      </c>
      <c r="K308" s="17">
        <v>1201580033289</v>
      </c>
      <c r="L308" s="17">
        <v>672966170416</v>
      </c>
      <c r="M308" s="17">
        <v>392667124000</v>
      </c>
      <c r="N308" s="17">
        <v>135946738873</v>
      </c>
      <c r="O308" s="17">
        <v>230146162453</v>
      </c>
      <c r="P308" s="17">
        <v>23005955503</v>
      </c>
      <c r="Q308" s="17">
        <v>0</v>
      </c>
      <c r="R308" s="17">
        <v>77563456550</v>
      </c>
      <c r="S308" s="17">
        <v>129576750400</v>
      </c>
      <c r="T308" s="17">
        <v>0</v>
      </c>
      <c r="U308" s="17">
        <v>0</v>
      </c>
      <c r="V308" s="17">
        <v>1356599928083.53</v>
      </c>
      <c r="W308" s="17">
        <v>637518962988</v>
      </c>
      <c r="X308" s="17">
        <v>343730393485</v>
      </c>
      <c r="Y308" s="17">
        <v>0</v>
      </c>
      <c r="Z308" s="17">
        <v>0</v>
      </c>
      <c r="AA308" s="17">
        <v>78127756803</v>
      </c>
      <c r="AB308" s="17">
        <v>5574420000</v>
      </c>
      <c r="AC308" s="17">
        <v>1248605000</v>
      </c>
      <c r="AD308" s="17">
        <v>207856042700</v>
      </c>
      <c r="AE308" s="17">
        <v>981745000</v>
      </c>
      <c r="AF308" s="17">
        <v>0</v>
      </c>
      <c r="AG308" s="17">
        <v>719080965095.53003</v>
      </c>
      <c r="AH308" s="17">
        <v>0</v>
      </c>
      <c r="AI308" s="17">
        <v>420688850012</v>
      </c>
      <c r="AJ308" s="17">
        <v>298392115083.53003</v>
      </c>
      <c r="AK308" s="17">
        <v>159691436792.20999</v>
      </c>
      <c r="AL308" s="17">
        <v>159691436792.20999</v>
      </c>
      <c r="AM308" s="17">
        <v>159678666792.20999</v>
      </c>
      <c r="AN308" s="17">
        <v>0</v>
      </c>
      <c r="AO308" s="17">
        <v>0</v>
      </c>
      <c r="AP308" s="17">
        <v>0</v>
      </c>
      <c r="AQ308" s="17">
        <v>0</v>
      </c>
      <c r="AR308" s="17">
        <v>0</v>
      </c>
      <c r="AS308" s="17">
        <v>12770000</v>
      </c>
      <c r="AT308" s="17">
        <v>0</v>
      </c>
      <c r="AU308" s="17">
        <v>0</v>
      </c>
      <c r="AV308" s="17">
        <v>0</v>
      </c>
      <c r="AW308" s="17">
        <v>0</v>
      </c>
      <c r="AX308" s="17">
        <v>0</v>
      </c>
      <c r="AY308" s="17">
        <v>0</v>
      </c>
      <c r="AZ308" s="17">
        <v>0</v>
      </c>
      <c r="BA308" s="17">
        <v>0</v>
      </c>
      <c r="BB308" s="17">
        <v>0</v>
      </c>
      <c r="BC308" s="3"/>
    </row>
    <row r="309" spans="1:55" ht="15" x14ac:dyDescent="0.25">
      <c r="A309" s="13">
        <v>302</v>
      </c>
      <c r="B309" s="14" t="s">
        <v>659</v>
      </c>
      <c r="C309" s="15" t="s">
        <v>660</v>
      </c>
      <c r="D309" s="16">
        <v>15</v>
      </c>
      <c r="E309" s="17">
        <v>2011797238478.8271</v>
      </c>
      <c r="F309" s="17">
        <v>156455838001.82709</v>
      </c>
      <c r="G309" s="17">
        <v>64025570617.746498</v>
      </c>
      <c r="H309" s="17">
        <v>14283334492</v>
      </c>
      <c r="I309" s="17">
        <v>1774389234</v>
      </c>
      <c r="J309" s="17">
        <v>76372543658.080597</v>
      </c>
      <c r="K309" s="17">
        <v>1513488333316</v>
      </c>
      <c r="L309" s="17">
        <v>796120542945</v>
      </c>
      <c r="M309" s="17">
        <v>484587750000</v>
      </c>
      <c r="N309" s="17">
        <v>232780040371</v>
      </c>
      <c r="O309" s="17">
        <v>341853067161</v>
      </c>
      <c r="P309" s="17">
        <v>42081137999</v>
      </c>
      <c r="Q309" s="17">
        <v>0</v>
      </c>
      <c r="R309" s="17">
        <v>144534444118</v>
      </c>
      <c r="S309" s="17">
        <v>149362044000</v>
      </c>
      <c r="T309" s="17">
        <v>0</v>
      </c>
      <c r="U309" s="17">
        <v>5875441044</v>
      </c>
      <c r="V309" s="17">
        <v>1866916811995.5</v>
      </c>
      <c r="W309" s="17">
        <v>803739267800</v>
      </c>
      <c r="X309" s="17">
        <v>477204636370</v>
      </c>
      <c r="Y309" s="17">
        <v>0</v>
      </c>
      <c r="Z309" s="17">
        <v>0</v>
      </c>
      <c r="AA309" s="17">
        <v>84105600469</v>
      </c>
      <c r="AB309" s="17">
        <v>2501000000</v>
      </c>
      <c r="AC309" s="17">
        <v>0</v>
      </c>
      <c r="AD309" s="17">
        <v>237823412015</v>
      </c>
      <c r="AE309" s="17">
        <v>2104618946</v>
      </c>
      <c r="AF309" s="17">
        <v>0</v>
      </c>
      <c r="AG309" s="17">
        <v>1063177544195.5</v>
      </c>
      <c r="AH309" s="17">
        <v>0</v>
      </c>
      <c r="AI309" s="17">
        <v>545024294017</v>
      </c>
      <c r="AJ309" s="17">
        <v>518153250178.5</v>
      </c>
      <c r="AK309" s="17">
        <v>231297134486.85001</v>
      </c>
      <c r="AL309" s="17">
        <v>246297134486.85001</v>
      </c>
      <c r="AM309" s="17">
        <v>246297134486.85001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15000000000</v>
      </c>
      <c r="AV309" s="17">
        <v>0</v>
      </c>
      <c r="AW309" s="17">
        <v>15000000000</v>
      </c>
      <c r="AX309" s="17">
        <v>0</v>
      </c>
      <c r="AY309" s="17">
        <v>0</v>
      </c>
      <c r="AZ309" s="17">
        <v>0</v>
      </c>
      <c r="BA309" s="17">
        <v>0</v>
      </c>
      <c r="BB309" s="17">
        <v>0</v>
      </c>
      <c r="BC309" s="3"/>
    </row>
    <row r="310" spans="1:55" ht="15" customHeight="1" x14ac:dyDescent="0.25">
      <c r="A310" s="13">
        <v>303</v>
      </c>
      <c r="B310" s="14" t="s">
        <v>661</v>
      </c>
      <c r="C310" s="15" t="s">
        <v>662</v>
      </c>
      <c r="D310" s="16">
        <v>14</v>
      </c>
      <c r="E310" s="17">
        <v>11775086446200.371</v>
      </c>
      <c r="F310" s="17">
        <v>6555852805408.3701</v>
      </c>
      <c r="G310" s="17">
        <v>4984520517158.5</v>
      </c>
      <c r="H310" s="17">
        <v>26494287129.919998</v>
      </c>
      <c r="I310" s="17">
        <v>392379951610.19</v>
      </c>
      <c r="J310" s="17">
        <v>1152458049509.76</v>
      </c>
      <c r="K310" s="17">
        <v>5176264298792</v>
      </c>
      <c r="L310" s="17">
        <v>3207168795642</v>
      </c>
      <c r="M310" s="17">
        <v>815693641000</v>
      </c>
      <c r="N310" s="17">
        <v>1153401862150</v>
      </c>
      <c r="O310" s="17">
        <v>42969342000</v>
      </c>
      <c r="P310" s="17">
        <v>14922090000</v>
      </c>
      <c r="Q310" s="17">
        <v>0</v>
      </c>
      <c r="R310" s="17">
        <v>0</v>
      </c>
      <c r="S310" s="17">
        <v>9883392000</v>
      </c>
      <c r="T310" s="17">
        <v>18163860000</v>
      </c>
      <c r="U310" s="17">
        <v>0</v>
      </c>
      <c r="V310" s="17">
        <v>11387618509350.629</v>
      </c>
      <c r="W310" s="17">
        <v>7412028595580.2002</v>
      </c>
      <c r="X310" s="17">
        <v>1697028223082.4199</v>
      </c>
      <c r="Y310" s="17">
        <v>0</v>
      </c>
      <c r="Z310" s="17">
        <v>0</v>
      </c>
      <c r="AA310" s="17">
        <v>806273965000</v>
      </c>
      <c r="AB310" s="17">
        <v>8432500000</v>
      </c>
      <c r="AC310" s="17">
        <v>2892136260478</v>
      </c>
      <c r="AD310" s="17">
        <v>2007253917582.78</v>
      </c>
      <c r="AE310" s="17">
        <v>903729437</v>
      </c>
      <c r="AF310" s="17">
        <v>0</v>
      </c>
      <c r="AG310" s="17">
        <v>3975589913770.4297</v>
      </c>
      <c r="AH310" s="17">
        <v>86175000</v>
      </c>
      <c r="AI310" s="17">
        <v>2767688216971.8398</v>
      </c>
      <c r="AJ310" s="17">
        <v>1207815521798.5901</v>
      </c>
      <c r="AK310" s="17">
        <v>1861926227625.0801</v>
      </c>
      <c r="AL310" s="17">
        <v>1861926227625.0801</v>
      </c>
      <c r="AM310" s="17">
        <v>1861926227625.0801</v>
      </c>
      <c r="AN310" s="17">
        <v>0</v>
      </c>
      <c r="AO310" s="17">
        <v>0</v>
      </c>
      <c r="AP310" s="17">
        <v>0</v>
      </c>
      <c r="AQ310" s="17">
        <v>0</v>
      </c>
      <c r="AR310" s="17">
        <v>0</v>
      </c>
      <c r="AS310" s="17">
        <v>0</v>
      </c>
      <c r="AT310" s="17">
        <v>0</v>
      </c>
      <c r="AU310" s="17">
        <v>0</v>
      </c>
      <c r="AV310" s="17">
        <v>0</v>
      </c>
      <c r="AW310" s="17">
        <v>0</v>
      </c>
      <c r="AX310" s="17">
        <v>0</v>
      </c>
      <c r="AY310" s="17">
        <v>0</v>
      </c>
      <c r="AZ310" s="17">
        <v>0</v>
      </c>
      <c r="BA310" s="17">
        <v>0</v>
      </c>
      <c r="BB310" s="17">
        <v>0</v>
      </c>
      <c r="BC310" s="3"/>
    </row>
    <row r="311" spans="1:55" ht="15" x14ac:dyDescent="0.25">
      <c r="A311" s="13">
        <v>304</v>
      </c>
      <c r="B311" s="14" t="s">
        <v>663</v>
      </c>
      <c r="C311" s="15" t="s">
        <v>664</v>
      </c>
      <c r="D311" s="16">
        <v>15</v>
      </c>
      <c r="E311" s="17">
        <v>2956615205752.042</v>
      </c>
      <c r="F311" s="17">
        <v>231015862552.88199</v>
      </c>
      <c r="G311" s="17">
        <v>74832606198.449997</v>
      </c>
      <c r="H311" s="17">
        <v>11013883568.76</v>
      </c>
      <c r="I311" s="17">
        <v>23988399880.279999</v>
      </c>
      <c r="J311" s="17">
        <v>121180972905.392</v>
      </c>
      <c r="K311" s="17">
        <v>2017537589443</v>
      </c>
      <c r="L311" s="17">
        <v>1225153328072</v>
      </c>
      <c r="M311" s="17">
        <v>596930629000</v>
      </c>
      <c r="N311" s="17">
        <v>195453632371</v>
      </c>
      <c r="O311" s="17">
        <v>708061753756.16003</v>
      </c>
      <c r="P311" s="17">
        <v>37227153097.160004</v>
      </c>
      <c r="Q311" s="17">
        <v>0</v>
      </c>
      <c r="R311" s="17">
        <v>316392813659</v>
      </c>
      <c r="S311" s="17">
        <v>119482787000</v>
      </c>
      <c r="T311" s="17">
        <v>234959000000</v>
      </c>
      <c r="U311" s="17">
        <v>0</v>
      </c>
      <c r="V311" s="17">
        <v>2956471985201.6099</v>
      </c>
      <c r="W311" s="17">
        <v>1011164430870</v>
      </c>
      <c r="X311" s="17">
        <v>603646462342</v>
      </c>
      <c r="Y311" s="17">
        <v>0</v>
      </c>
      <c r="Z311" s="17">
        <v>0</v>
      </c>
      <c r="AA311" s="17">
        <v>51361812227</v>
      </c>
      <c r="AB311" s="17">
        <v>6247000000</v>
      </c>
      <c r="AC311" s="17">
        <v>8095452000</v>
      </c>
      <c r="AD311" s="17">
        <v>341813704301</v>
      </c>
      <c r="AE311" s="17">
        <v>0</v>
      </c>
      <c r="AF311" s="17">
        <v>0</v>
      </c>
      <c r="AG311" s="17">
        <v>1945307554331.6099</v>
      </c>
      <c r="AH311" s="17">
        <v>11395265400</v>
      </c>
      <c r="AI311" s="17">
        <v>647370581004.13</v>
      </c>
      <c r="AJ311" s="17">
        <v>1286541707927.48</v>
      </c>
      <c r="AK311" s="17">
        <v>805457105336.64001</v>
      </c>
      <c r="AL311" s="17">
        <v>805457105336.64001</v>
      </c>
      <c r="AM311" s="17">
        <v>805457105336.64001</v>
      </c>
      <c r="AN311" s="17">
        <v>0</v>
      </c>
      <c r="AO311" s="17">
        <v>0</v>
      </c>
      <c r="AP311" s="17">
        <v>0</v>
      </c>
      <c r="AQ311" s="17">
        <v>0</v>
      </c>
      <c r="AR311" s="17">
        <v>0</v>
      </c>
      <c r="AS311" s="17">
        <v>0</v>
      </c>
      <c r="AT311" s="17">
        <v>0</v>
      </c>
      <c r="AU311" s="17">
        <v>0</v>
      </c>
      <c r="AV311" s="17">
        <v>0</v>
      </c>
      <c r="AW311" s="17">
        <v>0</v>
      </c>
      <c r="AX311" s="17">
        <v>0</v>
      </c>
      <c r="AY311" s="17">
        <v>0</v>
      </c>
      <c r="AZ311" s="17">
        <v>0</v>
      </c>
      <c r="BA311" s="17">
        <v>0</v>
      </c>
      <c r="BB311" s="17">
        <v>0</v>
      </c>
      <c r="BC311" s="3"/>
    </row>
    <row r="312" spans="1:55" ht="15" customHeight="1" x14ac:dyDescent="0.25">
      <c r="A312" s="13">
        <v>305</v>
      </c>
      <c r="B312" s="14" t="s">
        <v>665</v>
      </c>
      <c r="C312" s="15" t="s">
        <v>666</v>
      </c>
      <c r="D312" s="16">
        <v>14</v>
      </c>
      <c r="E312" s="17">
        <v>5745271078058.4102</v>
      </c>
      <c r="F312" s="17">
        <v>552433123136.40991</v>
      </c>
      <c r="G312" s="17">
        <v>75147461369.330002</v>
      </c>
      <c r="H312" s="17">
        <v>6445794373.4099998</v>
      </c>
      <c r="I312" s="17">
        <v>151207827427.81</v>
      </c>
      <c r="J312" s="17">
        <v>319632039965.85999</v>
      </c>
      <c r="K312" s="17">
        <v>4353322692588</v>
      </c>
      <c r="L312" s="17">
        <v>3670768804866</v>
      </c>
      <c r="M312" s="17">
        <v>298992910000</v>
      </c>
      <c r="N312" s="17">
        <v>383560977722</v>
      </c>
      <c r="O312" s="17">
        <v>839515262334</v>
      </c>
      <c r="P312" s="17">
        <v>99032320000</v>
      </c>
      <c r="Q312" s="17">
        <v>0</v>
      </c>
      <c r="R312" s="17">
        <v>400629614534</v>
      </c>
      <c r="S312" s="17">
        <v>181918327800</v>
      </c>
      <c r="T312" s="17">
        <v>157935000000</v>
      </c>
      <c r="U312" s="17">
        <v>0</v>
      </c>
      <c r="V312" s="17">
        <v>4651963685227.46</v>
      </c>
      <c r="W312" s="17">
        <v>2106085698831.02</v>
      </c>
      <c r="X312" s="17">
        <v>1532349951516.02</v>
      </c>
      <c r="Y312" s="17">
        <v>0</v>
      </c>
      <c r="Z312" s="17">
        <v>0</v>
      </c>
      <c r="AA312" s="17">
        <v>40563269050</v>
      </c>
      <c r="AB312" s="17">
        <v>5539000000</v>
      </c>
      <c r="AC312" s="17">
        <v>0</v>
      </c>
      <c r="AD312" s="17">
        <v>527562399915</v>
      </c>
      <c r="AE312" s="17">
        <v>71078350</v>
      </c>
      <c r="AF312" s="17">
        <v>0</v>
      </c>
      <c r="AG312" s="17">
        <v>2545877986396.4399</v>
      </c>
      <c r="AH312" s="17">
        <v>0</v>
      </c>
      <c r="AI312" s="17">
        <v>1394584211394.77</v>
      </c>
      <c r="AJ312" s="17">
        <v>1151293775001.6699</v>
      </c>
      <c r="AK312" s="17">
        <v>564391109592.94995</v>
      </c>
      <c r="AL312" s="17">
        <v>592466109592.94995</v>
      </c>
      <c r="AM312" s="17">
        <v>592466109592.94995</v>
      </c>
      <c r="AN312" s="17">
        <v>0</v>
      </c>
      <c r="AO312" s="17">
        <v>0</v>
      </c>
      <c r="AP312" s="17">
        <v>0</v>
      </c>
      <c r="AQ312" s="17">
        <v>0</v>
      </c>
      <c r="AR312" s="17">
        <v>0</v>
      </c>
      <c r="AS312" s="17">
        <v>0</v>
      </c>
      <c r="AT312" s="17">
        <v>0</v>
      </c>
      <c r="AU312" s="17">
        <v>28075000000</v>
      </c>
      <c r="AV312" s="17">
        <v>0</v>
      </c>
      <c r="AW312" s="17">
        <v>28075000000</v>
      </c>
      <c r="AX312" s="17">
        <v>0</v>
      </c>
      <c r="AY312" s="17">
        <v>0</v>
      </c>
      <c r="AZ312" s="17">
        <v>0</v>
      </c>
      <c r="BA312" s="17">
        <v>0</v>
      </c>
      <c r="BB312" s="17">
        <v>0</v>
      </c>
      <c r="BC312" s="3"/>
    </row>
    <row r="313" spans="1:55" ht="15" customHeight="1" x14ac:dyDescent="0.25">
      <c r="A313" s="13">
        <v>306</v>
      </c>
      <c r="B313" s="14" t="s">
        <v>667</v>
      </c>
      <c r="C313" s="15" t="s">
        <v>668</v>
      </c>
      <c r="D313" s="16">
        <v>15</v>
      </c>
      <c r="E313" s="17">
        <v>2560431052380.71</v>
      </c>
      <c r="F313" s="17">
        <v>168902593788.33002</v>
      </c>
      <c r="G313" s="17">
        <v>43198298003.669998</v>
      </c>
      <c r="H313" s="17">
        <v>6041366279.6899996</v>
      </c>
      <c r="I313" s="17">
        <v>4293410614.6199999</v>
      </c>
      <c r="J313" s="17">
        <v>115369518890.35001</v>
      </c>
      <c r="K313" s="17">
        <v>1833112625065</v>
      </c>
      <c r="L313" s="17">
        <v>1074459081974</v>
      </c>
      <c r="M313" s="17">
        <v>618522771000</v>
      </c>
      <c r="N313" s="17">
        <v>140130772091</v>
      </c>
      <c r="O313" s="17">
        <v>558415833527.38</v>
      </c>
      <c r="P313" s="17">
        <v>26275936139.380001</v>
      </c>
      <c r="Q313" s="17">
        <v>0</v>
      </c>
      <c r="R313" s="17">
        <v>344502898388</v>
      </c>
      <c r="S313" s="17">
        <v>187636999000</v>
      </c>
      <c r="T313" s="17">
        <v>0</v>
      </c>
      <c r="U313" s="17">
        <v>0</v>
      </c>
      <c r="V313" s="17">
        <v>2209815381861.2598</v>
      </c>
      <c r="W313" s="17">
        <v>899561492758</v>
      </c>
      <c r="X313" s="17">
        <v>445964809404</v>
      </c>
      <c r="Y313" s="17">
        <v>0</v>
      </c>
      <c r="Z313" s="17">
        <v>567432000</v>
      </c>
      <c r="AA313" s="17">
        <v>68391934957</v>
      </c>
      <c r="AB313" s="17">
        <v>53740008978</v>
      </c>
      <c r="AC313" s="17">
        <v>0</v>
      </c>
      <c r="AD313" s="17">
        <v>330396867419</v>
      </c>
      <c r="AE313" s="17">
        <v>500440000</v>
      </c>
      <c r="AF313" s="17">
        <v>0</v>
      </c>
      <c r="AG313" s="17">
        <v>1310253889103.2598</v>
      </c>
      <c r="AH313" s="17">
        <v>3163468382</v>
      </c>
      <c r="AI313" s="17">
        <v>746979907987.43994</v>
      </c>
      <c r="AJ313" s="17">
        <v>560110512733.81995</v>
      </c>
      <c r="AK313" s="17">
        <v>222351896947.17999</v>
      </c>
      <c r="AL313" s="17">
        <v>229451896947.17999</v>
      </c>
      <c r="AM313" s="17">
        <v>228202028947.17999</v>
      </c>
      <c r="AN313" s="17">
        <v>0</v>
      </c>
      <c r="AO313" s="17">
        <v>0</v>
      </c>
      <c r="AP313" s="17">
        <v>0</v>
      </c>
      <c r="AQ313" s="17">
        <v>0</v>
      </c>
      <c r="AR313" s="17">
        <v>0</v>
      </c>
      <c r="AS313" s="17">
        <v>1249868000</v>
      </c>
      <c r="AT313" s="17">
        <v>0</v>
      </c>
      <c r="AU313" s="17">
        <v>7100000000</v>
      </c>
      <c r="AV313" s="17">
        <v>0</v>
      </c>
      <c r="AW313" s="17">
        <v>7100000000</v>
      </c>
      <c r="AX313" s="17">
        <v>0</v>
      </c>
      <c r="AY313" s="17">
        <v>0</v>
      </c>
      <c r="AZ313" s="17">
        <v>0</v>
      </c>
      <c r="BA313" s="17">
        <v>0</v>
      </c>
      <c r="BB313" s="17">
        <v>0</v>
      </c>
      <c r="BC313" s="3"/>
    </row>
    <row r="314" spans="1:55" ht="15" customHeight="1" x14ac:dyDescent="0.25">
      <c r="A314" s="13">
        <v>307</v>
      </c>
      <c r="B314" s="14" t="s">
        <v>669</v>
      </c>
      <c r="C314" s="15" t="s">
        <v>670</v>
      </c>
      <c r="D314" s="16">
        <v>14</v>
      </c>
      <c r="E314" s="17">
        <v>3967561463077.27</v>
      </c>
      <c r="F314" s="17">
        <v>207991778309.16998</v>
      </c>
      <c r="G314" s="17">
        <v>109901499522.61</v>
      </c>
      <c r="H314" s="17">
        <v>9405179349</v>
      </c>
      <c r="I314" s="17">
        <v>7378191206.8800001</v>
      </c>
      <c r="J314" s="17">
        <v>81306908230.679993</v>
      </c>
      <c r="K314" s="17">
        <v>2708779804360</v>
      </c>
      <c r="L314" s="17">
        <v>1932216253184</v>
      </c>
      <c r="M314" s="17">
        <v>584855941000</v>
      </c>
      <c r="N314" s="17">
        <v>191707610176</v>
      </c>
      <c r="O314" s="17">
        <v>1050789880408.1</v>
      </c>
      <c r="P314" s="17">
        <v>224892000153.10001</v>
      </c>
      <c r="Q314" s="17">
        <v>0</v>
      </c>
      <c r="R314" s="17">
        <v>609873551255</v>
      </c>
      <c r="S314" s="17">
        <v>33274329000</v>
      </c>
      <c r="T314" s="17">
        <v>182750000000</v>
      </c>
      <c r="U314" s="17">
        <v>0</v>
      </c>
      <c r="V314" s="17">
        <v>3825129718587.04</v>
      </c>
      <c r="W314" s="17">
        <v>1239046095965.76</v>
      </c>
      <c r="X314" s="17">
        <v>699019716363.76001</v>
      </c>
      <c r="Y314" s="17">
        <v>0</v>
      </c>
      <c r="Z314" s="17">
        <v>916478000</v>
      </c>
      <c r="AA314" s="17">
        <v>88037993890</v>
      </c>
      <c r="AB314" s="17">
        <v>496782000</v>
      </c>
      <c r="AC314" s="17">
        <v>0</v>
      </c>
      <c r="AD314" s="17">
        <v>449075125712</v>
      </c>
      <c r="AE314" s="17">
        <v>1500000000</v>
      </c>
      <c r="AF314" s="17">
        <v>0</v>
      </c>
      <c r="AG314" s="17">
        <v>2586083622621.2803</v>
      </c>
      <c r="AH314" s="17">
        <v>11024293000</v>
      </c>
      <c r="AI314" s="17">
        <v>1510449236359.27</v>
      </c>
      <c r="AJ314" s="17">
        <v>1064610093262.01</v>
      </c>
      <c r="AK314" s="17">
        <v>23705548089.080002</v>
      </c>
      <c r="AL314" s="17">
        <v>23705548089.080002</v>
      </c>
      <c r="AM314" s="17">
        <v>23705548089.080002</v>
      </c>
      <c r="AN314" s="17">
        <v>0</v>
      </c>
      <c r="AO314" s="17">
        <v>0</v>
      </c>
      <c r="AP314" s="17">
        <v>0</v>
      </c>
      <c r="AQ314" s="17">
        <v>0</v>
      </c>
      <c r="AR314" s="17">
        <v>0</v>
      </c>
      <c r="AS314" s="17">
        <v>0</v>
      </c>
      <c r="AT314" s="17">
        <v>0</v>
      </c>
      <c r="AU314" s="17">
        <v>0</v>
      </c>
      <c r="AV314" s="17">
        <v>0</v>
      </c>
      <c r="AW314" s="17">
        <v>0</v>
      </c>
      <c r="AX314" s="17">
        <v>0</v>
      </c>
      <c r="AY314" s="17">
        <v>0</v>
      </c>
      <c r="AZ314" s="17">
        <v>0</v>
      </c>
      <c r="BA314" s="17">
        <v>0</v>
      </c>
      <c r="BB314" s="17">
        <v>0</v>
      </c>
      <c r="BC314" s="3"/>
    </row>
    <row r="315" spans="1:55" ht="15" customHeight="1" x14ac:dyDescent="0.25">
      <c r="A315" s="13">
        <v>308</v>
      </c>
      <c r="B315" s="14" t="s">
        <v>671</v>
      </c>
      <c r="C315" s="15" t="s">
        <v>672</v>
      </c>
      <c r="D315" s="16">
        <v>15</v>
      </c>
      <c r="E315" s="17">
        <v>2648325409402.0498</v>
      </c>
      <c r="F315" s="17">
        <v>166152927546.04999</v>
      </c>
      <c r="G315" s="17">
        <v>48875114199.169998</v>
      </c>
      <c r="H315" s="17">
        <v>9563179543.25</v>
      </c>
      <c r="I315" s="17">
        <v>6765981706.6800003</v>
      </c>
      <c r="J315" s="17">
        <v>100948652096.95</v>
      </c>
      <c r="K315" s="17">
        <v>1620239684963</v>
      </c>
      <c r="L315" s="17">
        <v>1033104995562</v>
      </c>
      <c r="M315" s="17">
        <v>410681304000</v>
      </c>
      <c r="N315" s="17">
        <v>176453385401</v>
      </c>
      <c r="O315" s="17">
        <v>861932796893</v>
      </c>
      <c r="P315" s="17">
        <v>42609438665</v>
      </c>
      <c r="Q315" s="17">
        <v>0</v>
      </c>
      <c r="R315" s="17">
        <v>264547365628</v>
      </c>
      <c r="S315" s="17">
        <v>121075068600</v>
      </c>
      <c r="T315" s="17">
        <v>433700924000</v>
      </c>
      <c r="U315" s="17">
        <v>0</v>
      </c>
      <c r="V315" s="17">
        <v>2504287925778.77</v>
      </c>
      <c r="W315" s="17">
        <v>926153398762</v>
      </c>
      <c r="X315" s="17">
        <v>610380921902</v>
      </c>
      <c r="Y315" s="17">
        <v>0</v>
      </c>
      <c r="Z315" s="17">
        <v>0</v>
      </c>
      <c r="AA315" s="17">
        <v>41593776058</v>
      </c>
      <c r="AB315" s="17">
        <v>2975000000</v>
      </c>
      <c r="AC315" s="17">
        <v>4139353500</v>
      </c>
      <c r="AD315" s="17">
        <v>261065487302</v>
      </c>
      <c r="AE315" s="17">
        <v>5998860000</v>
      </c>
      <c r="AF315" s="17">
        <v>0</v>
      </c>
      <c r="AG315" s="17">
        <v>1578134527016.77</v>
      </c>
      <c r="AH315" s="17">
        <v>161831124350</v>
      </c>
      <c r="AI315" s="17">
        <v>544909705608.45001</v>
      </c>
      <c r="AJ315" s="17">
        <v>871393697058.31995</v>
      </c>
      <c r="AK315" s="17">
        <v>298336162777.47998</v>
      </c>
      <c r="AL315" s="17">
        <v>318336162777.47998</v>
      </c>
      <c r="AM315" s="17">
        <v>318336162777.47998</v>
      </c>
      <c r="AN315" s="17">
        <v>0</v>
      </c>
      <c r="AO315" s="17">
        <v>0</v>
      </c>
      <c r="AP315" s="17">
        <v>0</v>
      </c>
      <c r="AQ315" s="17">
        <v>0</v>
      </c>
      <c r="AR315" s="17">
        <v>0</v>
      </c>
      <c r="AS315" s="17">
        <v>0</v>
      </c>
      <c r="AT315" s="17">
        <v>0</v>
      </c>
      <c r="AU315" s="17">
        <v>20000000000</v>
      </c>
      <c r="AV315" s="17">
        <v>0</v>
      </c>
      <c r="AW315" s="17">
        <v>20000000000</v>
      </c>
      <c r="AX315" s="17">
        <v>0</v>
      </c>
      <c r="AY315" s="17">
        <v>0</v>
      </c>
      <c r="AZ315" s="17">
        <v>0</v>
      </c>
      <c r="BA315" s="17">
        <v>0</v>
      </c>
      <c r="BB315" s="17">
        <v>0</v>
      </c>
      <c r="BC315" s="3"/>
    </row>
    <row r="316" spans="1:55" ht="15" customHeight="1" x14ac:dyDescent="0.25">
      <c r="A316" s="13">
        <v>309</v>
      </c>
      <c r="B316" s="14" t="s">
        <v>673</v>
      </c>
      <c r="C316" s="15" t="s">
        <v>674</v>
      </c>
      <c r="D316" s="16">
        <v>15</v>
      </c>
      <c r="E316" s="17">
        <v>2469528492671.2295</v>
      </c>
      <c r="F316" s="17">
        <v>764087241241.04993</v>
      </c>
      <c r="G316" s="17">
        <v>565236192479.06995</v>
      </c>
      <c r="H316" s="17">
        <v>55709486369.870003</v>
      </c>
      <c r="I316" s="17">
        <v>16870674739.200001</v>
      </c>
      <c r="J316" s="17">
        <v>126270887652.91</v>
      </c>
      <c r="K316" s="17">
        <v>1136041501529</v>
      </c>
      <c r="L316" s="17">
        <v>524878519044</v>
      </c>
      <c r="M316" s="17">
        <v>439818664000</v>
      </c>
      <c r="N316" s="17">
        <v>171344318485</v>
      </c>
      <c r="O316" s="17">
        <v>569399749901.17993</v>
      </c>
      <c r="P316" s="17">
        <v>67556501863.18</v>
      </c>
      <c r="Q316" s="17">
        <v>0</v>
      </c>
      <c r="R316" s="17">
        <v>298759062038</v>
      </c>
      <c r="S316" s="17">
        <v>46534186000</v>
      </c>
      <c r="T316" s="17">
        <v>156550000000</v>
      </c>
      <c r="U316" s="17">
        <v>0</v>
      </c>
      <c r="V316" s="17">
        <v>2408461974189.3301</v>
      </c>
      <c r="W316" s="17">
        <v>868514656220.33997</v>
      </c>
      <c r="X316" s="17">
        <v>745557517225.33997</v>
      </c>
      <c r="Y316" s="17">
        <v>0</v>
      </c>
      <c r="Z316" s="17">
        <v>1000000000</v>
      </c>
      <c r="AA316" s="17">
        <v>114721353514</v>
      </c>
      <c r="AB316" s="17">
        <v>2228826800</v>
      </c>
      <c r="AC316" s="17">
        <v>0</v>
      </c>
      <c r="AD316" s="17">
        <v>3141232527</v>
      </c>
      <c r="AE316" s="17">
        <v>1865726154</v>
      </c>
      <c r="AF316" s="17">
        <v>0</v>
      </c>
      <c r="AG316" s="17">
        <v>1539947317968.99</v>
      </c>
      <c r="AH316" s="17">
        <v>4235012000</v>
      </c>
      <c r="AI316" s="17">
        <v>847941624611.96997</v>
      </c>
      <c r="AJ316" s="17">
        <v>687770681357.02002</v>
      </c>
      <c r="AK316" s="17">
        <v>262765199606.14999</v>
      </c>
      <c r="AL316" s="17">
        <v>291631786428.54999</v>
      </c>
      <c r="AM316" s="17">
        <v>291631786428.54999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>
        <v>0</v>
      </c>
      <c r="AT316" s="17">
        <v>0</v>
      </c>
      <c r="AU316" s="17">
        <v>28866586822.400002</v>
      </c>
      <c r="AV316" s="17">
        <v>0</v>
      </c>
      <c r="AW316" s="17">
        <v>28866586822.400002</v>
      </c>
      <c r="AX316" s="17">
        <v>0</v>
      </c>
      <c r="AY316" s="17">
        <v>0</v>
      </c>
      <c r="AZ316" s="17">
        <v>0</v>
      </c>
      <c r="BA316" s="17">
        <v>0</v>
      </c>
      <c r="BB316" s="17">
        <v>0</v>
      </c>
      <c r="BC316" s="3"/>
    </row>
    <row r="317" spans="1:55" ht="15" customHeight="1" x14ac:dyDescent="0.25">
      <c r="A317" s="13">
        <v>310</v>
      </c>
      <c r="B317" s="14" t="s">
        <v>675</v>
      </c>
      <c r="C317" s="15" t="s">
        <v>676</v>
      </c>
      <c r="D317" s="16">
        <v>14</v>
      </c>
      <c r="E317" s="17">
        <v>1481549014093.7598</v>
      </c>
      <c r="F317" s="17">
        <v>218743530945.38</v>
      </c>
      <c r="G317" s="17">
        <v>116864297801</v>
      </c>
      <c r="H317" s="17">
        <v>6331946328.25</v>
      </c>
      <c r="I317" s="17">
        <v>4504282490.2299995</v>
      </c>
      <c r="J317" s="17">
        <v>91043004325.899994</v>
      </c>
      <c r="K317" s="17">
        <v>996123411211</v>
      </c>
      <c r="L317" s="17">
        <v>698202723351</v>
      </c>
      <c r="M317" s="17">
        <v>233360408000</v>
      </c>
      <c r="N317" s="17">
        <v>64560279860</v>
      </c>
      <c r="O317" s="17">
        <v>266682071937.38</v>
      </c>
      <c r="P317" s="17">
        <v>14595353748.1</v>
      </c>
      <c r="Q317" s="17">
        <v>0</v>
      </c>
      <c r="R317" s="17">
        <v>186353421578</v>
      </c>
      <c r="S317" s="17">
        <v>31973282000</v>
      </c>
      <c r="T317" s="17">
        <v>30750000000</v>
      </c>
      <c r="U317" s="17">
        <v>3010014611.2800002</v>
      </c>
      <c r="V317" s="17">
        <v>1557699083828.8301</v>
      </c>
      <c r="W317" s="17">
        <v>471131196672.95001</v>
      </c>
      <c r="X317" s="17">
        <v>446614560879.95001</v>
      </c>
      <c r="Y317" s="17">
        <v>0</v>
      </c>
      <c r="Z317" s="17">
        <v>0</v>
      </c>
      <c r="AA317" s="17">
        <v>17999916155</v>
      </c>
      <c r="AB317" s="17">
        <v>619935699</v>
      </c>
      <c r="AC317" s="17">
        <v>0</v>
      </c>
      <c r="AD317" s="17">
        <v>5726793289</v>
      </c>
      <c r="AE317" s="17">
        <v>169990650</v>
      </c>
      <c r="AF317" s="17">
        <v>0</v>
      </c>
      <c r="AG317" s="17">
        <v>1086567887155.88</v>
      </c>
      <c r="AH317" s="17">
        <v>43922732915</v>
      </c>
      <c r="AI317" s="17">
        <v>558867142672.88</v>
      </c>
      <c r="AJ317" s="17">
        <v>483778011568</v>
      </c>
      <c r="AK317" s="17">
        <v>257728040488.69</v>
      </c>
      <c r="AL317" s="17">
        <v>257728040488.69</v>
      </c>
      <c r="AM317" s="17">
        <v>257728040488.69</v>
      </c>
      <c r="AN317" s="17">
        <v>0</v>
      </c>
      <c r="AO317" s="17">
        <v>0</v>
      </c>
      <c r="AP317" s="17">
        <v>0</v>
      </c>
      <c r="AQ317" s="17">
        <v>0</v>
      </c>
      <c r="AR317" s="17">
        <v>0</v>
      </c>
      <c r="AS317" s="17">
        <v>0</v>
      </c>
      <c r="AT317" s="17">
        <v>0</v>
      </c>
      <c r="AU317" s="17">
        <v>0</v>
      </c>
      <c r="AV317" s="17">
        <v>0</v>
      </c>
      <c r="AW317" s="17">
        <v>0</v>
      </c>
      <c r="AX317" s="17">
        <v>0</v>
      </c>
      <c r="AY317" s="17">
        <v>0</v>
      </c>
      <c r="AZ317" s="17">
        <v>0</v>
      </c>
      <c r="BA317" s="17">
        <v>0</v>
      </c>
      <c r="BB317" s="17">
        <v>0</v>
      </c>
      <c r="BC317" s="3"/>
    </row>
    <row r="318" spans="1:55" ht="15" customHeight="1" x14ac:dyDescent="0.25">
      <c r="A318" s="13">
        <v>311</v>
      </c>
      <c r="B318" s="14" t="s">
        <v>677</v>
      </c>
      <c r="C318" s="15" t="s">
        <v>678</v>
      </c>
      <c r="D318" s="16">
        <v>15</v>
      </c>
      <c r="E318" s="17">
        <v>3345520495268.5801</v>
      </c>
      <c r="F318" s="17">
        <v>560444857362.80005</v>
      </c>
      <c r="G318" s="17">
        <v>369978459595.72998</v>
      </c>
      <c r="H318" s="17">
        <v>49520199223</v>
      </c>
      <c r="I318" s="17">
        <v>12482957095.379999</v>
      </c>
      <c r="J318" s="17">
        <v>128463241448.69</v>
      </c>
      <c r="K318" s="17">
        <v>1804428094452</v>
      </c>
      <c r="L318" s="17">
        <v>840987799085</v>
      </c>
      <c r="M318" s="17">
        <v>707113978000</v>
      </c>
      <c r="N318" s="17">
        <v>256326317367</v>
      </c>
      <c r="O318" s="17">
        <v>980647543453.78003</v>
      </c>
      <c r="P318" s="17">
        <v>82649720000</v>
      </c>
      <c r="Q318" s="17">
        <v>0</v>
      </c>
      <c r="R318" s="17">
        <v>392307362271</v>
      </c>
      <c r="S318" s="17">
        <v>30087063000</v>
      </c>
      <c r="T318" s="17">
        <v>475603398182.78003</v>
      </c>
      <c r="U318" s="17">
        <v>0</v>
      </c>
      <c r="V318" s="17">
        <v>3067184401111.8896</v>
      </c>
      <c r="W318" s="17">
        <v>985416649935</v>
      </c>
      <c r="X318" s="17">
        <v>957667492434</v>
      </c>
      <c r="Y318" s="17">
        <v>0</v>
      </c>
      <c r="Z318" s="17">
        <v>0</v>
      </c>
      <c r="AA318" s="17">
        <v>22179165000</v>
      </c>
      <c r="AB318" s="17">
        <v>1907500000</v>
      </c>
      <c r="AC318" s="17">
        <v>0</v>
      </c>
      <c r="AD318" s="17">
        <v>1968531745</v>
      </c>
      <c r="AE318" s="17">
        <v>1693960756</v>
      </c>
      <c r="AF318" s="17">
        <v>0</v>
      </c>
      <c r="AG318" s="17">
        <v>2081767751176.8899</v>
      </c>
      <c r="AH318" s="17">
        <v>310736656163.19</v>
      </c>
      <c r="AI318" s="17">
        <v>564254051911.43994</v>
      </c>
      <c r="AJ318" s="17">
        <v>1206777043102.26</v>
      </c>
      <c r="AK318" s="17">
        <v>366997283368.97998</v>
      </c>
      <c r="AL318" s="17">
        <v>366997283368.97998</v>
      </c>
      <c r="AM318" s="17">
        <v>366997283368.97998</v>
      </c>
      <c r="AN318" s="17">
        <v>0</v>
      </c>
      <c r="AO318" s="17">
        <v>0</v>
      </c>
      <c r="AP318" s="17">
        <v>0</v>
      </c>
      <c r="AQ318" s="17">
        <v>0</v>
      </c>
      <c r="AR318" s="17">
        <v>0</v>
      </c>
      <c r="AS318" s="17">
        <v>0</v>
      </c>
      <c r="AT318" s="17">
        <v>0</v>
      </c>
      <c r="AU318" s="17">
        <v>0</v>
      </c>
      <c r="AV318" s="17">
        <v>0</v>
      </c>
      <c r="AW318" s="17">
        <v>0</v>
      </c>
      <c r="AX318" s="17">
        <v>0</v>
      </c>
      <c r="AY318" s="17">
        <v>0</v>
      </c>
      <c r="AZ318" s="17">
        <v>0</v>
      </c>
      <c r="BA318" s="17">
        <v>0</v>
      </c>
      <c r="BB318" s="17">
        <v>0</v>
      </c>
      <c r="BC318" s="3"/>
    </row>
    <row r="319" spans="1:55" ht="15" x14ac:dyDescent="0.25">
      <c r="A319" s="13">
        <v>312</v>
      </c>
      <c r="B319" s="14" t="s">
        <v>679</v>
      </c>
      <c r="C319" s="15" t="s">
        <v>680</v>
      </c>
      <c r="D319" s="16">
        <v>14</v>
      </c>
      <c r="E319" s="17">
        <v>1606774948876.21</v>
      </c>
      <c r="F319" s="17">
        <v>93491428426.190002</v>
      </c>
      <c r="G319" s="17">
        <v>23004622021.669998</v>
      </c>
      <c r="H319" s="17">
        <v>9150885925.25</v>
      </c>
      <c r="I319" s="17">
        <v>4078067768.5900002</v>
      </c>
      <c r="J319" s="17">
        <v>57257852710.68</v>
      </c>
      <c r="K319" s="17">
        <v>1175778568599</v>
      </c>
      <c r="L319" s="17">
        <v>804121303913</v>
      </c>
      <c r="M319" s="17">
        <v>278328579000</v>
      </c>
      <c r="N319" s="17">
        <v>93328685686</v>
      </c>
      <c r="O319" s="17">
        <v>337504951851.02002</v>
      </c>
      <c r="P319" s="17">
        <v>23355394874.02</v>
      </c>
      <c r="Q319" s="17">
        <v>0</v>
      </c>
      <c r="R319" s="17">
        <v>112899178708</v>
      </c>
      <c r="S319" s="17">
        <v>44803606000</v>
      </c>
      <c r="T319" s="17">
        <v>143800000000</v>
      </c>
      <c r="U319" s="17">
        <v>12646772269</v>
      </c>
      <c r="V319" s="17">
        <v>1559379590168.24</v>
      </c>
      <c r="W319" s="17">
        <v>629861503532</v>
      </c>
      <c r="X319" s="17">
        <v>435783351107</v>
      </c>
      <c r="Y319" s="17">
        <v>25913448052</v>
      </c>
      <c r="Z319" s="17">
        <v>0</v>
      </c>
      <c r="AA319" s="17">
        <v>21925224051</v>
      </c>
      <c r="AB319" s="17">
        <v>248200000</v>
      </c>
      <c r="AC319" s="17">
        <v>0</v>
      </c>
      <c r="AD319" s="17">
        <v>144173031322</v>
      </c>
      <c r="AE319" s="17">
        <v>1818249000</v>
      </c>
      <c r="AF319" s="17">
        <v>0</v>
      </c>
      <c r="AG319" s="17">
        <v>929518086636.23999</v>
      </c>
      <c r="AH319" s="17">
        <v>109347767052</v>
      </c>
      <c r="AI319" s="17">
        <v>270000735893.23001</v>
      </c>
      <c r="AJ319" s="17">
        <v>550169583691.01001</v>
      </c>
      <c r="AK319" s="17">
        <v>45797020942.149994</v>
      </c>
      <c r="AL319" s="17">
        <v>84976526830.149994</v>
      </c>
      <c r="AM319" s="17">
        <v>56989224114.150002</v>
      </c>
      <c r="AN319" s="17">
        <v>0</v>
      </c>
      <c r="AO319" s="17">
        <v>0</v>
      </c>
      <c r="AP319" s="17">
        <v>0</v>
      </c>
      <c r="AQ319" s="17">
        <v>0</v>
      </c>
      <c r="AR319" s="17">
        <v>27987302716</v>
      </c>
      <c r="AS319" s="17">
        <v>0</v>
      </c>
      <c r="AT319" s="17">
        <v>0</v>
      </c>
      <c r="AU319" s="17">
        <v>39179505888</v>
      </c>
      <c r="AV319" s="17">
        <v>0</v>
      </c>
      <c r="AW319" s="17">
        <v>3000000000</v>
      </c>
      <c r="AX319" s="17">
        <v>36179505888</v>
      </c>
      <c r="AY319" s="17">
        <v>0</v>
      </c>
      <c r="AZ319" s="17">
        <v>0</v>
      </c>
      <c r="BA319" s="17">
        <v>0</v>
      </c>
      <c r="BB319" s="17">
        <v>0</v>
      </c>
      <c r="BC319" s="3"/>
    </row>
    <row r="320" spans="1:55" ht="15" customHeight="1" x14ac:dyDescent="0.25">
      <c r="A320" s="13">
        <v>313</v>
      </c>
      <c r="B320" s="14" t="s">
        <v>681</v>
      </c>
      <c r="C320" s="15" t="s">
        <v>682</v>
      </c>
      <c r="D320" s="16">
        <v>15</v>
      </c>
      <c r="E320" s="17">
        <v>1510237616490.1101</v>
      </c>
      <c r="F320" s="17">
        <v>18514872498.110001</v>
      </c>
      <c r="G320" s="17">
        <v>2954210690.0999999</v>
      </c>
      <c r="H320" s="17">
        <v>1166240870</v>
      </c>
      <c r="I320" s="17">
        <v>353998938.25</v>
      </c>
      <c r="J320" s="17">
        <v>14040421999.76</v>
      </c>
      <c r="K320" s="17">
        <v>1238435418341</v>
      </c>
      <c r="L320" s="17">
        <v>646650590967</v>
      </c>
      <c r="M320" s="17">
        <v>497410048000</v>
      </c>
      <c r="N320" s="17">
        <v>94374779374</v>
      </c>
      <c r="O320" s="17">
        <v>253287325651</v>
      </c>
      <c r="P320" s="17">
        <v>96469142200</v>
      </c>
      <c r="Q320" s="17">
        <v>0</v>
      </c>
      <c r="R320" s="17">
        <v>94924433451</v>
      </c>
      <c r="S320" s="17">
        <v>0</v>
      </c>
      <c r="T320" s="17">
        <v>61893750000</v>
      </c>
      <c r="U320" s="17">
        <v>0</v>
      </c>
      <c r="V320" s="17">
        <v>1347517778559.96</v>
      </c>
      <c r="W320" s="17">
        <v>386159599836</v>
      </c>
      <c r="X320" s="17">
        <v>155096446993</v>
      </c>
      <c r="Y320" s="17">
        <v>0</v>
      </c>
      <c r="Z320" s="17">
        <v>1492013120</v>
      </c>
      <c r="AA320" s="17">
        <v>14405488000</v>
      </c>
      <c r="AB320" s="17">
        <v>5320490000</v>
      </c>
      <c r="AC320" s="17">
        <v>0</v>
      </c>
      <c r="AD320" s="17">
        <v>208980161723</v>
      </c>
      <c r="AE320" s="17">
        <v>865000000</v>
      </c>
      <c r="AF320" s="17">
        <v>0</v>
      </c>
      <c r="AG320" s="17">
        <v>961358178723.95996</v>
      </c>
      <c r="AH320" s="17">
        <v>0</v>
      </c>
      <c r="AI320" s="17">
        <v>687465500325.44995</v>
      </c>
      <c r="AJ320" s="17">
        <v>273892678398.51001</v>
      </c>
      <c r="AK320" s="17">
        <v>53409134565.099998</v>
      </c>
      <c r="AL320" s="17">
        <v>53409134565.099998</v>
      </c>
      <c r="AM320" s="17">
        <v>53409134565.099998</v>
      </c>
      <c r="AN320" s="17">
        <v>0</v>
      </c>
      <c r="AO320" s="17">
        <v>0</v>
      </c>
      <c r="AP320" s="17">
        <v>0</v>
      </c>
      <c r="AQ320" s="17">
        <v>0</v>
      </c>
      <c r="AR320" s="17">
        <v>0</v>
      </c>
      <c r="AS320" s="17">
        <v>0</v>
      </c>
      <c r="AT320" s="17">
        <v>0</v>
      </c>
      <c r="AU320" s="17">
        <v>0</v>
      </c>
      <c r="AV320" s="17">
        <v>0</v>
      </c>
      <c r="AW320" s="17">
        <v>0</v>
      </c>
      <c r="AX320" s="17">
        <v>0</v>
      </c>
      <c r="AY320" s="17">
        <v>0</v>
      </c>
      <c r="AZ320" s="17">
        <v>0</v>
      </c>
      <c r="BA320" s="17">
        <v>0</v>
      </c>
      <c r="BB320" s="17">
        <v>0</v>
      </c>
      <c r="BC320" s="3"/>
    </row>
    <row r="321" spans="1:55" ht="15" customHeight="1" x14ac:dyDescent="0.25">
      <c r="A321" s="13">
        <v>314</v>
      </c>
      <c r="B321" s="14" t="s">
        <v>683</v>
      </c>
      <c r="C321" s="15" t="s">
        <v>684</v>
      </c>
      <c r="D321" s="16">
        <v>14</v>
      </c>
      <c r="E321" s="17">
        <v>3940225396820.6699</v>
      </c>
      <c r="F321" s="17">
        <v>1286069364575.6699</v>
      </c>
      <c r="G321" s="17">
        <v>1050096230016</v>
      </c>
      <c r="H321" s="17">
        <v>102667120362</v>
      </c>
      <c r="I321" s="17">
        <v>64886988418</v>
      </c>
      <c r="J321" s="17">
        <v>68419025779.669998</v>
      </c>
      <c r="K321" s="17">
        <v>2605769430045</v>
      </c>
      <c r="L321" s="17">
        <v>98116490837</v>
      </c>
      <c r="M321" s="17">
        <v>1463436158000</v>
      </c>
      <c r="N321" s="17">
        <v>1044216781208</v>
      </c>
      <c r="O321" s="17">
        <v>48386602200</v>
      </c>
      <c r="P321" s="17">
        <v>744604200</v>
      </c>
      <c r="Q321" s="17">
        <v>0</v>
      </c>
      <c r="R321" s="17">
        <v>0</v>
      </c>
      <c r="S321" s="17">
        <v>35641998000</v>
      </c>
      <c r="T321" s="17">
        <v>12000000000</v>
      </c>
      <c r="U321" s="17">
        <v>0</v>
      </c>
      <c r="V321" s="17">
        <v>4156494291530</v>
      </c>
      <c r="W321" s="17">
        <v>2193052019176</v>
      </c>
      <c r="X321" s="17">
        <v>1244852180930</v>
      </c>
      <c r="Y321" s="17">
        <v>4000000000</v>
      </c>
      <c r="Z321" s="17">
        <v>3045000000</v>
      </c>
      <c r="AA321" s="17">
        <v>455361812000</v>
      </c>
      <c r="AB321" s="17">
        <v>3700000000</v>
      </c>
      <c r="AC321" s="17">
        <v>479462760646</v>
      </c>
      <c r="AD321" s="17">
        <v>2230265600</v>
      </c>
      <c r="AE321" s="17">
        <v>400000000</v>
      </c>
      <c r="AF321" s="17">
        <v>0</v>
      </c>
      <c r="AG321" s="17">
        <v>1963442272354</v>
      </c>
      <c r="AH321" s="17">
        <v>404164000</v>
      </c>
      <c r="AI321" s="17">
        <v>1064671171066</v>
      </c>
      <c r="AJ321" s="17">
        <v>898366937288</v>
      </c>
      <c r="AK321" s="17">
        <v>412266594686.71002</v>
      </c>
      <c r="AL321" s="17">
        <v>432266594686.71002</v>
      </c>
      <c r="AM321" s="17">
        <v>374596153723.71002</v>
      </c>
      <c r="AN321" s="17">
        <v>0</v>
      </c>
      <c r="AO321" s="17">
        <v>0</v>
      </c>
      <c r="AP321" s="17">
        <v>57670440963</v>
      </c>
      <c r="AQ321" s="17">
        <v>0</v>
      </c>
      <c r="AR321" s="17">
        <v>0</v>
      </c>
      <c r="AS321" s="17">
        <v>0</v>
      </c>
      <c r="AT321" s="17">
        <v>0</v>
      </c>
      <c r="AU321" s="17">
        <v>20000000000</v>
      </c>
      <c r="AV321" s="17">
        <v>0</v>
      </c>
      <c r="AW321" s="17">
        <v>20000000000</v>
      </c>
      <c r="AX321" s="17">
        <v>0</v>
      </c>
      <c r="AY321" s="17">
        <v>0</v>
      </c>
      <c r="AZ321" s="17">
        <v>0</v>
      </c>
      <c r="BA321" s="17">
        <v>0</v>
      </c>
      <c r="BB321" s="17">
        <v>0</v>
      </c>
      <c r="BC321" s="3"/>
    </row>
    <row r="322" spans="1:55" ht="15" customHeight="1" x14ac:dyDescent="0.25">
      <c r="A322" s="13">
        <v>315</v>
      </c>
      <c r="B322" s="14" t="s">
        <v>685</v>
      </c>
      <c r="C322" s="15" t="s">
        <v>686</v>
      </c>
      <c r="D322" s="16">
        <v>14</v>
      </c>
      <c r="E322" s="17">
        <v>1068330775578</v>
      </c>
      <c r="F322" s="17">
        <v>64108478949.260002</v>
      </c>
      <c r="G322" s="17">
        <v>35813984120</v>
      </c>
      <c r="H322" s="17">
        <v>8574790887</v>
      </c>
      <c r="I322" s="17">
        <v>4364995912</v>
      </c>
      <c r="J322" s="17">
        <v>15354708030.26</v>
      </c>
      <c r="K322" s="17">
        <v>763468582412</v>
      </c>
      <c r="L322" s="17">
        <v>18119182797</v>
      </c>
      <c r="M322" s="17">
        <v>571375460000</v>
      </c>
      <c r="N322" s="17">
        <v>173973939615</v>
      </c>
      <c r="O322" s="17">
        <v>240753714216.73999</v>
      </c>
      <c r="P322" s="17">
        <v>46650763000</v>
      </c>
      <c r="Q322" s="17">
        <v>0</v>
      </c>
      <c r="R322" s="17">
        <v>34004478016.740002</v>
      </c>
      <c r="S322" s="17">
        <v>160098473200</v>
      </c>
      <c r="T322" s="17">
        <v>0</v>
      </c>
      <c r="U322" s="17">
        <v>0</v>
      </c>
      <c r="V322" s="17">
        <v>1044891114702</v>
      </c>
      <c r="W322" s="17">
        <v>614110598483</v>
      </c>
      <c r="X322" s="17">
        <v>382505024616</v>
      </c>
      <c r="Y322" s="17">
        <v>0</v>
      </c>
      <c r="Z322" s="17">
        <v>0</v>
      </c>
      <c r="AA322" s="17">
        <v>5695949500</v>
      </c>
      <c r="AB322" s="17">
        <v>305200000</v>
      </c>
      <c r="AC322" s="17">
        <v>3465908400</v>
      </c>
      <c r="AD322" s="17">
        <v>221220917967</v>
      </c>
      <c r="AE322" s="17">
        <v>917598000</v>
      </c>
      <c r="AF322" s="17">
        <v>0</v>
      </c>
      <c r="AG322" s="17">
        <v>430780516219</v>
      </c>
      <c r="AH322" s="17">
        <v>0</v>
      </c>
      <c r="AI322" s="17">
        <v>220025265524</v>
      </c>
      <c r="AJ322" s="17">
        <v>210755250695</v>
      </c>
      <c r="AK322" s="17">
        <v>51370575337</v>
      </c>
      <c r="AL322" s="17">
        <v>53620575337</v>
      </c>
      <c r="AM322" s="17">
        <v>53620575337</v>
      </c>
      <c r="AN322" s="17">
        <v>0</v>
      </c>
      <c r="AO322" s="17">
        <v>0</v>
      </c>
      <c r="AP322" s="17">
        <v>0</v>
      </c>
      <c r="AQ322" s="17">
        <v>0</v>
      </c>
      <c r="AR322" s="17">
        <v>0</v>
      </c>
      <c r="AS322" s="17">
        <v>0</v>
      </c>
      <c r="AT322" s="17">
        <v>0</v>
      </c>
      <c r="AU322" s="17">
        <v>2250000000</v>
      </c>
      <c r="AV322" s="17">
        <v>0</v>
      </c>
      <c r="AW322" s="17">
        <v>2250000000</v>
      </c>
      <c r="AX322" s="17">
        <v>0</v>
      </c>
      <c r="AY322" s="17">
        <v>0</v>
      </c>
      <c r="AZ322" s="17">
        <v>0</v>
      </c>
      <c r="BA322" s="17">
        <v>0</v>
      </c>
      <c r="BB322" s="17">
        <v>0</v>
      </c>
      <c r="BC322" s="3"/>
    </row>
    <row r="323" spans="1:55" ht="15" customHeight="1" x14ac:dyDescent="0.25">
      <c r="A323" s="13">
        <v>316</v>
      </c>
      <c r="B323" s="14" t="s">
        <v>687</v>
      </c>
      <c r="C323" s="15" t="s">
        <v>688</v>
      </c>
      <c r="D323" s="16">
        <v>15</v>
      </c>
      <c r="E323" s="17">
        <v>1300024724183.22</v>
      </c>
      <c r="F323" s="17">
        <v>99406903272.220001</v>
      </c>
      <c r="G323" s="17">
        <v>40130327750</v>
      </c>
      <c r="H323" s="17">
        <v>27228137670</v>
      </c>
      <c r="I323" s="17">
        <v>5417363563</v>
      </c>
      <c r="J323" s="17">
        <v>26631074289.220001</v>
      </c>
      <c r="K323" s="17">
        <v>906083472525</v>
      </c>
      <c r="L323" s="17">
        <v>27390817922</v>
      </c>
      <c r="M323" s="17">
        <v>680344043000</v>
      </c>
      <c r="N323" s="17">
        <v>198348611603</v>
      </c>
      <c r="O323" s="17">
        <v>294534348386</v>
      </c>
      <c r="P323" s="17">
        <v>40021468152</v>
      </c>
      <c r="Q323" s="17">
        <v>0</v>
      </c>
      <c r="R323" s="17">
        <v>52491007234</v>
      </c>
      <c r="S323" s="17">
        <v>202021873000</v>
      </c>
      <c r="T323" s="17">
        <v>0</v>
      </c>
      <c r="U323" s="17">
        <v>0</v>
      </c>
      <c r="V323" s="17">
        <v>1290203142720</v>
      </c>
      <c r="W323" s="17">
        <v>818182774440</v>
      </c>
      <c r="X323" s="17">
        <v>530447219156</v>
      </c>
      <c r="Y323" s="17">
        <v>0</v>
      </c>
      <c r="Z323" s="17">
        <v>0</v>
      </c>
      <c r="AA323" s="17">
        <v>24766600000</v>
      </c>
      <c r="AB323" s="17">
        <v>13280090000</v>
      </c>
      <c r="AC323" s="17">
        <v>6171654000</v>
      </c>
      <c r="AD323" s="17">
        <v>243517211284</v>
      </c>
      <c r="AE323" s="17">
        <v>0</v>
      </c>
      <c r="AF323" s="17">
        <v>0</v>
      </c>
      <c r="AG323" s="17">
        <v>472020368280</v>
      </c>
      <c r="AH323" s="17">
        <v>316045000</v>
      </c>
      <c r="AI323" s="17">
        <v>325553329206</v>
      </c>
      <c r="AJ323" s="17">
        <v>146150994074</v>
      </c>
      <c r="AK323" s="17">
        <v>56075779478</v>
      </c>
      <c r="AL323" s="17">
        <v>61075779478</v>
      </c>
      <c r="AM323" s="17">
        <v>61075779478</v>
      </c>
      <c r="AN323" s="17">
        <v>0</v>
      </c>
      <c r="AO323" s="17">
        <v>0</v>
      </c>
      <c r="AP323" s="17">
        <v>0</v>
      </c>
      <c r="AQ323" s="17">
        <v>0</v>
      </c>
      <c r="AR323" s="17">
        <v>0</v>
      </c>
      <c r="AS323" s="17">
        <v>0</v>
      </c>
      <c r="AT323" s="17">
        <v>0</v>
      </c>
      <c r="AU323" s="17">
        <v>5000000000</v>
      </c>
      <c r="AV323" s="17">
        <v>0</v>
      </c>
      <c r="AW323" s="17">
        <v>5000000000</v>
      </c>
      <c r="AX323" s="17">
        <v>0</v>
      </c>
      <c r="AY323" s="17">
        <v>0</v>
      </c>
      <c r="AZ323" s="17">
        <v>0</v>
      </c>
      <c r="BA323" s="17">
        <v>0</v>
      </c>
      <c r="BB323" s="17">
        <v>0</v>
      </c>
      <c r="BC323" s="3"/>
    </row>
    <row r="324" spans="1:55" ht="15" x14ac:dyDescent="0.25">
      <c r="A324" s="13">
        <v>317</v>
      </c>
      <c r="B324" s="14" t="s">
        <v>689</v>
      </c>
      <c r="C324" s="15" t="s">
        <v>690</v>
      </c>
      <c r="D324" s="16">
        <v>14</v>
      </c>
      <c r="E324" s="17">
        <v>1048030606893.98</v>
      </c>
      <c r="F324" s="17">
        <v>69441470626.980011</v>
      </c>
      <c r="G324" s="17">
        <v>10509565367</v>
      </c>
      <c r="H324" s="17">
        <v>3744033940</v>
      </c>
      <c r="I324" s="17">
        <v>2500498497</v>
      </c>
      <c r="J324" s="17">
        <v>52687372822.980003</v>
      </c>
      <c r="K324" s="17">
        <v>807299143466</v>
      </c>
      <c r="L324" s="17">
        <v>14240607338</v>
      </c>
      <c r="M324" s="17">
        <v>558354893000</v>
      </c>
      <c r="N324" s="17">
        <v>234703643128</v>
      </c>
      <c r="O324" s="17">
        <v>171289992801</v>
      </c>
      <c r="P324" s="17">
        <v>12982160000</v>
      </c>
      <c r="Q324" s="17">
        <v>0</v>
      </c>
      <c r="R324" s="17">
        <v>21691686801</v>
      </c>
      <c r="S324" s="17">
        <v>136616146000</v>
      </c>
      <c r="T324" s="17">
        <v>0</v>
      </c>
      <c r="U324" s="17">
        <v>0</v>
      </c>
      <c r="V324" s="17">
        <v>1029536084077.39</v>
      </c>
      <c r="W324" s="17">
        <v>599195051827</v>
      </c>
      <c r="X324" s="17">
        <v>399743769577</v>
      </c>
      <c r="Y324" s="17">
        <v>0</v>
      </c>
      <c r="Z324" s="17">
        <v>0</v>
      </c>
      <c r="AA324" s="17">
        <v>15753055000</v>
      </c>
      <c r="AB324" s="17">
        <v>7279478142</v>
      </c>
      <c r="AC324" s="17">
        <v>1798897473</v>
      </c>
      <c r="AD324" s="17">
        <v>173213807977</v>
      </c>
      <c r="AE324" s="17">
        <v>1406043658</v>
      </c>
      <c r="AF324" s="17">
        <v>0</v>
      </c>
      <c r="AG324" s="17">
        <v>430341032250.39001</v>
      </c>
      <c r="AH324" s="17">
        <v>6824607574</v>
      </c>
      <c r="AI324" s="17">
        <v>237815546451.39001</v>
      </c>
      <c r="AJ324" s="17">
        <v>185700878225</v>
      </c>
      <c r="AK324" s="17">
        <v>35354333549.940002</v>
      </c>
      <c r="AL324" s="17">
        <v>36354333549.940002</v>
      </c>
      <c r="AM324" s="17">
        <v>36348833549.940002</v>
      </c>
      <c r="AN324" s="17">
        <v>0</v>
      </c>
      <c r="AO324" s="17">
        <v>0</v>
      </c>
      <c r="AP324" s="17">
        <v>0</v>
      </c>
      <c r="AQ324" s="17">
        <v>0</v>
      </c>
      <c r="AR324" s="17">
        <v>0</v>
      </c>
      <c r="AS324" s="17">
        <v>5500000</v>
      </c>
      <c r="AT324" s="17">
        <v>0</v>
      </c>
      <c r="AU324" s="17">
        <v>1000000000</v>
      </c>
      <c r="AV324" s="17">
        <v>0</v>
      </c>
      <c r="AW324" s="17">
        <v>1000000000</v>
      </c>
      <c r="AX324" s="17">
        <v>0</v>
      </c>
      <c r="AY324" s="17">
        <v>0</v>
      </c>
      <c r="AZ324" s="17">
        <v>0</v>
      </c>
      <c r="BA324" s="17">
        <v>0</v>
      </c>
      <c r="BB324" s="17">
        <v>0</v>
      </c>
      <c r="BC324" s="3"/>
    </row>
    <row r="325" spans="1:55" ht="15" x14ac:dyDescent="0.25">
      <c r="A325" s="13">
        <v>318</v>
      </c>
      <c r="B325" s="14" t="s">
        <v>691</v>
      </c>
      <c r="C325" s="15" t="s">
        <v>692</v>
      </c>
      <c r="D325" s="16">
        <v>14</v>
      </c>
      <c r="E325" s="17">
        <v>879999712108.80005</v>
      </c>
      <c r="F325" s="17">
        <v>88194541966.800003</v>
      </c>
      <c r="G325" s="17">
        <v>57314342956.5</v>
      </c>
      <c r="H325" s="17">
        <v>6122072958</v>
      </c>
      <c r="I325" s="17">
        <v>4799190412</v>
      </c>
      <c r="J325" s="17">
        <v>19958935640.299999</v>
      </c>
      <c r="K325" s="17">
        <v>726054860451</v>
      </c>
      <c r="L325" s="17">
        <v>82426371914</v>
      </c>
      <c r="M325" s="17">
        <v>522576244000</v>
      </c>
      <c r="N325" s="17">
        <v>121052244537</v>
      </c>
      <c r="O325" s="17">
        <v>65750309691</v>
      </c>
      <c r="P325" s="17">
        <v>23873900000</v>
      </c>
      <c r="Q325" s="17">
        <v>0</v>
      </c>
      <c r="R325" s="17">
        <v>41876409691</v>
      </c>
      <c r="S325" s="17">
        <v>0</v>
      </c>
      <c r="T325" s="17">
        <v>0</v>
      </c>
      <c r="U325" s="17">
        <v>0</v>
      </c>
      <c r="V325" s="17">
        <v>896576907201</v>
      </c>
      <c r="W325" s="17">
        <v>367951324755</v>
      </c>
      <c r="X325" s="17">
        <v>337936580473</v>
      </c>
      <c r="Y325" s="17">
        <v>0</v>
      </c>
      <c r="Z325" s="17">
        <v>0</v>
      </c>
      <c r="AA325" s="17">
        <v>19912847730</v>
      </c>
      <c r="AB325" s="17">
        <v>7161500000</v>
      </c>
      <c r="AC325" s="17">
        <v>0</v>
      </c>
      <c r="AD325" s="17">
        <v>677314503</v>
      </c>
      <c r="AE325" s="17">
        <v>2263082049</v>
      </c>
      <c r="AF325" s="17">
        <v>0</v>
      </c>
      <c r="AG325" s="17">
        <v>528625582446</v>
      </c>
      <c r="AH325" s="17">
        <v>1900622000</v>
      </c>
      <c r="AI325" s="17">
        <v>304027697172</v>
      </c>
      <c r="AJ325" s="17">
        <v>222697263274</v>
      </c>
      <c r="AK325" s="17">
        <v>43072402030.620003</v>
      </c>
      <c r="AL325" s="17">
        <v>55928394030.620003</v>
      </c>
      <c r="AM325" s="17">
        <v>55850968353.620003</v>
      </c>
      <c r="AN325" s="17">
        <v>0</v>
      </c>
      <c r="AO325" s="17">
        <v>0</v>
      </c>
      <c r="AP325" s="17">
        <v>0</v>
      </c>
      <c r="AQ325" s="17">
        <v>0</v>
      </c>
      <c r="AR325" s="17">
        <v>0</v>
      </c>
      <c r="AS325" s="17">
        <v>77425677</v>
      </c>
      <c r="AT325" s="17">
        <v>0</v>
      </c>
      <c r="AU325" s="17">
        <v>12855992000</v>
      </c>
      <c r="AV325" s="17">
        <v>0</v>
      </c>
      <c r="AW325" s="17">
        <v>12855992000</v>
      </c>
      <c r="AX325" s="17">
        <v>0</v>
      </c>
      <c r="AY325" s="17">
        <v>0</v>
      </c>
      <c r="AZ325" s="17">
        <v>0</v>
      </c>
      <c r="BA325" s="17">
        <v>0</v>
      </c>
      <c r="BB325" s="17">
        <v>0</v>
      </c>
      <c r="BC325" s="3"/>
    </row>
    <row r="326" spans="1:55" ht="15" customHeight="1" x14ac:dyDescent="0.25">
      <c r="A326" s="13">
        <v>319</v>
      </c>
      <c r="B326" s="14" t="s">
        <v>693</v>
      </c>
      <c r="C326" s="15" t="s">
        <v>694</v>
      </c>
      <c r="D326" s="16">
        <v>14</v>
      </c>
      <c r="E326" s="17">
        <v>1533756309218.8398</v>
      </c>
      <c r="F326" s="17">
        <v>377379618671.83997</v>
      </c>
      <c r="G326" s="17">
        <v>301640534564</v>
      </c>
      <c r="H326" s="17">
        <v>27030098180</v>
      </c>
      <c r="I326" s="17">
        <v>5202604902</v>
      </c>
      <c r="J326" s="17">
        <v>43506381025.839996</v>
      </c>
      <c r="K326" s="17">
        <v>981153083002</v>
      </c>
      <c r="L326" s="17">
        <v>35451884742</v>
      </c>
      <c r="M326" s="17">
        <v>788240853000</v>
      </c>
      <c r="N326" s="17">
        <v>157460345260</v>
      </c>
      <c r="O326" s="17">
        <v>175223607545</v>
      </c>
      <c r="P326" s="17">
        <v>27273416227</v>
      </c>
      <c r="Q326" s="17">
        <v>0</v>
      </c>
      <c r="R326" s="17">
        <v>105381203318</v>
      </c>
      <c r="S326" s="17">
        <v>42568988000</v>
      </c>
      <c r="T326" s="17">
        <v>0</v>
      </c>
      <c r="U326" s="17">
        <v>0</v>
      </c>
      <c r="V326" s="17">
        <v>1623078545157</v>
      </c>
      <c r="W326" s="17">
        <v>688734254076</v>
      </c>
      <c r="X326" s="17">
        <v>592081029968</v>
      </c>
      <c r="Y326" s="17">
        <v>1200000000</v>
      </c>
      <c r="Z326" s="17">
        <v>0</v>
      </c>
      <c r="AA326" s="17">
        <v>44586497399</v>
      </c>
      <c r="AB326" s="17">
        <v>46555500000</v>
      </c>
      <c r="AC326" s="17">
        <v>0</v>
      </c>
      <c r="AD326" s="17">
        <v>1136078891</v>
      </c>
      <c r="AE326" s="17">
        <v>3175147818</v>
      </c>
      <c r="AF326" s="17">
        <v>0</v>
      </c>
      <c r="AG326" s="17">
        <v>934344291081</v>
      </c>
      <c r="AH326" s="17">
        <v>41491841719</v>
      </c>
      <c r="AI326" s="17">
        <v>649925919171</v>
      </c>
      <c r="AJ326" s="17">
        <v>242926530191</v>
      </c>
      <c r="AK326" s="17">
        <v>207294479654</v>
      </c>
      <c r="AL326" s="17">
        <v>211327467374</v>
      </c>
      <c r="AM326" s="17">
        <v>211327467374</v>
      </c>
      <c r="AN326" s="17">
        <v>0</v>
      </c>
      <c r="AO326" s="17">
        <v>0</v>
      </c>
      <c r="AP326" s="17">
        <v>0</v>
      </c>
      <c r="AQ326" s="17">
        <v>0</v>
      </c>
      <c r="AR326" s="17">
        <v>0</v>
      </c>
      <c r="AS326" s="17">
        <v>0</v>
      </c>
      <c r="AT326" s="17">
        <v>0</v>
      </c>
      <c r="AU326" s="17">
        <v>4032987720</v>
      </c>
      <c r="AV326" s="17">
        <v>0</v>
      </c>
      <c r="AW326" s="17">
        <v>1801787500</v>
      </c>
      <c r="AX326" s="17">
        <v>2231200220</v>
      </c>
      <c r="AY326" s="17">
        <v>0</v>
      </c>
      <c r="AZ326" s="17">
        <v>0</v>
      </c>
      <c r="BA326" s="17">
        <v>0</v>
      </c>
      <c r="BB326" s="17">
        <v>0</v>
      </c>
      <c r="BC326" s="3"/>
    </row>
    <row r="327" spans="1:55" ht="15" x14ac:dyDescent="0.25">
      <c r="A327" s="13">
        <v>320</v>
      </c>
      <c r="B327" s="14" t="s">
        <v>695</v>
      </c>
      <c r="C327" s="15" t="s">
        <v>696</v>
      </c>
      <c r="D327" s="16">
        <v>14</v>
      </c>
      <c r="E327" s="17">
        <v>874218002547.13</v>
      </c>
      <c r="F327" s="17">
        <v>30781147560.129997</v>
      </c>
      <c r="G327" s="17">
        <v>7272633053</v>
      </c>
      <c r="H327" s="17">
        <v>11966485211</v>
      </c>
      <c r="I327" s="17">
        <v>171836975</v>
      </c>
      <c r="J327" s="17">
        <v>11370192321.129999</v>
      </c>
      <c r="K327" s="17">
        <v>681680070236</v>
      </c>
      <c r="L327" s="17">
        <v>13079423539</v>
      </c>
      <c r="M327" s="17">
        <v>508329424000</v>
      </c>
      <c r="N327" s="17">
        <v>160271222697</v>
      </c>
      <c r="O327" s="17">
        <v>161756784751</v>
      </c>
      <c r="P327" s="17">
        <v>9478120000</v>
      </c>
      <c r="Q327" s="17">
        <v>0</v>
      </c>
      <c r="R327" s="17">
        <v>16927546951</v>
      </c>
      <c r="S327" s="17">
        <v>23937836000</v>
      </c>
      <c r="T327" s="17">
        <v>0</v>
      </c>
      <c r="U327" s="17">
        <v>111413281800</v>
      </c>
      <c r="V327" s="17">
        <v>873878055301</v>
      </c>
      <c r="W327" s="17">
        <v>499784431842</v>
      </c>
      <c r="X327" s="17">
        <v>318892644951</v>
      </c>
      <c r="Y327" s="17">
        <v>0</v>
      </c>
      <c r="Z327" s="17">
        <v>0</v>
      </c>
      <c r="AA327" s="17">
        <v>3764400000</v>
      </c>
      <c r="AB327" s="17">
        <v>3754000000</v>
      </c>
      <c r="AC327" s="17">
        <v>2064024391</v>
      </c>
      <c r="AD327" s="17">
        <v>171309362500</v>
      </c>
      <c r="AE327" s="17">
        <v>0</v>
      </c>
      <c r="AF327" s="17">
        <v>0</v>
      </c>
      <c r="AG327" s="17">
        <v>374093623459</v>
      </c>
      <c r="AH327" s="17">
        <v>0</v>
      </c>
      <c r="AI327" s="17">
        <v>240922812611</v>
      </c>
      <c r="AJ327" s="17">
        <v>133170810848</v>
      </c>
      <c r="AK327" s="17">
        <v>24436095894.880001</v>
      </c>
      <c r="AL327" s="17">
        <v>24436095894.880001</v>
      </c>
      <c r="AM327" s="17">
        <v>24436095894.880001</v>
      </c>
      <c r="AN327" s="17">
        <v>0</v>
      </c>
      <c r="AO327" s="17">
        <v>0</v>
      </c>
      <c r="AP327" s="17">
        <v>0</v>
      </c>
      <c r="AQ327" s="17">
        <v>0</v>
      </c>
      <c r="AR327" s="17">
        <v>0</v>
      </c>
      <c r="AS327" s="17">
        <v>0</v>
      </c>
      <c r="AT327" s="17">
        <v>0</v>
      </c>
      <c r="AU327" s="17">
        <v>0</v>
      </c>
      <c r="AV327" s="17">
        <v>0</v>
      </c>
      <c r="AW327" s="17">
        <v>0</v>
      </c>
      <c r="AX327" s="17">
        <v>0</v>
      </c>
      <c r="AY327" s="17">
        <v>0</v>
      </c>
      <c r="AZ327" s="17">
        <v>0</v>
      </c>
      <c r="BA327" s="17">
        <v>0</v>
      </c>
      <c r="BB327" s="17">
        <v>0</v>
      </c>
      <c r="BC327" s="3"/>
    </row>
    <row r="328" spans="1:55" ht="15" customHeight="1" x14ac:dyDescent="0.25">
      <c r="A328" s="13">
        <v>321</v>
      </c>
      <c r="B328" s="14" t="s">
        <v>697</v>
      </c>
      <c r="C328" s="15" t="s">
        <v>698</v>
      </c>
      <c r="D328" s="16">
        <v>14</v>
      </c>
      <c r="E328" s="17">
        <v>996210356105.57996</v>
      </c>
      <c r="F328" s="17">
        <v>44055469890.580002</v>
      </c>
      <c r="G328" s="17">
        <v>17345100236</v>
      </c>
      <c r="H328" s="17">
        <v>3372770726.5</v>
      </c>
      <c r="I328" s="17">
        <v>1483788550</v>
      </c>
      <c r="J328" s="17">
        <v>21853810378.080002</v>
      </c>
      <c r="K328" s="17">
        <v>746373050829</v>
      </c>
      <c r="L328" s="17">
        <v>16316792068</v>
      </c>
      <c r="M328" s="17">
        <v>542893540000</v>
      </c>
      <c r="N328" s="17">
        <v>187162718761</v>
      </c>
      <c r="O328" s="17">
        <v>205781835386</v>
      </c>
      <c r="P328" s="17">
        <v>23368887500</v>
      </c>
      <c r="Q328" s="17">
        <v>0</v>
      </c>
      <c r="R328" s="17">
        <v>35913646486</v>
      </c>
      <c r="S328" s="17">
        <v>146499301400</v>
      </c>
      <c r="T328" s="17">
        <v>0</v>
      </c>
      <c r="U328" s="17">
        <v>0</v>
      </c>
      <c r="V328" s="17">
        <v>1021344254372.9</v>
      </c>
      <c r="W328" s="17">
        <v>598539198993</v>
      </c>
      <c r="X328" s="17">
        <v>391829099553</v>
      </c>
      <c r="Y328" s="17">
        <v>0</v>
      </c>
      <c r="Z328" s="17">
        <v>0</v>
      </c>
      <c r="AA328" s="17">
        <v>9189600000</v>
      </c>
      <c r="AB328" s="17">
        <v>3200000000</v>
      </c>
      <c r="AC328" s="17">
        <v>0</v>
      </c>
      <c r="AD328" s="17">
        <v>194320499440</v>
      </c>
      <c r="AE328" s="17">
        <v>0</v>
      </c>
      <c r="AF328" s="17">
        <v>0</v>
      </c>
      <c r="AG328" s="17">
        <v>422805055379.90002</v>
      </c>
      <c r="AH328" s="17">
        <v>515550900</v>
      </c>
      <c r="AI328" s="17">
        <v>252913389281.89999</v>
      </c>
      <c r="AJ328" s="17">
        <v>169376115198</v>
      </c>
      <c r="AK328" s="17">
        <v>60815846268</v>
      </c>
      <c r="AL328" s="17">
        <v>60815846268</v>
      </c>
      <c r="AM328" s="17">
        <v>60815846268</v>
      </c>
      <c r="AN328" s="17">
        <v>0</v>
      </c>
      <c r="AO328" s="17">
        <v>0</v>
      </c>
      <c r="AP328" s="17">
        <v>0</v>
      </c>
      <c r="AQ328" s="17">
        <v>0</v>
      </c>
      <c r="AR328" s="17">
        <v>0</v>
      </c>
      <c r="AS328" s="17">
        <v>0</v>
      </c>
      <c r="AT328" s="17">
        <v>0</v>
      </c>
      <c r="AU328" s="17">
        <v>0</v>
      </c>
      <c r="AV328" s="17">
        <v>0</v>
      </c>
      <c r="AW328" s="17">
        <v>0</v>
      </c>
      <c r="AX328" s="17">
        <v>0</v>
      </c>
      <c r="AY328" s="17">
        <v>0</v>
      </c>
      <c r="AZ328" s="17">
        <v>0</v>
      </c>
      <c r="BA328" s="17">
        <v>0</v>
      </c>
      <c r="BB328" s="17">
        <v>0</v>
      </c>
      <c r="BC328" s="3"/>
    </row>
    <row r="329" spans="1:55" ht="15" customHeight="1" x14ac:dyDescent="0.25">
      <c r="A329" s="13">
        <v>322</v>
      </c>
      <c r="B329" s="14" t="s">
        <v>699</v>
      </c>
      <c r="C329" s="15" t="s">
        <v>700</v>
      </c>
      <c r="D329" s="16">
        <v>14</v>
      </c>
      <c r="E329" s="17">
        <v>629765555927.40002</v>
      </c>
      <c r="F329" s="17">
        <v>41703826008.400002</v>
      </c>
      <c r="G329" s="17">
        <v>26465978232.75</v>
      </c>
      <c r="H329" s="17">
        <v>4881095473</v>
      </c>
      <c r="I329" s="17">
        <v>1024653310</v>
      </c>
      <c r="J329" s="17">
        <v>9332098992.6499996</v>
      </c>
      <c r="K329" s="17">
        <v>535519217755</v>
      </c>
      <c r="L329" s="17">
        <v>14613527611</v>
      </c>
      <c r="M329" s="17">
        <v>439347707000</v>
      </c>
      <c r="N329" s="17">
        <v>81557983144</v>
      </c>
      <c r="O329" s="17">
        <v>52542512164</v>
      </c>
      <c r="P329" s="17">
        <v>8944832218</v>
      </c>
      <c r="Q329" s="17">
        <v>0</v>
      </c>
      <c r="R329" s="17">
        <v>21900095946</v>
      </c>
      <c r="S329" s="17">
        <v>21697584000</v>
      </c>
      <c r="T329" s="17">
        <v>0</v>
      </c>
      <c r="U329" s="17">
        <v>0</v>
      </c>
      <c r="V329" s="17">
        <v>654691557993</v>
      </c>
      <c r="W329" s="17">
        <v>283647373676</v>
      </c>
      <c r="X329" s="17">
        <v>269747167487</v>
      </c>
      <c r="Y329" s="17">
        <v>0</v>
      </c>
      <c r="Z329" s="17">
        <v>0</v>
      </c>
      <c r="AA329" s="17">
        <v>8673600000</v>
      </c>
      <c r="AB329" s="17">
        <v>3699500000</v>
      </c>
      <c r="AC329" s="17">
        <v>0</v>
      </c>
      <c r="AD329" s="17">
        <v>1527106189</v>
      </c>
      <c r="AE329" s="17">
        <v>0</v>
      </c>
      <c r="AF329" s="17">
        <v>0</v>
      </c>
      <c r="AG329" s="17">
        <v>371044184317</v>
      </c>
      <c r="AH329" s="17">
        <v>72578907559</v>
      </c>
      <c r="AI329" s="17">
        <v>178435403410</v>
      </c>
      <c r="AJ329" s="17">
        <v>120029873348</v>
      </c>
      <c r="AK329" s="17">
        <v>27943239962</v>
      </c>
      <c r="AL329" s="17">
        <v>29943239962</v>
      </c>
      <c r="AM329" s="17">
        <v>29943239962</v>
      </c>
      <c r="AN329" s="17">
        <v>0</v>
      </c>
      <c r="AO329" s="17">
        <v>0</v>
      </c>
      <c r="AP329" s="17">
        <v>0</v>
      </c>
      <c r="AQ329" s="17">
        <v>0</v>
      </c>
      <c r="AR329" s="17">
        <v>0</v>
      </c>
      <c r="AS329" s="17">
        <v>0</v>
      </c>
      <c r="AT329" s="17">
        <v>0</v>
      </c>
      <c r="AU329" s="17">
        <v>2000000000</v>
      </c>
      <c r="AV329" s="17">
        <v>0</v>
      </c>
      <c r="AW329" s="17">
        <v>2000000000</v>
      </c>
      <c r="AX329" s="17">
        <v>0</v>
      </c>
      <c r="AY329" s="17">
        <v>0</v>
      </c>
      <c r="AZ329" s="17">
        <v>0</v>
      </c>
      <c r="BA329" s="17">
        <v>0</v>
      </c>
      <c r="BB329" s="17">
        <v>0</v>
      </c>
      <c r="BC329" s="3"/>
    </row>
    <row r="330" spans="1:55" ht="15" customHeight="1" x14ac:dyDescent="0.25">
      <c r="A330" s="13">
        <v>323</v>
      </c>
      <c r="B330" s="14" t="s">
        <v>701</v>
      </c>
      <c r="C330" s="15" t="s">
        <v>702</v>
      </c>
      <c r="D330" s="16">
        <v>14</v>
      </c>
      <c r="E330" s="17">
        <v>1039893227379.13</v>
      </c>
      <c r="F330" s="17">
        <v>107186871297.13</v>
      </c>
      <c r="G330" s="17">
        <v>63720852768</v>
      </c>
      <c r="H330" s="17">
        <v>25338959812</v>
      </c>
      <c r="I330" s="17">
        <v>967823799</v>
      </c>
      <c r="J330" s="17">
        <v>17159234918.129999</v>
      </c>
      <c r="K330" s="17">
        <v>754799949655</v>
      </c>
      <c r="L330" s="17">
        <v>50387188372</v>
      </c>
      <c r="M330" s="17">
        <v>519367219000</v>
      </c>
      <c r="N330" s="17">
        <v>185045542283</v>
      </c>
      <c r="O330" s="17">
        <v>177906406427</v>
      </c>
      <c r="P330" s="17">
        <v>19445800000</v>
      </c>
      <c r="Q330" s="17">
        <v>0</v>
      </c>
      <c r="R330" s="17">
        <v>43485535427</v>
      </c>
      <c r="S330" s="17">
        <v>114975071000</v>
      </c>
      <c r="T330" s="17">
        <v>0</v>
      </c>
      <c r="U330" s="17">
        <v>0</v>
      </c>
      <c r="V330" s="17">
        <v>1064497375384</v>
      </c>
      <c r="W330" s="17">
        <v>535971053581</v>
      </c>
      <c r="X330" s="17">
        <v>351835762528</v>
      </c>
      <c r="Y330" s="17">
        <v>0</v>
      </c>
      <c r="Z330" s="17">
        <v>0</v>
      </c>
      <c r="AA330" s="17">
        <v>10236550000</v>
      </c>
      <c r="AB330" s="17">
        <v>7976000000</v>
      </c>
      <c r="AC330" s="17">
        <v>6304721388</v>
      </c>
      <c r="AD330" s="17">
        <v>159426793609</v>
      </c>
      <c r="AE330" s="17">
        <v>191226056</v>
      </c>
      <c r="AF330" s="17">
        <v>0</v>
      </c>
      <c r="AG330" s="17">
        <v>528526321803</v>
      </c>
      <c r="AH330" s="17">
        <v>5106946992</v>
      </c>
      <c r="AI330" s="17">
        <v>309313695385</v>
      </c>
      <c r="AJ330" s="17">
        <v>214105679426</v>
      </c>
      <c r="AK330" s="17">
        <v>72893885829.399994</v>
      </c>
      <c r="AL330" s="17">
        <v>72893885829.399994</v>
      </c>
      <c r="AM330" s="17">
        <v>72893885829.399994</v>
      </c>
      <c r="AN330" s="17">
        <v>0</v>
      </c>
      <c r="AO330" s="17">
        <v>0</v>
      </c>
      <c r="AP330" s="17">
        <v>0</v>
      </c>
      <c r="AQ330" s="17">
        <v>0</v>
      </c>
      <c r="AR330" s="17">
        <v>0</v>
      </c>
      <c r="AS330" s="17">
        <v>0</v>
      </c>
      <c r="AT330" s="17">
        <v>0</v>
      </c>
      <c r="AU330" s="17">
        <v>0</v>
      </c>
      <c r="AV330" s="17">
        <v>0</v>
      </c>
      <c r="AW330" s="17">
        <v>0</v>
      </c>
      <c r="AX330" s="17">
        <v>0</v>
      </c>
      <c r="AY330" s="17">
        <v>0</v>
      </c>
      <c r="AZ330" s="17">
        <v>0</v>
      </c>
      <c r="BA330" s="17">
        <v>0</v>
      </c>
      <c r="BB330" s="17">
        <v>0</v>
      </c>
      <c r="BC330" s="3"/>
    </row>
    <row r="331" spans="1:55" ht="15" customHeight="1" x14ac:dyDescent="0.25">
      <c r="A331" s="13">
        <v>324</v>
      </c>
      <c r="B331" s="14" t="s">
        <v>703</v>
      </c>
      <c r="C331" s="15" t="s">
        <v>704</v>
      </c>
      <c r="D331" s="16">
        <v>14</v>
      </c>
      <c r="E331" s="17">
        <v>651522384363.15002</v>
      </c>
      <c r="F331" s="17">
        <v>25197629321.150002</v>
      </c>
      <c r="G331" s="17">
        <v>5107084657</v>
      </c>
      <c r="H331" s="17">
        <v>8496294004</v>
      </c>
      <c r="I331" s="17">
        <v>785280520</v>
      </c>
      <c r="J331" s="17">
        <v>10808970140.15</v>
      </c>
      <c r="K331" s="17">
        <v>513914115891</v>
      </c>
      <c r="L331" s="17">
        <v>12621198487</v>
      </c>
      <c r="M331" s="17">
        <v>405744713000</v>
      </c>
      <c r="N331" s="17">
        <v>95548204404</v>
      </c>
      <c r="O331" s="17">
        <v>112410639151</v>
      </c>
      <c r="P331" s="17">
        <v>6400074066</v>
      </c>
      <c r="Q331" s="17">
        <v>0</v>
      </c>
      <c r="R331" s="17">
        <v>13419073085</v>
      </c>
      <c r="S331" s="17">
        <v>92591492000</v>
      </c>
      <c r="T331" s="17">
        <v>0</v>
      </c>
      <c r="U331" s="17">
        <v>0</v>
      </c>
      <c r="V331" s="17">
        <v>637777726168.19995</v>
      </c>
      <c r="W331" s="17">
        <v>345075686666</v>
      </c>
      <c r="X331" s="17">
        <v>219893303218</v>
      </c>
      <c r="Y331" s="17">
        <v>0</v>
      </c>
      <c r="Z331" s="17">
        <v>0</v>
      </c>
      <c r="AA331" s="17">
        <v>3850000000</v>
      </c>
      <c r="AB331" s="17">
        <v>6843752000</v>
      </c>
      <c r="AC331" s="17">
        <v>1741922206</v>
      </c>
      <c r="AD331" s="17">
        <v>112446709242</v>
      </c>
      <c r="AE331" s="17">
        <v>300000000</v>
      </c>
      <c r="AF331" s="17">
        <v>0</v>
      </c>
      <c r="AG331" s="17">
        <v>292702039502.20001</v>
      </c>
      <c r="AH331" s="17">
        <v>0</v>
      </c>
      <c r="AI331" s="17">
        <v>170041722803.20001</v>
      </c>
      <c r="AJ331" s="17">
        <v>122660316699</v>
      </c>
      <c r="AK331" s="17">
        <v>26679892253.509998</v>
      </c>
      <c r="AL331" s="17">
        <v>26679892253.509998</v>
      </c>
      <c r="AM331" s="17">
        <v>26679892253.509998</v>
      </c>
      <c r="AN331" s="17">
        <v>0</v>
      </c>
      <c r="AO331" s="17">
        <v>0</v>
      </c>
      <c r="AP331" s="17">
        <v>0</v>
      </c>
      <c r="AQ331" s="17">
        <v>0</v>
      </c>
      <c r="AR331" s="17">
        <v>0</v>
      </c>
      <c r="AS331" s="17">
        <v>0</v>
      </c>
      <c r="AT331" s="17">
        <v>0</v>
      </c>
      <c r="AU331" s="17">
        <v>0</v>
      </c>
      <c r="AV331" s="17">
        <v>0</v>
      </c>
      <c r="AW331" s="17">
        <v>0</v>
      </c>
      <c r="AX331" s="17">
        <v>0</v>
      </c>
      <c r="AY331" s="17">
        <v>0</v>
      </c>
      <c r="AZ331" s="17">
        <v>0</v>
      </c>
      <c r="BA331" s="17">
        <v>0</v>
      </c>
      <c r="BB331" s="17">
        <v>0</v>
      </c>
      <c r="BC331" s="3"/>
    </row>
    <row r="332" spans="1:55" ht="15" x14ac:dyDescent="0.25">
      <c r="A332" s="13">
        <v>325</v>
      </c>
      <c r="B332" s="14" t="s">
        <v>705</v>
      </c>
      <c r="C332" s="15" t="s">
        <v>706</v>
      </c>
      <c r="D332" s="16">
        <v>14</v>
      </c>
      <c r="E332" s="17">
        <v>695477267322.07996</v>
      </c>
      <c r="F332" s="17">
        <v>64290644909.080002</v>
      </c>
      <c r="G332" s="17">
        <v>20438853849</v>
      </c>
      <c r="H332" s="17">
        <v>29971555055.049999</v>
      </c>
      <c r="I332" s="17">
        <v>1620502125</v>
      </c>
      <c r="J332" s="17">
        <v>12259733880.030001</v>
      </c>
      <c r="K332" s="17">
        <v>535462470767</v>
      </c>
      <c r="L332" s="17">
        <v>14958773479</v>
      </c>
      <c r="M332" s="17">
        <v>397656494000</v>
      </c>
      <c r="N332" s="17">
        <v>122847203288</v>
      </c>
      <c r="O332" s="17">
        <v>95724151646</v>
      </c>
      <c r="P332" s="17">
        <v>23375318000</v>
      </c>
      <c r="Q332" s="17">
        <v>0</v>
      </c>
      <c r="R332" s="17">
        <v>25647199646</v>
      </c>
      <c r="S332" s="17">
        <v>46701634000</v>
      </c>
      <c r="T332" s="17">
        <v>0</v>
      </c>
      <c r="U332" s="17">
        <v>0</v>
      </c>
      <c r="V332" s="17">
        <v>682523824364.11206</v>
      </c>
      <c r="W332" s="17">
        <v>330640596904</v>
      </c>
      <c r="X332" s="17">
        <v>233668418740</v>
      </c>
      <c r="Y332" s="17">
        <v>0</v>
      </c>
      <c r="Z332" s="17">
        <v>0</v>
      </c>
      <c r="AA332" s="17">
        <v>17171805914</v>
      </c>
      <c r="AB332" s="17">
        <v>13457000000</v>
      </c>
      <c r="AC332" s="17">
        <v>1300000000</v>
      </c>
      <c r="AD332" s="17">
        <v>65043372250</v>
      </c>
      <c r="AE332" s="17">
        <v>0</v>
      </c>
      <c r="AF332" s="17">
        <v>0</v>
      </c>
      <c r="AG332" s="17">
        <v>351883227460.112</v>
      </c>
      <c r="AH332" s="17">
        <v>0</v>
      </c>
      <c r="AI332" s="17">
        <v>245241705836.35999</v>
      </c>
      <c r="AJ332" s="17">
        <v>106641521623.752</v>
      </c>
      <c r="AK332" s="17">
        <v>21677296648</v>
      </c>
      <c r="AL332" s="17">
        <v>21677296648</v>
      </c>
      <c r="AM332" s="17">
        <v>21677296648</v>
      </c>
      <c r="AN332" s="17">
        <v>0</v>
      </c>
      <c r="AO332" s="17">
        <v>0</v>
      </c>
      <c r="AP332" s="17">
        <v>0</v>
      </c>
      <c r="AQ332" s="17">
        <v>0</v>
      </c>
      <c r="AR332" s="17">
        <v>0</v>
      </c>
      <c r="AS332" s="17">
        <v>0</v>
      </c>
      <c r="AT332" s="17">
        <v>0</v>
      </c>
      <c r="AU332" s="17">
        <v>0</v>
      </c>
      <c r="AV332" s="17">
        <v>0</v>
      </c>
      <c r="AW332" s="17">
        <v>0</v>
      </c>
      <c r="AX332" s="17">
        <v>0</v>
      </c>
      <c r="AY332" s="17">
        <v>0</v>
      </c>
      <c r="AZ332" s="17">
        <v>0</v>
      </c>
      <c r="BA332" s="17">
        <v>0</v>
      </c>
      <c r="BB332" s="17">
        <v>0</v>
      </c>
      <c r="BC332" s="3"/>
    </row>
    <row r="333" spans="1:55" ht="15" customHeight="1" x14ac:dyDescent="0.25">
      <c r="A333" s="13">
        <v>326</v>
      </c>
      <c r="B333" s="14" t="s">
        <v>707</v>
      </c>
      <c r="C333" s="15" t="s">
        <v>708</v>
      </c>
      <c r="D333" s="16">
        <v>14</v>
      </c>
      <c r="E333" s="17">
        <v>671808494044.70996</v>
      </c>
      <c r="F333" s="17">
        <v>24162871703.709999</v>
      </c>
      <c r="G333" s="17">
        <v>5107187220.46</v>
      </c>
      <c r="H333" s="17">
        <v>1162677518</v>
      </c>
      <c r="I333" s="17">
        <v>1055651225</v>
      </c>
      <c r="J333" s="17">
        <v>16837355740.25</v>
      </c>
      <c r="K333" s="17">
        <v>532804642934</v>
      </c>
      <c r="L333" s="17">
        <v>13534031441</v>
      </c>
      <c r="M333" s="17">
        <v>392676997000</v>
      </c>
      <c r="N333" s="17">
        <v>126593614493</v>
      </c>
      <c r="O333" s="17">
        <v>114840979407</v>
      </c>
      <c r="P333" s="17">
        <v>14218605000</v>
      </c>
      <c r="Q333" s="17">
        <v>0</v>
      </c>
      <c r="R333" s="17">
        <v>15822127407</v>
      </c>
      <c r="S333" s="17">
        <v>84800247000</v>
      </c>
      <c r="T333" s="17">
        <v>0</v>
      </c>
      <c r="U333" s="17">
        <v>0</v>
      </c>
      <c r="V333" s="17">
        <v>655143811679.54004</v>
      </c>
      <c r="W333" s="17">
        <v>334410005481</v>
      </c>
      <c r="X333" s="17">
        <v>201091039191</v>
      </c>
      <c r="Y333" s="17">
        <v>0</v>
      </c>
      <c r="Z333" s="17">
        <v>0</v>
      </c>
      <c r="AA333" s="17">
        <v>4524462500</v>
      </c>
      <c r="AB333" s="17">
        <v>352000000</v>
      </c>
      <c r="AC333" s="17">
        <v>577003686</v>
      </c>
      <c r="AD333" s="17">
        <v>127086205104</v>
      </c>
      <c r="AE333" s="17">
        <v>779295000</v>
      </c>
      <c r="AF333" s="17">
        <v>0</v>
      </c>
      <c r="AG333" s="17">
        <v>320733806198.54004</v>
      </c>
      <c r="AH333" s="17">
        <v>0</v>
      </c>
      <c r="AI333" s="17">
        <v>166242827772.54001</v>
      </c>
      <c r="AJ333" s="17">
        <v>154490978426</v>
      </c>
      <c r="AK333" s="17">
        <v>20898902602.779999</v>
      </c>
      <c r="AL333" s="17">
        <v>20898902602.779999</v>
      </c>
      <c r="AM333" s="17">
        <v>20898902602.779999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>
        <v>0</v>
      </c>
      <c r="AT333" s="17">
        <v>0</v>
      </c>
      <c r="AU333" s="17">
        <v>0</v>
      </c>
      <c r="AV333" s="17">
        <v>0</v>
      </c>
      <c r="AW333" s="17">
        <v>0</v>
      </c>
      <c r="AX333" s="17">
        <v>0</v>
      </c>
      <c r="AY333" s="17">
        <v>0</v>
      </c>
      <c r="AZ333" s="17">
        <v>0</v>
      </c>
      <c r="BA333" s="17">
        <v>0</v>
      </c>
      <c r="BB333" s="17">
        <v>0</v>
      </c>
      <c r="BC333" s="3"/>
    </row>
    <row r="334" spans="1:55" ht="15" customHeight="1" x14ac:dyDescent="0.25">
      <c r="A334" s="13">
        <v>327</v>
      </c>
      <c r="B334" s="14" t="s">
        <v>709</v>
      </c>
      <c r="C334" s="15" t="s">
        <v>710</v>
      </c>
      <c r="D334" s="16">
        <v>14</v>
      </c>
      <c r="E334" s="17">
        <v>717487944247.59998</v>
      </c>
      <c r="F334" s="17">
        <v>21152244742.599998</v>
      </c>
      <c r="G334" s="17">
        <v>7055774551</v>
      </c>
      <c r="H334" s="17">
        <v>829975998</v>
      </c>
      <c r="I334" s="17">
        <v>829735153</v>
      </c>
      <c r="J334" s="17">
        <v>12436759040.6</v>
      </c>
      <c r="K334" s="17">
        <v>536761363847</v>
      </c>
      <c r="L334" s="17">
        <v>13200461316</v>
      </c>
      <c r="M334" s="17">
        <v>424843260000</v>
      </c>
      <c r="N334" s="17">
        <v>98717642531</v>
      </c>
      <c r="O334" s="17">
        <v>159574335658</v>
      </c>
      <c r="P334" s="17">
        <v>14426080000</v>
      </c>
      <c r="Q334" s="17">
        <v>0</v>
      </c>
      <c r="R334" s="17">
        <v>20981601873</v>
      </c>
      <c r="S334" s="17">
        <v>117926273000</v>
      </c>
      <c r="T334" s="17">
        <v>0</v>
      </c>
      <c r="U334" s="17">
        <v>6240380785</v>
      </c>
      <c r="V334" s="17">
        <v>691565753004.04004</v>
      </c>
      <c r="W334" s="17">
        <v>420888248502</v>
      </c>
      <c r="X334" s="17">
        <v>242667777621</v>
      </c>
      <c r="Y334" s="17">
        <v>0</v>
      </c>
      <c r="Z334" s="17">
        <v>0</v>
      </c>
      <c r="AA334" s="17">
        <v>6656388818</v>
      </c>
      <c r="AB334" s="17">
        <v>10574400000</v>
      </c>
      <c r="AC334" s="17">
        <v>458673000</v>
      </c>
      <c r="AD334" s="17">
        <v>160531009063</v>
      </c>
      <c r="AE334" s="17">
        <v>0</v>
      </c>
      <c r="AF334" s="17">
        <v>0</v>
      </c>
      <c r="AG334" s="17">
        <v>270677504502.04001</v>
      </c>
      <c r="AH334" s="17">
        <v>1673569456</v>
      </c>
      <c r="AI334" s="17">
        <v>163284828878.04001</v>
      </c>
      <c r="AJ334" s="17">
        <v>105719106168</v>
      </c>
      <c r="AK334" s="17">
        <v>44920881285.400002</v>
      </c>
      <c r="AL334" s="17">
        <v>44920881285.400002</v>
      </c>
      <c r="AM334" s="17">
        <v>44920881285.400002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17">
        <v>0</v>
      </c>
      <c r="AY334" s="17">
        <v>0</v>
      </c>
      <c r="AZ334" s="17">
        <v>0</v>
      </c>
      <c r="BA334" s="17">
        <v>0</v>
      </c>
      <c r="BB334" s="17">
        <v>0</v>
      </c>
      <c r="BC334" s="3"/>
    </row>
    <row r="335" spans="1:55" ht="15" customHeight="1" x14ac:dyDescent="0.25">
      <c r="A335" s="13">
        <v>328</v>
      </c>
      <c r="B335" s="14" t="s">
        <v>711</v>
      </c>
      <c r="C335" s="15" t="s">
        <v>712</v>
      </c>
      <c r="D335" s="16">
        <v>14</v>
      </c>
      <c r="E335" s="17">
        <v>591937938273</v>
      </c>
      <c r="F335" s="17">
        <v>19178365237</v>
      </c>
      <c r="G335" s="17">
        <v>5787331656</v>
      </c>
      <c r="H335" s="17">
        <v>330068600</v>
      </c>
      <c r="I335" s="17">
        <v>1583819088</v>
      </c>
      <c r="J335" s="17">
        <v>11477145893</v>
      </c>
      <c r="K335" s="17">
        <v>460137288711</v>
      </c>
      <c r="L335" s="17">
        <v>11383775560</v>
      </c>
      <c r="M335" s="17">
        <v>357676719000</v>
      </c>
      <c r="N335" s="17">
        <v>91076794151</v>
      </c>
      <c r="O335" s="17">
        <v>112622284325</v>
      </c>
      <c r="P335" s="17">
        <v>18166524000</v>
      </c>
      <c r="Q335" s="17">
        <v>0</v>
      </c>
      <c r="R335" s="17">
        <v>16206939730</v>
      </c>
      <c r="S335" s="17">
        <v>78248820595</v>
      </c>
      <c r="T335" s="17">
        <v>0</v>
      </c>
      <c r="U335" s="17">
        <v>0</v>
      </c>
      <c r="V335" s="17">
        <v>597574054152</v>
      </c>
      <c r="W335" s="17">
        <v>300879995089</v>
      </c>
      <c r="X335" s="17">
        <v>182920530217</v>
      </c>
      <c r="Y335" s="17">
        <v>0</v>
      </c>
      <c r="Z335" s="17">
        <v>0</v>
      </c>
      <c r="AA335" s="17">
        <v>4108200000</v>
      </c>
      <c r="AB335" s="17">
        <v>4000000000</v>
      </c>
      <c r="AC335" s="17">
        <v>599798000</v>
      </c>
      <c r="AD335" s="17">
        <v>109061146872</v>
      </c>
      <c r="AE335" s="17">
        <v>190320000</v>
      </c>
      <c r="AF335" s="17">
        <v>0</v>
      </c>
      <c r="AG335" s="17">
        <v>296694059063</v>
      </c>
      <c r="AH335" s="17">
        <v>0</v>
      </c>
      <c r="AI335" s="17">
        <v>154317516200</v>
      </c>
      <c r="AJ335" s="17">
        <v>142376542863</v>
      </c>
      <c r="AK335" s="17">
        <v>32019498123</v>
      </c>
      <c r="AL335" s="17">
        <v>32019498123</v>
      </c>
      <c r="AM335" s="17">
        <v>32019498123</v>
      </c>
      <c r="AN335" s="17">
        <v>0</v>
      </c>
      <c r="AO335" s="17">
        <v>0</v>
      </c>
      <c r="AP335" s="17">
        <v>0</v>
      </c>
      <c r="AQ335" s="17">
        <v>0</v>
      </c>
      <c r="AR335" s="17">
        <v>0</v>
      </c>
      <c r="AS335" s="17">
        <v>0</v>
      </c>
      <c r="AT335" s="17">
        <v>0</v>
      </c>
      <c r="AU335" s="17">
        <v>0</v>
      </c>
      <c r="AV335" s="17">
        <v>0</v>
      </c>
      <c r="AW335" s="17">
        <v>0</v>
      </c>
      <c r="AX335" s="17">
        <v>0</v>
      </c>
      <c r="AY335" s="17">
        <v>0</v>
      </c>
      <c r="AZ335" s="17">
        <v>0</v>
      </c>
      <c r="BA335" s="17">
        <v>0</v>
      </c>
      <c r="BB335" s="17">
        <v>0</v>
      </c>
      <c r="BC335" s="3"/>
    </row>
    <row r="336" spans="1:55" ht="15" customHeight="1" x14ac:dyDescent="0.25">
      <c r="A336" s="13">
        <v>329</v>
      </c>
      <c r="B336" s="14" t="s">
        <v>713</v>
      </c>
      <c r="C336" s="15" t="s">
        <v>714</v>
      </c>
      <c r="D336" s="16">
        <v>14</v>
      </c>
      <c r="E336" s="17">
        <v>589100221270</v>
      </c>
      <c r="F336" s="17">
        <v>18049669248</v>
      </c>
      <c r="G336" s="17">
        <v>5542813864</v>
      </c>
      <c r="H336" s="17">
        <v>736844310</v>
      </c>
      <c r="I336" s="17">
        <v>626846731</v>
      </c>
      <c r="J336" s="17">
        <v>11143164343</v>
      </c>
      <c r="K336" s="17">
        <v>477544028397</v>
      </c>
      <c r="L336" s="17">
        <v>27098187050</v>
      </c>
      <c r="M336" s="17">
        <v>364595503000</v>
      </c>
      <c r="N336" s="17">
        <v>85850338347</v>
      </c>
      <c r="O336" s="17">
        <v>93506523625</v>
      </c>
      <c r="P336" s="17">
        <v>10722640000</v>
      </c>
      <c r="Q336" s="17">
        <v>0</v>
      </c>
      <c r="R336" s="17">
        <v>14031200625</v>
      </c>
      <c r="S336" s="17">
        <v>0</v>
      </c>
      <c r="T336" s="17">
        <v>0</v>
      </c>
      <c r="U336" s="17">
        <v>68752683000</v>
      </c>
      <c r="V336" s="17">
        <v>583386240407</v>
      </c>
      <c r="W336" s="17">
        <v>303365236832</v>
      </c>
      <c r="X336" s="17">
        <v>168076757791</v>
      </c>
      <c r="Y336" s="17">
        <v>0</v>
      </c>
      <c r="Z336" s="17">
        <v>0</v>
      </c>
      <c r="AA336" s="17">
        <v>9902834912</v>
      </c>
      <c r="AB336" s="17">
        <v>15619643690</v>
      </c>
      <c r="AC336" s="17">
        <v>681965888</v>
      </c>
      <c r="AD336" s="17">
        <v>108967031551</v>
      </c>
      <c r="AE336" s="17">
        <v>117003000</v>
      </c>
      <c r="AF336" s="17">
        <v>0</v>
      </c>
      <c r="AG336" s="17">
        <v>280021003575</v>
      </c>
      <c r="AH336" s="17">
        <v>0</v>
      </c>
      <c r="AI336" s="17">
        <v>186810406020</v>
      </c>
      <c r="AJ336" s="17">
        <v>93210597555</v>
      </c>
      <c r="AK336" s="17">
        <v>23703540331.470001</v>
      </c>
      <c r="AL336" s="17">
        <v>23703540331.470001</v>
      </c>
      <c r="AM336" s="17">
        <v>23703540331.470001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0</v>
      </c>
      <c r="AZ336" s="17">
        <v>0</v>
      </c>
      <c r="BA336" s="17">
        <v>0</v>
      </c>
      <c r="BB336" s="17">
        <v>0</v>
      </c>
      <c r="BC336" s="3"/>
    </row>
    <row r="337" spans="1:55" ht="15" customHeight="1" x14ac:dyDescent="0.25">
      <c r="A337" s="13">
        <v>330</v>
      </c>
      <c r="B337" s="14" t="s">
        <v>715</v>
      </c>
      <c r="C337" s="15" t="s">
        <v>716</v>
      </c>
      <c r="D337" s="16">
        <v>14</v>
      </c>
      <c r="E337" s="17">
        <v>4128153120869.7803</v>
      </c>
      <c r="F337" s="17">
        <v>1090854785057.78</v>
      </c>
      <c r="G337" s="17">
        <v>896321261948</v>
      </c>
      <c r="H337" s="17">
        <v>12670320760.42</v>
      </c>
      <c r="I337" s="17">
        <v>18375395982</v>
      </c>
      <c r="J337" s="17">
        <v>163487806367.35999</v>
      </c>
      <c r="K337" s="17">
        <v>2994301818097</v>
      </c>
      <c r="L337" s="17">
        <v>149613950096</v>
      </c>
      <c r="M337" s="17">
        <v>1637588970000</v>
      </c>
      <c r="N337" s="17">
        <v>1207098898001</v>
      </c>
      <c r="O337" s="17">
        <v>42996517715</v>
      </c>
      <c r="P337" s="17">
        <v>13713424715</v>
      </c>
      <c r="Q337" s="17">
        <v>0</v>
      </c>
      <c r="R337" s="17">
        <v>0</v>
      </c>
      <c r="S337" s="17">
        <v>20694982000</v>
      </c>
      <c r="T337" s="17">
        <v>8588111000</v>
      </c>
      <c r="U337" s="17">
        <v>0</v>
      </c>
      <c r="V337" s="17">
        <v>4098771219451.1699</v>
      </c>
      <c r="W337" s="17">
        <v>2106936475265</v>
      </c>
      <c r="X337" s="17">
        <v>1206556022741</v>
      </c>
      <c r="Y337" s="17">
        <v>0</v>
      </c>
      <c r="Z337" s="17">
        <v>0</v>
      </c>
      <c r="AA337" s="17">
        <v>461119320000</v>
      </c>
      <c r="AB337" s="17">
        <v>824000000</v>
      </c>
      <c r="AC337" s="17">
        <v>419070467846</v>
      </c>
      <c r="AD337" s="17">
        <v>19366664678</v>
      </c>
      <c r="AE337" s="17">
        <v>0</v>
      </c>
      <c r="AF337" s="17">
        <v>0</v>
      </c>
      <c r="AG337" s="17">
        <v>1991834744186.1699</v>
      </c>
      <c r="AH337" s="17">
        <v>108887275949</v>
      </c>
      <c r="AI337" s="17">
        <v>1046327640711.1</v>
      </c>
      <c r="AJ337" s="17">
        <v>836619827526.06995</v>
      </c>
      <c r="AK337" s="17">
        <v>400556405001.98999</v>
      </c>
      <c r="AL337" s="17">
        <v>439594405001.98999</v>
      </c>
      <c r="AM337" s="17">
        <v>439594405001.98999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>
        <v>0</v>
      </c>
      <c r="AT337" s="17">
        <v>0</v>
      </c>
      <c r="AU337" s="17">
        <v>39038000000</v>
      </c>
      <c r="AV337" s="17">
        <v>0</v>
      </c>
      <c r="AW337" s="17">
        <v>39038000000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3"/>
    </row>
    <row r="338" spans="1:55" ht="15" customHeight="1" x14ac:dyDescent="0.25">
      <c r="A338" s="13">
        <v>331</v>
      </c>
      <c r="B338" s="14" t="s">
        <v>717</v>
      </c>
      <c r="C338" s="15" t="s">
        <v>718</v>
      </c>
      <c r="D338" s="16">
        <v>14</v>
      </c>
      <c r="E338" s="17">
        <v>1898506690113.6799</v>
      </c>
      <c r="F338" s="17">
        <v>165863778696.67999</v>
      </c>
      <c r="G338" s="17">
        <v>55575988611.279999</v>
      </c>
      <c r="H338" s="17">
        <v>12258213432.9</v>
      </c>
      <c r="I338" s="17">
        <v>2830645594</v>
      </c>
      <c r="J338" s="17">
        <v>95198931058.5</v>
      </c>
      <c r="K338" s="17">
        <v>1357410270331</v>
      </c>
      <c r="L338" s="17">
        <v>188959243582</v>
      </c>
      <c r="M338" s="17">
        <v>901030313000</v>
      </c>
      <c r="N338" s="17">
        <v>267420713749</v>
      </c>
      <c r="O338" s="17">
        <v>375232641086</v>
      </c>
      <c r="P338" s="17">
        <v>51006094647</v>
      </c>
      <c r="Q338" s="17">
        <v>0</v>
      </c>
      <c r="R338" s="17">
        <v>45733906439</v>
      </c>
      <c r="S338" s="17">
        <v>278147640000</v>
      </c>
      <c r="T338" s="17">
        <v>345000000</v>
      </c>
      <c r="U338" s="17">
        <v>0</v>
      </c>
      <c r="V338" s="17">
        <v>1897560084440.1401</v>
      </c>
      <c r="W338" s="17">
        <v>1136967889669.3701</v>
      </c>
      <c r="X338" s="17">
        <v>754339290722.37</v>
      </c>
      <c r="Y338" s="17">
        <v>0</v>
      </c>
      <c r="Z338" s="17">
        <v>403020000</v>
      </c>
      <c r="AA338" s="17">
        <v>18564000000</v>
      </c>
      <c r="AB338" s="17">
        <v>2161750000</v>
      </c>
      <c r="AC338" s="17">
        <v>8506700000</v>
      </c>
      <c r="AD338" s="17">
        <v>352493128947</v>
      </c>
      <c r="AE338" s="17">
        <v>500000000</v>
      </c>
      <c r="AF338" s="17">
        <v>0</v>
      </c>
      <c r="AG338" s="17">
        <v>760592194770.77002</v>
      </c>
      <c r="AH338" s="17">
        <v>881149500</v>
      </c>
      <c r="AI338" s="17">
        <v>484923838796</v>
      </c>
      <c r="AJ338" s="17">
        <v>274787206474.76999</v>
      </c>
      <c r="AK338" s="17">
        <v>13179316833.66</v>
      </c>
      <c r="AL338" s="17">
        <v>19998235301.950001</v>
      </c>
      <c r="AM338" s="17">
        <v>19961235301.950001</v>
      </c>
      <c r="AN338" s="17">
        <v>0</v>
      </c>
      <c r="AO338" s="17">
        <v>0</v>
      </c>
      <c r="AP338" s="17">
        <v>0</v>
      </c>
      <c r="AQ338" s="17">
        <v>0</v>
      </c>
      <c r="AR338" s="17">
        <v>37000000</v>
      </c>
      <c r="AS338" s="17">
        <v>0</v>
      </c>
      <c r="AT338" s="17">
        <v>0</v>
      </c>
      <c r="AU338" s="17">
        <v>6818918468.29</v>
      </c>
      <c r="AV338" s="17">
        <v>0</v>
      </c>
      <c r="AW338" s="17">
        <v>4000000000</v>
      </c>
      <c r="AX338" s="17">
        <v>2818918468.29</v>
      </c>
      <c r="AY338" s="17">
        <v>0</v>
      </c>
      <c r="AZ338" s="17">
        <v>0</v>
      </c>
      <c r="BA338" s="17">
        <v>0</v>
      </c>
      <c r="BB338" s="17">
        <v>0</v>
      </c>
      <c r="BC338" s="3"/>
    </row>
    <row r="339" spans="1:55" ht="15" customHeight="1" x14ac:dyDescent="0.25">
      <c r="A339" s="13">
        <v>332</v>
      </c>
      <c r="B339" s="14" t="s">
        <v>719</v>
      </c>
      <c r="C339" s="15" t="s">
        <v>720</v>
      </c>
      <c r="D339" s="16">
        <v>14</v>
      </c>
      <c r="E339" s="17">
        <v>910888768858</v>
      </c>
      <c r="F339" s="17">
        <v>34231612395</v>
      </c>
      <c r="G339" s="17">
        <v>6940777172.8000002</v>
      </c>
      <c r="H339" s="17">
        <v>14740563898</v>
      </c>
      <c r="I339" s="17">
        <v>1319993123</v>
      </c>
      <c r="J339" s="17">
        <v>11230278201.200001</v>
      </c>
      <c r="K339" s="17">
        <v>714364855849</v>
      </c>
      <c r="L339" s="17">
        <v>21370899434</v>
      </c>
      <c r="M339" s="17">
        <v>490735851000</v>
      </c>
      <c r="N339" s="17">
        <v>202258105415</v>
      </c>
      <c r="O339" s="17">
        <v>162292300614</v>
      </c>
      <c r="P339" s="17">
        <v>30297162000</v>
      </c>
      <c r="Q339" s="17">
        <v>0</v>
      </c>
      <c r="R339" s="17">
        <v>18682397614</v>
      </c>
      <c r="S339" s="17">
        <v>113132741000</v>
      </c>
      <c r="T339" s="17">
        <v>180000000</v>
      </c>
      <c r="U339" s="17">
        <v>0</v>
      </c>
      <c r="V339" s="17">
        <v>908657144730.08997</v>
      </c>
      <c r="W339" s="17">
        <v>447126765512</v>
      </c>
      <c r="X339" s="17">
        <v>276208550973</v>
      </c>
      <c r="Y339" s="17">
        <v>0</v>
      </c>
      <c r="Z339" s="17">
        <v>0</v>
      </c>
      <c r="AA339" s="17">
        <v>3140000000</v>
      </c>
      <c r="AB339" s="17">
        <v>270000000</v>
      </c>
      <c r="AC339" s="17">
        <v>1377973600</v>
      </c>
      <c r="AD339" s="17">
        <v>165381220939</v>
      </c>
      <c r="AE339" s="17">
        <v>749020000</v>
      </c>
      <c r="AF339" s="17">
        <v>0</v>
      </c>
      <c r="AG339" s="17">
        <v>461530379218.08997</v>
      </c>
      <c r="AH339" s="17">
        <v>48065008329</v>
      </c>
      <c r="AI339" s="17">
        <v>168442690661.51999</v>
      </c>
      <c r="AJ339" s="17">
        <v>245022680227.57001</v>
      </c>
      <c r="AK339" s="17">
        <v>33284424530.800003</v>
      </c>
      <c r="AL339" s="17">
        <v>36534424530.800003</v>
      </c>
      <c r="AM339" s="17">
        <v>36534424530.800003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3250000000</v>
      </c>
      <c r="AV339" s="17">
        <v>0</v>
      </c>
      <c r="AW339" s="17">
        <v>3250000000</v>
      </c>
      <c r="AX339" s="17">
        <v>0</v>
      </c>
      <c r="AY339" s="17">
        <v>0</v>
      </c>
      <c r="AZ339" s="17">
        <v>0</v>
      </c>
      <c r="BA339" s="17">
        <v>0</v>
      </c>
      <c r="BB339" s="17">
        <v>0</v>
      </c>
      <c r="BC339" s="3"/>
    </row>
    <row r="340" spans="1:55" ht="15" customHeight="1" x14ac:dyDescent="0.25">
      <c r="A340" s="13">
        <v>333</v>
      </c>
      <c r="B340" s="14" t="s">
        <v>721</v>
      </c>
      <c r="C340" s="15" t="s">
        <v>722</v>
      </c>
      <c r="D340" s="16">
        <v>14</v>
      </c>
      <c r="E340" s="17">
        <v>984698721115.27002</v>
      </c>
      <c r="F340" s="17">
        <v>61186560472.269997</v>
      </c>
      <c r="G340" s="17">
        <v>7854799373.7799997</v>
      </c>
      <c r="H340" s="17">
        <v>2261662082.9000001</v>
      </c>
      <c r="I340" s="17">
        <v>1864079930.5</v>
      </c>
      <c r="J340" s="17">
        <v>49206019085.089996</v>
      </c>
      <c r="K340" s="17">
        <v>755077202339</v>
      </c>
      <c r="L340" s="17">
        <v>22253813535</v>
      </c>
      <c r="M340" s="17">
        <v>545085183000</v>
      </c>
      <c r="N340" s="17">
        <v>187738205804</v>
      </c>
      <c r="O340" s="17">
        <v>168434958304</v>
      </c>
      <c r="P340" s="17">
        <v>29276785911</v>
      </c>
      <c r="Q340" s="17">
        <v>0</v>
      </c>
      <c r="R340" s="17">
        <v>22281000468</v>
      </c>
      <c r="S340" s="17">
        <v>116712171925</v>
      </c>
      <c r="T340" s="17">
        <v>165000000</v>
      </c>
      <c r="U340" s="17">
        <v>0</v>
      </c>
      <c r="V340" s="17">
        <v>981939169737.66992</v>
      </c>
      <c r="W340" s="17">
        <v>493324831178.84003</v>
      </c>
      <c r="X340" s="17">
        <v>332292465379</v>
      </c>
      <c r="Y340" s="17">
        <v>0</v>
      </c>
      <c r="Z340" s="17">
        <v>0</v>
      </c>
      <c r="AA340" s="17">
        <v>5146259500</v>
      </c>
      <c r="AB340" s="17">
        <v>4327000000</v>
      </c>
      <c r="AC340" s="17">
        <v>955799156.02999997</v>
      </c>
      <c r="AD340" s="17">
        <v>150483549643.81</v>
      </c>
      <c r="AE340" s="17">
        <v>119757500</v>
      </c>
      <c r="AF340" s="17">
        <v>0</v>
      </c>
      <c r="AG340" s="17">
        <v>488614338558.82996</v>
      </c>
      <c r="AH340" s="17">
        <v>4717028054</v>
      </c>
      <c r="AI340" s="17">
        <v>256469207651.82999</v>
      </c>
      <c r="AJ340" s="17">
        <v>227428102853</v>
      </c>
      <c r="AK340" s="17">
        <v>3437769590.9109001</v>
      </c>
      <c r="AL340" s="17">
        <v>11727664171.9109</v>
      </c>
      <c r="AM340" s="17">
        <v>11727664171.9109</v>
      </c>
      <c r="AN340" s="17">
        <v>0</v>
      </c>
      <c r="AO340" s="17">
        <v>0</v>
      </c>
      <c r="AP340" s="17">
        <v>0</v>
      </c>
      <c r="AQ340" s="17">
        <v>0</v>
      </c>
      <c r="AR340" s="17">
        <v>0</v>
      </c>
      <c r="AS340" s="17">
        <v>0</v>
      </c>
      <c r="AT340" s="17">
        <v>0</v>
      </c>
      <c r="AU340" s="17">
        <v>8289894581</v>
      </c>
      <c r="AV340" s="17">
        <v>0</v>
      </c>
      <c r="AW340" s="17">
        <v>8289894581</v>
      </c>
      <c r="AX340" s="17">
        <v>0</v>
      </c>
      <c r="AY340" s="17">
        <v>0</v>
      </c>
      <c r="AZ340" s="17">
        <v>0</v>
      </c>
      <c r="BA340" s="17">
        <v>0</v>
      </c>
      <c r="BB340" s="17">
        <v>0</v>
      </c>
      <c r="BC340" s="3"/>
    </row>
    <row r="341" spans="1:55" ht="15" customHeight="1" x14ac:dyDescent="0.25">
      <c r="A341" s="13">
        <v>334</v>
      </c>
      <c r="B341" s="14" t="s">
        <v>723</v>
      </c>
      <c r="C341" s="15" t="s">
        <v>724</v>
      </c>
      <c r="D341" s="16">
        <v>14</v>
      </c>
      <c r="E341" s="17">
        <v>1146983897809.3901</v>
      </c>
      <c r="F341" s="17">
        <v>91724082741.389999</v>
      </c>
      <c r="G341" s="17">
        <v>18165639002</v>
      </c>
      <c r="H341" s="17">
        <v>5186052144</v>
      </c>
      <c r="I341" s="17">
        <v>2779770692</v>
      </c>
      <c r="J341" s="17">
        <v>65592620903.389999</v>
      </c>
      <c r="K341" s="17">
        <v>908631646935</v>
      </c>
      <c r="L341" s="17">
        <v>21338779704</v>
      </c>
      <c r="M341" s="17">
        <v>645904107934</v>
      </c>
      <c r="N341" s="17">
        <v>241388759297</v>
      </c>
      <c r="O341" s="17">
        <v>146628168133</v>
      </c>
      <c r="P341" s="17">
        <v>30577482745</v>
      </c>
      <c r="Q341" s="17">
        <v>0</v>
      </c>
      <c r="R341" s="17">
        <v>29888312588</v>
      </c>
      <c r="S341" s="17">
        <v>85995272800</v>
      </c>
      <c r="T341" s="17">
        <v>167100000</v>
      </c>
      <c r="U341" s="17">
        <v>0</v>
      </c>
      <c r="V341" s="17">
        <v>1152615933545</v>
      </c>
      <c r="W341" s="17">
        <v>565207343117</v>
      </c>
      <c r="X341" s="17">
        <v>412601355678</v>
      </c>
      <c r="Y341" s="17">
        <v>0</v>
      </c>
      <c r="Z341" s="17">
        <v>0</v>
      </c>
      <c r="AA341" s="17">
        <v>11283942637</v>
      </c>
      <c r="AB341" s="17">
        <v>3580000000</v>
      </c>
      <c r="AC341" s="17">
        <v>0</v>
      </c>
      <c r="AD341" s="17">
        <v>137342100837</v>
      </c>
      <c r="AE341" s="17">
        <v>399943965</v>
      </c>
      <c r="AF341" s="17">
        <v>0</v>
      </c>
      <c r="AG341" s="17">
        <v>587408590428</v>
      </c>
      <c r="AH341" s="17">
        <v>1217552200</v>
      </c>
      <c r="AI341" s="17">
        <v>298690031485</v>
      </c>
      <c r="AJ341" s="17">
        <v>287501006743</v>
      </c>
      <c r="AK341" s="17">
        <v>18450182432.139999</v>
      </c>
      <c r="AL341" s="17">
        <v>19950182432.139999</v>
      </c>
      <c r="AM341" s="17">
        <v>19950182432.139999</v>
      </c>
      <c r="AN341" s="17">
        <v>0</v>
      </c>
      <c r="AO341" s="17">
        <v>0</v>
      </c>
      <c r="AP341" s="17">
        <v>0</v>
      </c>
      <c r="AQ341" s="17">
        <v>0</v>
      </c>
      <c r="AR341" s="17">
        <v>0</v>
      </c>
      <c r="AS341" s="17">
        <v>0</v>
      </c>
      <c r="AT341" s="17">
        <v>0</v>
      </c>
      <c r="AU341" s="17">
        <v>1500000000</v>
      </c>
      <c r="AV341" s="17">
        <v>0</v>
      </c>
      <c r="AW341" s="17">
        <v>1500000000</v>
      </c>
      <c r="AX341" s="17">
        <v>0</v>
      </c>
      <c r="AY341" s="17">
        <v>0</v>
      </c>
      <c r="AZ341" s="17">
        <v>0</v>
      </c>
      <c r="BA341" s="17">
        <v>0</v>
      </c>
      <c r="BB341" s="17">
        <v>0</v>
      </c>
      <c r="BC341" s="3"/>
    </row>
    <row r="342" spans="1:55" ht="15" customHeight="1" x14ac:dyDescent="0.25">
      <c r="A342" s="13">
        <v>335</v>
      </c>
      <c r="B342" s="14" t="s">
        <v>725</v>
      </c>
      <c r="C342" s="15" t="s">
        <v>726</v>
      </c>
      <c r="D342" s="16">
        <v>14</v>
      </c>
      <c r="E342" s="17">
        <v>1885423205858.1299</v>
      </c>
      <c r="F342" s="17">
        <v>82731306991.130005</v>
      </c>
      <c r="G342" s="17">
        <v>38303635791.989998</v>
      </c>
      <c r="H342" s="17">
        <v>2491846558</v>
      </c>
      <c r="I342" s="17">
        <v>2288690163</v>
      </c>
      <c r="J342" s="17">
        <v>39647134478.139999</v>
      </c>
      <c r="K342" s="17">
        <v>1066838810041</v>
      </c>
      <c r="L342" s="17">
        <v>26155838123</v>
      </c>
      <c r="M342" s="17">
        <v>699139595000</v>
      </c>
      <c r="N342" s="17">
        <v>341543376918</v>
      </c>
      <c r="O342" s="17">
        <v>735853088826</v>
      </c>
      <c r="P342" s="17">
        <v>566348424104</v>
      </c>
      <c r="Q342" s="17">
        <v>0</v>
      </c>
      <c r="R342" s="17">
        <v>27875793122</v>
      </c>
      <c r="S342" s="17">
        <v>141388871600</v>
      </c>
      <c r="T342" s="17">
        <v>240000000</v>
      </c>
      <c r="U342" s="17">
        <v>0</v>
      </c>
      <c r="V342" s="17">
        <v>1317674206095</v>
      </c>
      <c r="W342" s="17">
        <v>708969883027</v>
      </c>
      <c r="X342" s="17">
        <v>478866527686</v>
      </c>
      <c r="Y342" s="17">
        <v>0</v>
      </c>
      <c r="Z342" s="17">
        <v>0</v>
      </c>
      <c r="AA342" s="17">
        <v>4110000000</v>
      </c>
      <c r="AB342" s="17">
        <v>5576380000</v>
      </c>
      <c r="AC342" s="17">
        <v>2966914059</v>
      </c>
      <c r="AD342" s="17">
        <v>217450061282</v>
      </c>
      <c r="AE342" s="17">
        <v>0</v>
      </c>
      <c r="AF342" s="17">
        <v>0</v>
      </c>
      <c r="AG342" s="17">
        <v>608704323068</v>
      </c>
      <c r="AH342" s="17">
        <v>6586277000</v>
      </c>
      <c r="AI342" s="17">
        <v>356879729306</v>
      </c>
      <c r="AJ342" s="17">
        <v>245238316762</v>
      </c>
      <c r="AK342" s="17">
        <v>3564936443.21</v>
      </c>
      <c r="AL342" s="17">
        <v>7564936443.21</v>
      </c>
      <c r="AM342" s="17">
        <v>7564936443.21</v>
      </c>
      <c r="AN342" s="17">
        <v>0</v>
      </c>
      <c r="AO342" s="17">
        <v>0</v>
      </c>
      <c r="AP342" s="17">
        <v>0</v>
      </c>
      <c r="AQ342" s="17">
        <v>0</v>
      </c>
      <c r="AR342" s="17">
        <v>0</v>
      </c>
      <c r="AS342" s="17">
        <v>0</v>
      </c>
      <c r="AT342" s="17">
        <v>0</v>
      </c>
      <c r="AU342" s="17">
        <v>4000000000</v>
      </c>
      <c r="AV342" s="17">
        <v>0</v>
      </c>
      <c r="AW342" s="17">
        <v>4000000000</v>
      </c>
      <c r="AX342" s="17">
        <v>0</v>
      </c>
      <c r="AY342" s="17">
        <v>0</v>
      </c>
      <c r="AZ342" s="17">
        <v>0</v>
      </c>
      <c r="BA342" s="17">
        <v>0</v>
      </c>
      <c r="BB342" s="17">
        <v>0</v>
      </c>
      <c r="BC342" s="3"/>
    </row>
    <row r="343" spans="1:55" ht="15" customHeight="1" x14ac:dyDescent="0.25">
      <c r="A343" s="13">
        <v>336</v>
      </c>
      <c r="B343" s="14" t="s">
        <v>727</v>
      </c>
      <c r="C343" s="15" t="s">
        <v>728</v>
      </c>
      <c r="D343" s="16">
        <v>14</v>
      </c>
      <c r="E343" s="17">
        <v>1165567038362.0701</v>
      </c>
      <c r="F343" s="17">
        <v>221946739695.07001</v>
      </c>
      <c r="G343" s="17">
        <v>67145103499.599998</v>
      </c>
      <c r="H343" s="17">
        <v>103687253544</v>
      </c>
      <c r="I343" s="17">
        <v>1679957568</v>
      </c>
      <c r="J343" s="17">
        <v>49434425083.470001</v>
      </c>
      <c r="K343" s="17">
        <v>795684413991</v>
      </c>
      <c r="L343" s="17">
        <v>79800502672</v>
      </c>
      <c r="M343" s="17">
        <v>522346674000</v>
      </c>
      <c r="N343" s="17">
        <v>193537237319</v>
      </c>
      <c r="O343" s="17">
        <v>147935884676</v>
      </c>
      <c r="P343" s="17">
        <v>18994559865</v>
      </c>
      <c r="Q343" s="17">
        <v>0</v>
      </c>
      <c r="R343" s="17">
        <v>25712123811</v>
      </c>
      <c r="S343" s="17">
        <v>103094201000</v>
      </c>
      <c r="T343" s="17">
        <v>135000000</v>
      </c>
      <c r="U343" s="17">
        <v>0</v>
      </c>
      <c r="V343" s="17">
        <v>1159976227051.8101</v>
      </c>
      <c r="W343" s="17">
        <v>493546422089.52997</v>
      </c>
      <c r="X343" s="17">
        <v>285153386705</v>
      </c>
      <c r="Y343" s="17">
        <v>1389235836.6099999</v>
      </c>
      <c r="Z343" s="17">
        <v>0</v>
      </c>
      <c r="AA343" s="17">
        <v>1535000000</v>
      </c>
      <c r="AB343" s="17">
        <v>538000000</v>
      </c>
      <c r="AC343" s="17">
        <v>17587373137.919998</v>
      </c>
      <c r="AD343" s="17">
        <v>187094176410</v>
      </c>
      <c r="AE343" s="17">
        <v>249250000</v>
      </c>
      <c r="AF343" s="17">
        <v>0</v>
      </c>
      <c r="AG343" s="17">
        <v>666429804962.28003</v>
      </c>
      <c r="AH343" s="17">
        <v>2827908000</v>
      </c>
      <c r="AI343" s="17">
        <v>383457568871.16998</v>
      </c>
      <c r="AJ343" s="17">
        <v>280144328091.10999</v>
      </c>
      <c r="AK343" s="17">
        <v>5194627355.04</v>
      </c>
      <c r="AL343" s="17">
        <v>6465594088.3800001</v>
      </c>
      <c r="AM343" s="17">
        <v>6465594088.3800001</v>
      </c>
      <c r="AN343" s="17">
        <v>0</v>
      </c>
      <c r="AO343" s="17">
        <v>0</v>
      </c>
      <c r="AP343" s="17">
        <v>0</v>
      </c>
      <c r="AQ343" s="17">
        <v>0</v>
      </c>
      <c r="AR343" s="17">
        <v>0</v>
      </c>
      <c r="AS343" s="17">
        <v>0</v>
      </c>
      <c r="AT343" s="17">
        <v>0</v>
      </c>
      <c r="AU343" s="17">
        <v>1270966733.3399999</v>
      </c>
      <c r="AV343" s="17">
        <v>0</v>
      </c>
      <c r="AW343" s="17">
        <v>0</v>
      </c>
      <c r="AX343" s="17">
        <v>1270966733.3399999</v>
      </c>
      <c r="AY343" s="17">
        <v>0</v>
      </c>
      <c r="AZ343" s="17">
        <v>0</v>
      </c>
      <c r="BA343" s="17">
        <v>0</v>
      </c>
      <c r="BB343" s="17">
        <v>0</v>
      </c>
      <c r="BC343" s="3"/>
    </row>
    <row r="344" spans="1:55" ht="15" customHeight="1" x14ac:dyDescent="0.25">
      <c r="A344" s="13">
        <v>337</v>
      </c>
      <c r="B344" s="14" t="s">
        <v>729</v>
      </c>
      <c r="C344" s="15" t="s">
        <v>730</v>
      </c>
      <c r="D344" s="16">
        <v>15</v>
      </c>
      <c r="E344" s="17">
        <v>1353957378378.77</v>
      </c>
      <c r="F344" s="17">
        <v>101241873087.76999</v>
      </c>
      <c r="G344" s="17">
        <v>19641775321.59</v>
      </c>
      <c r="H344" s="17">
        <v>9760036222</v>
      </c>
      <c r="I344" s="17">
        <v>2401727224</v>
      </c>
      <c r="J344" s="17">
        <v>69438334320.179993</v>
      </c>
      <c r="K344" s="17">
        <v>1040998988919</v>
      </c>
      <c r="L344" s="17">
        <v>23046158525</v>
      </c>
      <c r="M344" s="17">
        <v>752954397000</v>
      </c>
      <c r="N344" s="17">
        <v>264998433394</v>
      </c>
      <c r="O344" s="17">
        <v>211716516372</v>
      </c>
      <c r="P344" s="17">
        <v>42891557458</v>
      </c>
      <c r="Q344" s="17">
        <v>0</v>
      </c>
      <c r="R344" s="17">
        <v>39153036914</v>
      </c>
      <c r="S344" s="17">
        <v>129386922000</v>
      </c>
      <c r="T344" s="17">
        <v>285000000</v>
      </c>
      <c r="U344" s="17">
        <v>0</v>
      </c>
      <c r="V344" s="17">
        <v>1375661659978.8979</v>
      </c>
      <c r="W344" s="17">
        <v>786526629290</v>
      </c>
      <c r="X344" s="17">
        <v>561350728064</v>
      </c>
      <c r="Y344" s="17">
        <v>0</v>
      </c>
      <c r="Z344" s="17">
        <v>0</v>
      </c>
      <c r="AA344" s="17">
        <v>8076400000</v>
      </c>
      <c r="AB344" s="17">
        <v>6104302305</v>
      </c>
      <c r="AC344" s="17">
        <v>3192074296</v>
      </c>
      <c r="AD344" s="17">
        <v>207640819625</v>
      </c>
      <c r="AE344" s="17">
        <v>162305000</v>
      </c>
      <c r="AF344" s="17">
        <v>0</v>
      </c>
      <c r="AG344" s="17">
        <v>589135030688.89795</v>
      </c>
      <c r="AH344" s="17">
        <v>632744597</v>
      </c>
      <c r="AI344" s="17">
        <v>332735858905</v>
      </c>
      <c r="AJ344" s="17">
        <v>255766427186.89801</v>
      </c>
      <c r="AK344" s="17">
        <v>46153681759.910004</v>
      </c>
      <c r="AL344" s="17">
        <v>51770681759.910004</v>
      </c>
      <c r="AM344" s="17">
        <v>51770681759.910004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5617000000</v>
      </c>
      <c r="AV344" s="17">
        <v>0</v>
      </c>
      <c r="AW344" s="17">
        <v>5617000000</v>
      </c>
      <c r="AX344" s="17">
        <v>0</v>
      </c>
      <c r="AY344" s="17">
        <v>0</v>
      </c>
      <c r="AZ344" s="17">
        <v>0</v>
      </c>
      <c r="BA344" s="17">
        <v>0</v>
      </c>
      <c r="BB344" s="17">
        <v>0</v>
      </c>
      <c r="BC344" s="3"/>
    </row>
    <row r="345" spans="1:55" ht="15" customHeight="1" x14ac:dyDescent="0.25">
      <c r="A345" s="13">
        <v>338</v>
      </c>
      <c r="B345" s="14" t="s">
        <v>731</v>
      </c>
      <c r="C345" s="15" t="s">
        <v>732</v>
      </c>
      <c r="D345" s="16">
        <v>14</v>
      </c>
      <c r="E345" s="17">
        <v>2176218365346.8301</v>
      </c>
      <c r="F345" s="17">
        <v>235922540208.83002</v>
      </c>
      <c r="G345" s="17">
        <v>107199060079.28</v>
      </c>
      <c r="H345" s="17">
        <v>9032938664</v>
      </c>
      <c r="I345" s="17">
        <v>2193768512</v>
      </c>
      <c r="J345" s="17">
        <v>117496772953.55</v>
      </c>
      <c r="K345" s="17">
        <v>940428625740</v>
      </c>
      <c r="L345" s="17">
        <v>30692496200</v>
      </c>
      <c r="M345" s="17">
        <v>698733242000</v>
      </c>
      <c r="N345" s="17">
        <v>211002887540</v>
      </c>
      <c r="O345" s="17">
        <v>999867199398</v>
      </c>
      <c r="P345" s="17">
        <v>868758875487</v>
      </c>
      <c r="Q345" s="17">
        <v>0</v>
      </c>
      <c r="R345" s="17">
        <v>79207565911</v>
      </c>
      <c r="S345" s="17">
        <v>51780758000</v>
      </c>
      <c r="T345" s="17">
        <v>120000000</v>
      </c>
      <c r="U345" s="17">
        <v>0</v>
      </c>
      <c r="V345" s="17">
        <v>1338835752001.1799</v>
      </c>
      <c r="W345" s="17">
        <v>544785927954</v>
      </c>
      <c r="X345" s="17">
        <v>525868254729</v>
      </c>
      <c r="Y345" s="17">
        <v>0</v>
      </c>
      <c r="Z345" s="17">
        <v>0</v>
      </c>
      <c r="AA345" s="17">
        <v>12084881673</v>
      </c>
      <c r="AB345" s="17">
        <v>6350000000</v>
      </c>
      <c r="AC345" s="17">
        <v>0</v>
      </c>
      <c r="AD345" s="17">
        <v>186131552</v>
      </c>
      <c r="AE345" s="17">
        <v>296660000</v>
      </c>
      <c r="AF345" s="17">
        <v>0</v>
      </c>
      <c r="AG345" s="17">
        <v>794049824047.17993</v>
      </c>
      <c r="AH345" s="17">
        <v>1531990000</v>
      </c>
      <c r="AI345" s="17">
        <v>479413272086</v>
      </c>
      <c r="AJ345" s="17">
        <v>313104561961.17999</v>
      </c>
      <c r="AK345" s="17">
        <v>195688411504.53</v>
      </c>
      <c r="AL345" s="17">
        <v>196010911504.53</v>
      </c>
      <c r="AM345" s="17">
        <v>196010911504.53</v>
      </c>
      <c r="AN345" s="17">
        <v>0</v>
      </c>
      <c r="AO345" s="17">
        <v>0</v>
      </c>
      <c r="AP345" s="17">
        <v>0</v>
      </c>
      <c r="AQ345" s="17">
        <v>0</v>
      </c>
      <c r="AR345" s="17">
        <v>0</v>
      </c>
      <c r="AS345" s="17">
        <v>0</v>
      </c>
      <c r="AT345" s="17">
        <v>0</v>
      </c>
      <c r="AU345" s="17">
        <v>322500000</v>
      </c>
      <c r="AV345" s="17">
        <v>0</v>
      </c>
      <c r="AW345" s="17">
        <v>322500000</v>
      </c>
      <c r="AX345" s="17">
        <v>0</v>
      </c>
      <c r="AY345" s="17">
        <v>0</v>
      </c>
      <c r="AZ345" s="17">
        <v>0</v>
      </c>
      <c r="BA345" s="17">
        <v>0</v>
      </c>
      <c r="BB345" s="17">
        <v>0</v>
      </c>
      <c r="BC345" s="3"/>
    </row>
    <row r="346" spans="1:55" ht="15" customHeight="1" x14ac:dyDescent="0.25">
      <c r="A346" s="13">
        <v>339</v>
      </c>
      <c r="B346" s="14" t="s">
        <v>733</v>
      </c>
      <c r="C346" s="15" t="s">
        <v>734</v>
      </c>
      <c r="D346" s="16">
        <v>14</v>
      </c>
      <c r="E346" s="17">
        <v>1758859994135.26</v>
      </c>
      <c r="F346" s="17">
        <v>186487511545.26001</v>
      </c>
      <c r="G346" s="17">
        <v>17065028498.440001</v>
      </c>
      <c r="H346" s="17">
        <v>14745387532</v>
      </c>
      <c r="I346" s="17">
        <v>1616145686</v>
      </c>
      <c r="J346" s="17">
        <v>153060949828.82001</v>
      </c>
      <c r="K346" s="17">
        <v>1205269677292</v>
      </c>
      <c r="L346" s="17">
        <v>28059844316</v>
      </c>
      <c r="M346" s="17">
        <v>786953211000</v>
      </c>
      <c r="N346" s="17">
        <v>390256621976</v>
      </c>
      <c r="O346" s="17">
        <v>367102805298</v>
      </c>
      <c r="P346" s="17">
        <v>77825440703</v>
      </c>
      <c r="Q346" s="17">
        <v>0</v>
      </c>
      <c r="R346" s="17">
        <v>45580478608</v>
      </c>
      <c r="S346" s="17">
        <v>235010485987</v>
      </c>
      <c r="T346" s="17">
        <v>8686400000</v>
      </c>
      <c r="U346" s="17">
        <v>0</v>
      </c>
      <c r="V346" s="17">
        <v>1666318322195.73</v>
      </c>
      <c r="W346" s="17">
        <v>925942252596.70996</v>
      </c>
      <c r="X346" s="17">
        <v>567055411815</v>
      </c>
      <c r="Y346" s="17">
        <v>639483360.71000004</v>
      </c>
      <c r="Z346" s="17">
        <v>0</v>
      </c>
      <c r="AA346" s="17">
        <v>29915182800</v>
      </c>
      <c r="AB346" s="17">
        <v>6543500000</v>
      </c>
      <c r="AC346" s="17">
        <v>2382097946</v>
      </c>
      <c r="AD346" s="17">
        <v>319183687975</v>
      </c>
      <c r="AE346" s="17">
        <v>222888700</v>
      </c>
      <c r="AF346" s="17">
        <v>0</v>
      </c>
      <c r="AG346" s="17">
        <v>740376069599.02002</v>
      </c>
      <c r="AH346" s="17">
        <v>5106980500</v>
      </c>
      <c r="AI346" s="17">
        <v>449212787642.13</v>
      </c>
      <c r="AJ346" s="17">
        <v>286056301456.89001</v>
      </c>
      <c r="AK346" s="17">
        <v>46375056984.410004</v>
      </c>
      <c r="AL346" s="17">
        <v>58672646317.410004</v>
      </c>
      <c r="AM346" s="17">
        <v>58672646317.410004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</v>
      </c>
      <c r="AT346" s="17">
        <v>0</v>
      </c>
      <c r="AU346" s="17">
        <v>12297589333</v>
      </c>
      <c r="AV346" s="17">
        <v>0</v>
      </c>
      <c r="AW346" s="17">
        <v>10664256000</v>
      </c>
      <c r="AX346" s="17">
        <v>1633333333</v>
      </c>
      <c r="AY346" s="17">
        <v>0</v>
      </c>
      <c r="AZ346" s="17">
        <v>0</v>
      </c>
      <c r="BA346" s="17">
        <v>0</v>
      </c>
      <c r="BB346" s="17">
        <v>0</v>
      </c>
      <c r="BC346" s="3"/>
    </row>
    <row r="347" spans="1:55" ht="15" customHeight="1" x14ac:dyDescent="0.25">
      <c r="A347" s="13">
        <v>340</v>
      </c>
      <c r="B347" s="14" t="s">
        <v>735</v>
      </c>
      <c r="C347" s="15" t="s">
        <v>736</v>
      </c>
      <c r="D347" s="16">
        <v>14</v>
      </c>
      <c r="E347" s="17">
        <v>1136792767957.0898</v>
      </c>
      <c r="F347" s="17">
        <v>75800498011.089996</v>
      </c>
      <c r="G347" s="17">
        <v>13162849528.83</v>
      </c>
      <c r="H347" s="17">
        <v>2990870351</v>
      </c>
      <c r="I347" s="17">
        <v>2150070417</v>
      </c>
      <c r="J347" s="17">
        <v>57496707714.260002</v>
      </c>
      <c r="K347" s="17">
        <v>881607291496</v>
      </c>
      <c r="L347" s="17">
        <v>21809607473</v>
      </c>
      <c r="M347" s="17">
        <v>598208500000</v>
      </c>
      <c r="N347" s="17">
        <v>261589184023</v>
      </c>
      <c r="O347" s="17">
        <v>179384978450</v>
      </c>
      <c r="P347" s="17">
        <v>24902027556</v>
      </c>
      <c r="Q347" s="17">
        <v>0</v>
      </c>
      <c r="R347" s="17">
        <v>23928675894</v>
      </c>
      <c r="S347" s="17">
        <v>130374275000</v>
      </c>
      <c r="T347" s="17">
        <v>0</v>
      </c>
      <c r="U347" s="17">
        <v>180000000</v>
      </c>
      <c r="V347" s="17">
        <v>1148916605929</v>
      </c>
      <c r="W347" s="17">
        <v>547802349154</v>
      </c>
      <c r="X347" s="17">
        <v>348765292120</v>
      </c>
      <c r="Y347" s="17">
        <v>0</v>
      </c>
      <c r="Z347" s="17">
        <v>199381500</v>
      </c>
      <c r="AA347" s="17">
        <v>11233979684</v>
      </c>
      <c r="AB347" s="17">
        <v>2692500000</v>
      </c>
      <c r="AC347" s="17">
        <v>1197815530</v>
      </c>
      <c r="AD347" s="17">
        <v>183713370320</v>
      </c>
      <c r="AE347" s="17">
        <v>10000</v>
      </c>
      <c r="AF347" s="17">
        <v>0</v>
      </c>
      <c r="AG347" s="17">
        <v>601114256775</v>
      </c>
      <c r="AH347" s="17">
        <v>497474459</v>
      </c>
      <c r="AI347" s="17">
        <v>333455055817</v>
      </c>
      <c r="AJ347" s="17">
        <v>267161726499</v>
      </c>
      <c r="AK347" s="17">
        <v>45898700403.400002</v>
      </c>
      <c r="AL347" s="17">
        <v>45898700403.400002</v>
      </c>
      <c r="AM347" s="17">
        <v>45898700403.400002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3"/>
    </row>
    <row r="348" spans="1:55" ht="15" customHeight="1" x14ac:dyDescent="0.25">
      <c r="A348" s="13">
        <v>341</v>
      </c>
      <c r="B348" s="14" t="s">
        <v>737</v>
      </c>
      <c r="C348" s="15" t="s">
        <v>738</v>
      </c>
      <c r="D348" s="16">
        <v>14</v>
      </c>
      <c r="E348" s="17">
        <v>1753883981701.5601</v>
      </c>
      <c r="F348" s="17">
        <v>59453574071.970001</v>
      </c>
      <c r="G348" s="17">
        <v>10020704737</v>
      </c>
      <c r="H348" s="17">
        <v>2308907203</v>
      </c>
      <c r="I348" s="17">
        <v>860103464</v>
      </c>
      <c r="J348" s="17">
        <v>46263858667.970001</v>
      </c>
      <c r="K348" s="17">
        <v>912120057580</v>
      </c>
      <c r="L348" s="17">
        <v>22334783400</v>
      </c>
      <c r="M348" s="17">
        <v>649629922000</v>
      </c>
      <c r="N348" s="17">
        <v>240155352180</v>
      </c>
      <c r="O348" s="17">
        <v>782310350049.58997</v>
      </c>
      <c r="P348" s="17">
        <v>597007774110.58997</v>
      </c>
      <c r="Q348" s="17">
        <v>0</v>
      </c>
      <c r="R348" s="17">
        <v>25263443974</v>
      </c>
      <c r="S348" s="17">
        <v>156981818000</v>
      </c>
      <c r="T348" s="17">
        <v>3054972253</v>
      </c>
      <c r="U348" s="17">
        <v>2341712</v>
      </c>
      <c r="V348" s="17">
        <v>1217441276653.1699</v>
      </c>
      <c r="W348" s="17">
        <v>681133986697</v>
      </c>
      <c r="X348" s="17">
        <v>443848184572</v>
      </c>
      <c r="Y348" s="17">
        <v>0</v>
      </c>
      <c r="Z348" s="17">
        <v>0</v>
      </c>
      <c r="AA348" s="17">
        <v>10663800000</v>
      </c>
      <c r="AB348" s="17">
        <v>9659030000</v>
      </c>
      <c r="AC348" s="17">
        <v>1035409594</v>
      </c>
      <c r="AD348" s="17">
        <v>214162277761</v>
      </c>
      <c r="AE348" s="17">
        <v>1765284770</v>
      </c>
      <c r="AF348" s="17">
        <v>0</v>
      </c>
      <c r="AG348" s="17">
        <v>536307289956.17004</v>
      </c>
      <c r="AH348" s="17">
        <v>12206962529</v>
      </c>
      <c r="AI348" s="17">
        <v>289390173779.15002</v>
      </c>
      <c r="AJ348" s="17">
        <v>234710153648.01999</v>
      </c>
      <c r="AK348" s="17">
        <v>64293486721.239998</v>
      </c>
      <c r="AL348" s="17">
        <v>64293486721.239998</v>
      </c>
      <c r="AM348" s="17">
        <v>64293486721.239998</v>
      </c>
      <c r="AN348" s="17">
        <v>0</v>
      </c>
      <c r="AO348" s="17">
        <v>0</v>
      </c>
      <c r="AP348" s="17">
        <v>0</v>
      </c>
      <c r="AQ348" s="17">
        <v>0</v>
      </c>
      <c r="AR348" s="17">
        <v>0</v>
      </c>
      <c r="AS348" s="17">
        <v>0</v>
      </c>
      <c r="AT348" s="17">
        <v>0</v>
      </c>
      <c r="AU348" s="17">
        <v>0</v>
      </c>
      <c r="AV348" s="17">
        <v>0</v>
      </c>
      <c r="AW348" s="17">
        <v>0</v>
      </c>
      <c r="AX348" s="17">
        <v>0</v>
      </c>
      <c r="AY348" s="17">
        <v>0</v>
      </c>
      <c r="AZ348" s="17">
        <v>0</v>
      </c>
      <c r="BA348" s="17">
        <v>0</v>
      </c>
      <c r="BB348" s="17">
        <v>0</v>
      </c>
      <c r="BC348" s="3"/>
    </row>
    <row r="349" spans="1:55" ht="15" customHeight="1" x14ac:dyDescent="0.25">
      <c r="A349" s="13">
        <v>342</v>
      </c>
      <c r="B349" s="14" t="s">
        <v>739</v>
      </c>
      <c r="C349" s="15" t="s">
        <v>740</v>
      </c>
      <c r="D349" s="16">
        <v>14</v>
      </c>
      <c r="E349" s="17">
        <v>645075347880.53003</v>
      </c>
      <c r="F349" s="17">
        <v>25803225522.529999</v>
      </c>
      <c r="G349" s="17">
        <v>5759870888.8299999</v>
      </c>
      <c r="H349" s="17">
        <v>10984642868.6</v>
      </c>
      <c r="I349" s="17">
        <v>341365793</v>
      </c>
      <c r="J349" s="17">
        <v>8717345972.1000004</v>
      </c>
      <c r="K349" s="17">
        <v>518981018403</v>
      </c>
      <c r="L349" s="17">
        <v>20294866555</v>
      </c>
      <c r="M349" s="17">
        <v>414882484000</v>
      </c>
      <c r="N349" s="17">
        <v>83803667848</v>
      </c>
      <c r="O349" s="17">
        <v>100291103955</v>
      </c>
      <c r="P349" s="17">
        <v>10187720000</v>
      </c>
      <c r="Q349" s="17">
        <v>0</v>
      </c>
      <c r="R349" s="17">
        <v>15301201930</v>
      </c>
      <c r="S349" s="17">
        <v>71871460000</v>
      </c>
      <c r="T349" s="17">
        <v>2930722025</v>
      </c>
      <c r="U349" s="17">
        <v>0</v>
      </c>
      <c r="V349" s="17">
        <v>720884524123.98999</v>
      </c>
      <c r="W349" s="17">
        <v>289087422233</v>
      </c>
      <c r="X349" s="17">
        <v>175332017232</v>
      </c>
      <c r="Y349" s="17">
        <v>0</v>
      </c>
      <c r="Z349" s="17">
        <v>0</v>
      </c>
      <c r="AA349" s="17">
        <v>9813140000</v>
      </c>
      <c r="AB349" s="17">
        <v>2895000000</v>
      </c>
      <c r="AC349" s="17">
        <v>1012761485</v>
      </c>
      <c r="AD349" s="17">
        <v>100034503516</v>
      </c>
      <c r="AE349" s="17">
        <v>0</v>
      </c>
      <c r="AF349" s="17">
        <v>0</v>
      </c>
      <c r="AG349" s="17">
        <v>431797101890.98999</v>
      </c>
      <c r="AH349" s="17">
        <v>4484718050</v>
      </c>
      <c r="AI349" s="17">
        <v>189238605458</v>
      </c>
      <c r="AJ349" s="17">
        <v>238073778382.98999</v>
      </c>
      <c r="AK349" s="17">
        <v>79504460275.130005</v>
      </c>
      <c r="AL349" s="17">
        <v>82504460275.130005</v>
      </c>
      <c r="AM349" s="17">
        <v>82504460275.130005</v>
      </c>
      <c r="AN349" s="17">
        <v>0</v>
      </c>
      <c r="AO349" s="17">
        <v>0</v>
      </c>
      <c r="AP349" s="17">
        <v>0</v>
      </c>
      <c r="AQ349" s="17">
        <v>0</v>
      </c>
      <c r="AR349" s="17">
        <v>0</v>
      </c>
      <c r="AS349" s="17">
        <v>0</v>
      </c>
      <c r="AT349" s="17">
        <v>0</v>
      </c>
      <c r="AU349" s="17">
        <v>3000000000</v>
      </c>
      <c r="AV349" s="17">
        <v>0</v>
      </c>
      <c r="AW349" s="17">
        <v>3000000000</v>
      </c>
      <c r="AX349" s="17">
        <v>0</v>
      </c>
      <c r="AY349" s="17">
        <v>0</v>
      </c>
      <c r="AZ349" s="17">
        <v>0</v>
      </c>
      <c r="BA349" s="17">
        <v>0</v>
      </c>
      <c r="BB349" s="17">
        <v>0</v>
      </c>
      <c r="BC349" s="3"/>
    </row>
    <row r="350" spans="1:55" ht="15" customHeight="1" x14ac:dyDescent="0.25">
      <c r="A350" s="13">
        <v>343</v>
      </c>
      <c r="B350" s="14" t="s">
        <v>741</v>
      </c>
      <c r="C350" s="15" t="s">
        <v>742</v>
      </c>
      <c r="D350" s="16">
        <v>14</v>
      </c>
      <c r="E350" s="17">
        <v>1057111163817.8199</v>
      </c>
      <c r="F350" s="17">
        <v>42338942001.82</v>
      </c>
      <c r="G350" s="17">
        <v>8566086631</v>
      </c>
      <c r="H350" s="17">
        <v>22528897552</v>
      </c>
      <c r="I350" s="17">
        <v>658609145</v>
      </c>
      <c r="J350" s="17">
        <v>10585348673.82</v>
      </c>
      <c r="K350" s="17">
        <v>857350021552</v>
      </c>
      <c r="L350" s="17">
        <v>43882006525</v>
      </c>
      <c r="M350" s="17">
        <v>583567690000</v>
      </c>
      <c r="N350" s="17">
        <v>229900325027</v>
      </c>
      <c r="O350" s="17">
        <v>157422200264</v>
      </c>
      <c r="P350" s="17">
        <v>23319205000</v>
      </c>
      <c r="Q350" s="17">
        <v>0</v>
      </c>
      <c r="R350" s="17">
        <v>21606273264</v>
      </c>
      <c r="S350" s="17">
        <v>111846722000</v>
      </c>
      <c r="T350" s="17">
        <v>650000000</v>
      </c>
      <c r="U350" s="17">
        <v>0</v>
      </c>
      <c r="V350" s="17">
        <v>1066143350436.8091</v>
      </c>
      <c r="W350" s="17">
        <v>496434575956</v>
      </c>
      <c r="X350" s="17">
        <v>304855976842</v>
      </c>
      <c r="Y350" s="17">
        <v>0</v>
      </c>
      <c r="Z350" s="17">
        <v>0</v>
      </c>
      <c r="AA350" s="17">
        <v>6030943000</v>
      </c>
      <c r="AB350" s="17">
        <v>3076100000</v>
      </c>
      <c r="AC350" s="17">
        <v>423135951</v>
      </c>
      <c r="AD350" s="17">
        <v>179890716163</v>
      </c>
      <c r="AE350" s="17">
        <v>2157704000</v>
      </c>
      <c r="AF350" s="17">
        <v>0</v>
      </c>
      <c r="AG350" s="17">
        <v>569708774480.80908</v>
      </c>
      <c r="AH350" s="17">
        <v>7907825506</v>
      </c>
      <c r="AI350" s="17">
        <v>280048897556.33301</v>
      </c>
      <c r="AJ350" s="17">
        <v>281752051418.47601</v>
      </c>
      <c r="AK350" s="17">
        <v>13438964001.119999</v>
      </c>
      <c r="AL350" s="17">
        <v>18525161964.119999</v>
      </c>
      <c r="AM350" s="17">
        <v>18525161964.119999</v>
      </c>
      <c r="AN350" s="17">
        <v>0</v>
      </c>
      <c r="AO350" s="17">
        <v>0</v>
      </c>
      <c r="AP350" s="17">
        <v>0</v>
      </c>
      <c r="AQ350" s="17">
        <v>0</v>
      </c>
      <c r="AR350" s="17">
        <v>0</v>
      </c>
      <c r="AS350" s="17">
        <v>0</v>
      </c>
      <c r="AT350" s="17">
        <v>0</v>
      </c>
      <c r="AU350" s="17">
        <v>5086197963</v>
      </c>
      <c r="AV350" s="17">
        <v>0</v>
      </c>
      <c r="AW350" s="17">
        <v>5086197963</v>
      </c>
      <c r="AX350" s="17">
        <v>0</v>
      </c>
      <c r="AY350" s="17">
        <v>0</v>
      </c>
      <c r="AZ350" s="17">
        <v>0</v>
      </c>
      <c r="BA350" s="17">
        <v>0</v>
      </c>
      <c r="BB350" s="17">
        <v>0</v>
      </c>
      <c r="BC350" s="3"/>
    </row>
    <row r="351" spans="1:55" ht="15" customHeight="1" x14ac:dyDescent="0.25">
      <c r="A351" s="13">
        <v>344</v>
      </c>
      <c r="B351" s="14" t="s">
        <v>743</v>
      </c>
      <c r="C351" s="15" t="s">
        <v>744</v>
      </c>
      <c r="D351" s="16">
        <v>14</v>
      </c>
      <c r="E351" s="17">
        <v>9573910861960.6992</v>
      </c>
      <c r="F351" s="17">
        <v>4138631215914.7002</v>
      </c>
      <c r="G351" s="17">
        <v>3710611599841</v>
      </c>
      <c r="H351" s="17">
        <v>40884402523.599998</v>
      </c>
      <c r="I351" s="17">
        <v>111357119117</v>
      </c>
      <c r="J351" s="17">
        <v>275778094433.09998</v>
      </c>
      <c r="K351" s="17">
        <v>5388320704592</v>
      </c>
      <c r="L351" s="17">
        <v>169796915880</v>
      </c>
      <c r="M351" s="17">
        <v>2586312342000</v>
      </c>
      <c r="N351" s="17">
        <v>2632211446712</v>
      </c>
      <c r="O351" s="17">
        <v>46958941454</v>
      </c>
      <c r="P351" s="17">
        <v>18017093454</v>
      </c>
      <c r="Q351" s="17">
        <v>0</v>
      </c>
      <c r="R351" s="17">
        <v>0</v>
      </c>
      <c r="S351" s="17">
        <v>28941848000</v>
      </c>
      <c r="T351" s="17">
        <v>0</v>
      </c>
      <c r="U351" s="17">
        <v>0</v>
      </c>
      <c r="V351" s="17">
        <v>9491447901635.9297</v>
      </c>
      <c r="W351" s="17">
        <v>7038990672228.6104</v>
      </c>
      <c r="X351" s="17">
        <v>3220961579390.6499</v>
      </c>
      <c r="Y351" s="17">
        <v>0</v>
      </c>
      <c r="Z351" s="17">
        <v>0</v>
      </c>
      <c r="AA351" s="17">
        <v>1571802553256.3899</v>
      </c>
      <c r="AB351" s="17">
        <v>818000000</v>
      </c>
      <c r="AC351" s="17">
        <v>1733213706105.5701</v>
      </c>
      <c r="AD351" s="17">
        <v>512194833476</v>
      </c>
      <c r="AE351" s="17">
        <v>0</v>
      </c>
      <c r="AF351" s="17">
        <v>0</v>
      </c>
      <c r="AG351" s="17">
        <v>2452457229407.3198</v>
      </c>
      <c r="AH351" s="17">
        <v>15010020076</v>
      </c>
      <c r="AI351" s="17">
        <v>1467956440395.25</v>
      </c>
      <c r="AJ351" s="17">
        <v>969490768936.06995</v>
      </c>
      <c r="AK351" s="17">
        <v>7128681556.7200012</v>
      </c>
      <c r="AL351" s="17">
        <v>57128681556.720001</v>
      </c>
      <c r="AM351" s="17">
        <v>57128681556.720001</v>
      </c>
      <c r="AN351" s="17">
        <v>0</v>
      </c>
      <c r="AO351" s="17">
        <v>0</v>
      </c>
      <c r="AP351" s="17">
        <v>0</v>
      </c>
      <c r="AQ351" s="17">
        <v>0</v>
      </c>
      <c r="AR351" s="17">
        <v>0</v>
      </c>
      <c r="AS351" s="17">
        <v>0</v>
      </c>
      <c r="AT351" s="17">
        <v>0</v>
      </c>
      <c r="AU351" s="17">
        <v>50000000000</v>
      </c>
      <c r="AV351" s="17">
        <v>0</v>
      </c>
      <c r="AW351" s="17">
        <v>50000000000</v>
      </c>
      <c r="AX351" s="17">
        <v>0</v>
      </c>
      <c r="AY351" s="17">
        <v>0</v>
      </c>
      <c r="AZ351" s="17">
        <v>0</v>
      </c>
      <c r="BA351" s="17">
        <v>0</v>
      </c>
      <c r="BB351" s="17">
        <v>0</v>
      </c>
      <c r="BC351" s="3"/>
    </row>
    <row r="352" spans="1:55" ht="15" x14ac:dyDescent="0.25">
      <c r="A352" s="13">
        <v>345</v>
      </c>
      <c r="B352" s="14" t="s">
        <v>745</v>
      </c>
      <c r="C352" s="15" t="s">
        <v>746</v>
      </c>
      <c r="D352" s="16">
        <v>14</v>
      </c>
      <c r="E352" s="17">
        <v>1039548863129.22</v>
      </c>
      <c r="F352" s="17">
        <v>107143247098.99001</v>
      </c>
      <c r="G352" s="17">
        <v>18361699088.5</v>
      </c>
      <c r="H352" s="17">
        <v>6031180261</v>
      </c>
      <c r="I352" s="17">
        <v>4864873290</v>
      </c>
      <c r="J352" s="17">
        <v>77885494459.490005</v>
      </c>
      <c r="K352" s="17">
        <v>777067004019</v>
      </c>
      <c r="L352" s="17">
        <v>12692501357</v>
      </c>
      <c r="M352" s="17">
        <v>528840582000</v>
      </c>
      <c r="N352" s="17">
        <v>235533920662</v>
      </c>
      <c r="O352" s="17">
        <v>155338612011.23001</v>
      </c>
      <c r="P352" s="17">
        <v>26608360000</v>
      </c>
      <c r="Q352" s="17">
        <v>0</v>
      </c>
      <c r="R352" s="17">
        <v>42337466611.230003</v>
      </c>
      <c r="S352" s="17">
        <v>64364373000</v>
      </c>
      <c r="T352" s="17">
        <v>22028412400</v>
      </c>
      <c r="U352" s="17">
        <v>0</v>
      </c>
      <c r="V352" s="17">
        <v>1029029082431.3301</v>
      </c>
      <c r="W352" s="17">
        <v>478401327554</v>
      </c>
      <c r="X352" s="17">
        <v>369298908369</v>
      </c>
      <c r="Y352" s="17">
        <v>0</v>
      </c>
      <c r="Z352" s="17">
        <v>0</v>
      </c>
      <c r="AA352" s="17">
        <v>8313400000</v>
      </c>
      <c r="AB352" s="17">
        <v>0</v>
      </c>
      <c r="AC352" s="17">
        <v>723124435</v>
      </c>
      <c r="AD352" s="17">
        <v>100065894750</v>
      </c>
      <c r="AE352" s="17">
        <v>0</v>
      </c>
      <c r="AF352" s="17">
        <v>0</v>
      </c>
      <c r="AG352" s="17">
        <v>550627754877.33008</v>
      </c>
      <c r="AH352" s="17">
        <v>1722897750</v>
      </c>
      <c r="AI352" s="17">
        <v>314413793848.33002</v>
      </c>
      <c r="AJ352" s="17">
        <v>234491063279</v>
      </c>
      <c r="AK352" s="17">
        <v>-3381002646.3399963</v>
      </c>
      <c r="AL352" s="17">
        <v>34865149798.050003</v>
      </c>
      <c r="AM352" s="17">
        <v>2515105162.6599998</v>
      </c>
      <c r="AN352" s="17">
        <v>0</v>
      </c>
      <c r="AO352" s="17">
        <v>0</v>
      </c>
      <c r="AP352" s="17">
        <v>32350044635.389999</v>
      </c>
      <c r="AQ352" s="17">
        <v>0</v>
      </c>
      <c r="AR352" s="17">
        <v>0</v>
      </c>
      <c r="AS352" s="17">
        <v>0</v>
      </c>
      <c r="AT352" s="17">
        <v>0</v>
      </c>
      <c r="AU352" s="17">
        <v>38246152444.389999</v>
      </c>
      <c r="AV352" s="17">
        <v>0</v>
      </c>
      <c r="AW352" s="17">
        <v>3900000000</v>
      </c>
      <c r="AX352" s="17">
        <v>34346152444.389999</v>
      </c>
      <c r="AY352" s="17">
        <v>0</v>
      </c>
      <c r="AZ352" s="17">
        <v>0</v>
      </c>
      <c r="BA352" s="17">
        <v>0</v>
      </c>
      <c r="BB352" s="17">
        <v>0</v>
      </c>
      <c r="BC352" s="3"/>
    </row>
    <row r="353" spans="1:55" ht="15" customHeight="1" x14ac:dyDescent="0.25">
      <c r="A353" s="13">
        <v>346</v>
      </c>
      <c r="B353" s="14" t="s">
        <v>747</v>
      </c>
      <c r="C353" s="15" t="s">
        <v>748</v>
      </c>
      <c r="D353" s="16">
        <v>14</v>
      </c>
      <c r="E353" s="17">
        <v>940724982885.33008</v>
      </c>
      <c r="F353" s="17">
        <v>103887386166.26001</v>
      </c>
      <c r="G353" s="17">
        <v>20392597333</v>
      </c>
      <c r="H353" s="17">
        <v>8811848327</v>
      </c>
      <c r="I353" s="17">
        <v>9434009603</v>
      </c>
      <c r="J353" s="17">
        <v>65248930903.260002</v>
      </c>
      <c r="K353" s="17">
        <v>703290448389</v>
      </c>
      <c r="L353" s="17">
        <v>14017026525</v>
      </c>
      <c r="M353" s="17">
        <v>531962179000</v>
      </c>
      <c r="N353" s="17">
        <v>157311242864</v>
      </c>
      <c r="O353" s="17">
        <v>133547148330.07001</v>
      </c>
      <c r="P353" s="17">
        <v>22407918371</v>
      </c>
      <c r="Q353" s="17">
        <v>0</v>
      </c>
      <c r="R353" s="17">
        <v>43901994559.07</v>
      </c>
      <c r="S353" s="17">
        <v>61600653000</v>
      </c>
      <c r="T353" s="17">
        <v>5636582400</v>
      </c>
      <c r="U353" s="17">
        <v>0</v>
      </c>
      <c r="V353" s="17">
        <v>992414128554.56006</v>
      </c>
      <c r="W353" s="17">
        <v>544004016790.23999</v>
      </c>
      <c r="X353" s="17">
        <v>396221304786</v>
      </c>
      <c r="Y353" s="17">
        <v>2769185859.2399998</v>
      </c>
      <c r="Z353" s="17">
        <v>0</v>
      </c>
      <c r="AA353" s="17">
        <v>38962601417</v>
      </c>
      <c r="AB353" s="17">
        <v>0</v>
      </c>
      <c r="AC353" s="17">
        <v>0</v>
      </c>
      <c r="AD353" s="17">
        <v>106050924728</v>
      </c>
      <c r="AE353" s="17">
        <v>0</v>
      </c>
      <c r="AF353" s="17">
        <v>0</v>
      </c>
      <c r="AG353" s="17">
        <v>448410111764.32001</v>
      </c>
      <c r="AH353" s="17">
        <v>579659999</v>
      </c>
      <c r="AI353" s="17">
        <v>229003933577.20001</v>
      </c>
      <c r="AJ353" s="17">
        <v>218826518188.12</v>
      </c>
      <c r="AK353" s="17">
        <v>135423503216.58</v>
      </c>
      <c r="AL353" s="17">
        <v>141476534480.84</v>
      </c>
      <c r="AM353" s="17">
        <v>141476534480.84</v>
      </c>
      <c r="AN353" s="17">
        <v>0</v>
      </c>
      <c r="AO353" s="17">
        <v>0</v>
      </c>
      <c r="AP353" s="17">
        <v>0</v>
      </c>
      <c r="AQ353" s="17">
        <v>0</v>
      </c>
      <c r="AR353" s="17">
        <v>0</v>
      </c>
      <c r="AS353" s="17">
        <v>0</v>
      </c>
      <c r="AT353" s="17">
        <v>0</v>
      </c>
      <c r="AU353" s="17">
        <v>6053031264.2600002</v>
      </c>
      <c r="AV353" s="17">
        <v>0</v>
      </c>
      <c r="AW353" s="17">
        <v>3000000000</v>
      </c>
      <c r="AX353" s="17">
        <v>3053031264.2600002</v>
      </c>
      <c r="AY353" s="17">
        <v>0</v>
      </c>
      <c r="AZ353" s="17">
        <v>0</v>
      </c>
      <c r="BA353" s="17">
        <v>0</v>
      </c>
      <c r="BB353" s="17">
        <v>0</v>
      </c>
      <c r="BC353" s="3"/>
    </row>
    <row r="354" spans="1:55" ht="15" customHeight="1" x14ac:dyDescent="0.25">
      <c r="A354" s="13">
        <v>347</v>
      </c>
      <c r="B354" s="14" t="s">
        <v>749</v>
      </c>
      <c r="C354" s="15" t="s">
        <v>750</v>
      </c>
      <c r="D354" s="16">
        <v>15</v>
      </c>
      <c r="E354" s="17">
        <v>2443239348076.7002</v>
      </c>
      <c r="F354" s="17">
        <v>230462002384.48001</v>
      </c>
      <c r="G354" s="17">
        <v>54776702856.660004</v>
      </c>
      <c r="H354" s="17">
        <v>19274791794</v>
      </c>
      <c r="I354" s="17">
        <v>8558628147</v>
      </c>
      <c r="J354" s="17">
        <v>147851879586.82001</v>
      </c>
      <c r="K354" s="17">
        <v>1603392651884</v>
      </c>
      <c r="L354" s="17">
        <v>17179515954</v>
      </c>
      <c r="M354" s="17">
        <v>1116830949000</v>
      </c>
      <c r="N354" s="17">
        <v>469382186930</v>
      </c>
      <c r="O354" s="17">
        <v>609384693808.21997</v>
      </c>
      <c r="P354" s="17">
        <v>106566072100</v>
      </c>
      <c r="Q354" s="17">
        <v>0</v>
      </c>
      <c r="R354" s="17">
        <v>84886090708.220001</v>
      </c>
      <c r="S354" s="17">
        <v>346819278000</v>
      </c>
      <c r="T354" s="17">
        <v>71113253000</v>
      </c>
      <c r="U354" s="17">
        <v>0</v>
      </c>
      <c r="V354" s="17">
        <v>2364888561192.4697</v>
      </c>
      <c r="W354" s="17">
        <v>1467378139092.48</v>
      </c>
      <c r="X354" s="17">
        <v>924031652751.47998</v>
      </c>
      <c r="Y354" s="17">
        <v>0</v>
      </c>
      <c r="Z354" s="17">
        <v>0</v>
      </c>
      <c r="AA354" s="17">
        <v>84645343391</v>
      </c>
      <c r="AB354" s="17">
        <v>550000000</v>
      </c>
      <c r="AC354" s="17">
        <v>6313169520</v>
      </c>
      <c r="AD354" s="17">
        <v>450640827600</v>
      </c>
      <c r="AE354" s="17">
        <v>1197145830</v>
      </c>
      <c r="AF354" s="17">
        <v>0</v>
      </c>
      <c r="AG354" s="17">
        <v>897510422099.98999</v>
      </c>
      <c r="AH354" s="17">
        <v>122323250</v>
      </c>
      <c r="AI354" s="17">
        <v>564685476972.93994</v>
      </c>
      <c r="AJ354" s="17">
        <v>332702621877.04999</v>
      </c>
      <c r="AK354" s="17">
        <v>85143976910.429993</v>
      </c>
      <c r="AL354" s="17">
        <v>95143976910.429993</v>
      </c>
      <c r="AM354" s="17">
        <v>95143976910.429993</v>
      </c>
      <c r="AN354" s="17">
        <v>0</v>
      </c>
      <c r="AO354" s="17">
        <v>0</v>
      </c>
      <c r="AP354" s="17">
        <v>0</v>
      </c>
      <c r="AQ354" s="17">
        <v>0</v>
      </c>
      <c r="AR354" s="17">
        <v>0</v>
      </c>
      <c r="AS354" s="17">
        <v>0</v>
      </c>
      <c r="AT354" s="17">
        <v>0</v>
      </c>
      <c r="AU354" s="17">
        <v>10000000000</v>
      </c>
      <c r="AV354" s="17">
        <v>0</v>
      </c>
      <c r="AW354" s="17">
        <v>10000000000</v>
      </c>
      <c r="AX354" s="17">
        <v>0</v>
      </c>
      <c r="AY354" s="17">
        <v>0</v>
      </c>
      <c r="AZ354" s="17">
        <v>0</v>
      </c>
      <c r="BA354" s="17">
        <v>0</v>
      </c>
      <c r="BB354" s="17">
        <v>0</v>
      </c>
      <c r="BC354" s="3"/>
    </row>
    <row r="355" spans="1:55" ht="15" customHeight="1" x14ac:dyDescent="0.25">
      <c r="A355" s="13">
        <v>348</v>
      </c>
      <c r="B355" s="14" t="s">
        <v>751</v>
      </c>
      <c r="C355" s="15" t="s">
        <v>752</v>
      </c>
      <c r="D355" s="16">
        <v>14</v>
      </c>
      <c r="E355" s="17">
        <v>1487677783317.2427</v>
      </c>
      <c r="F355" s="17">
        <v>173001144148.89999</v>
      </c>
      <c r="G355" s="17">
        <v>31855880730</v>
      </c>
      <c r="H355" s="17">
        <v>16668146140</v>
      </c>
      <c r="I355" s="17">
        <v>5193141336</v>
      </c>
      <c r="J355" s="17">
        <v>119283975942.89999</v>
      </c>
      <c r="K355" s="17">
        <v>1023703426308.0029</v>
      </c>
      <c r="L355" s="17">
        <v>13699617000</v>
      </c>
      <c r="M355" s="17">
        <v>737200482000</v>
      </c>
      <c r="N355" s="17">
        <v>272803327308.00299</v>
      </c>
      <c r="O355" s="17">
        <v>290973212860.33997</v>
      </c>
      <c r="P355" s="17">
        <v>63404558000</v>
      </c>
      <c r="Q355" s="17">
        <v>0</v>
      </c>
      <c r="R355" s="17">
        <v>63148752960.339996</v>
      </c>
      <c r="S355" s="17">
        <v>139522731000</v>
      </c>
      <c r="T355" s="17">
        <v>30323568900</v>
      </c>
      <c r="U355" s="17">
        <v>-5426398000</v>
      </c>
      <c r="V355" s="17">
        <v>1456915385877.28</v>
      </c>
      <c r="W355" s="17">
        <v>833239139547</v>
      </c>
      <c r="X355" s="17">
        <v>587885115441</v>
      </c>
      <c r="Y355" s="17">
        <v>2337562081</v>
      </c>
      <c r="Z355" s="17">
        <v>0</v>
      </c>
      <c r="AA355" s="17">
        <v>49474584582</v>
      </c>
      <c r="AB355" s="17">
        <v>6556935526</v>
      </c>
      <c r="AC355" s="17">
        <v>4699557898</v>
      </c>
      <c r="AD355" s="17">
        <v>182096034019</v>
      </c>
      <c r="AE355" s="17">
        <v>189350000</v>
      </c>
      <c r="AF355" s="17">
        <v>0</v>
      </c>
      <c r="AG355" s="17">
        <v>623676246330.28003</v>
      </c>
      <c r="AH355" s="17">
        <v>39528016444</v>
      </c>
      <c r="AI355" s="17">
        <v>303524660482.38</v>
      </c>
      <c r="AJ355" s="17">
        <v>280623569403.90002</v>
      </c>
      <c r="AK355" s="17">
        <v>-3611843537.1399994</v>
      </c>
      <c r="AL355" s="17">
        <v>96702868870.860001</v>
      </c>
      <c r="AM355" s="17">
        <v>18624917870.860001</v>
      </c>
      <c r="AN355" s="17">
        <v>0</v>
      </c>
      <c r="AO355" s="17">
        <v>0</v>
      </c>
      <c r="AP355" s="17">
        <v>78075501000</v>
      </c>
      <c r="AQ355" s="17">
        <v>0</v>
      </c>
      <c r="AR355" s="17">
        <v>2450000</v>
      </c>
      <c r="AS355" s="17">
        <v>0</v>
      </c>
      <c r="AT355" s="17">
        <v>0</v>
      </c>
      <c r="AU355" s="17">
        <v>100314712408</v>
      </c>
      <c r="AV355" s="17">
        <v>0</v>
      </c>
      <c r="AW355" s="17">
        <v>0</v>
      </c>
      <c r="AX355" s="17">
        <v>100314712408</v>
      </c>
      <c r="AY355" s="17">
        <v>0</v>
      </c>
      <c r="AZ355" s="17">
        <v>0</v>
      </c>
      <c r="BA355" s="17">
        <v>0</v>
      </c>
      <c r="BB355" s="17">
        <v>0</v>
      </c>
      <c r="BC355" s="3"/>
    </row>
    <row r="356" spans="1:55" ht="15" customHeight="1" x14ac:dyDescent="0.25">
      <c r="A356" s="13">
        <v>349</v>
      </c>
      <c r="B356" s="14" t="s">
        <v>753</v>
      </c>
      <c r="C356" s="15" t="s">
        <v>754</v>
      </c>
      <c r="D356" s="16">
        <v>15</v>
      </c>
      <c r="E356" s="17">
        <v>1064637616007.58</v>
      </c>
      <c r="F356" s="17">
        <v>73239444538.350006</v>
      </c>
      <c r="G356" s="17">
        <v>10523206720</v>
      </c>
      <c r="H356" s="17">
        <v>30097583858</v>
      </c>
      <c r="I356" s="17">
        <v>16741119760</v>
      </c>
      <c r="J356" s="17">
        <v>15877534200.35</v>
      </c>
      <c r="K356" s="17">
        <v>780914439408</v>
      </c>
      <c r="L356" s="17">
        <v>13347596253</v>
      </c>
      <c r="M356" s="17">
        <v>565009533000</v>
      </c>
      <c r="N356" s="17">
        <v>202557310155</v>
      </c>
      <c r="O356" s="17">
        <v>210483732061.23001</v>
      </c>
      <c r="P356" s="17">
        <v>42388327915</v>
      </c>
      <c r="Q356" s="17">
        <v>0</v>
      </c>
      <c r="R356" s="17">
        <v>42710429746.230003</v>
      </c>
      <c r="S356" s="17">
        <v>115526328000</v>
      </c>
      <c r="T356" s="17">
        <v>9858646400</v>
      </c>
      <c r="U356" s="17">
        <v>0</v>
      </c>
      <c r="V356" s="17">
        <v>1050617490496.4199</v>
      </c>
      <c r="W356" s="17">
        <v>574467039087</v>
      </c>
      <c r="X356" s="17">
        <v>372286187401</v>
      </c>
      <c r="Y356" s="17">
        <v>0</v>
      </c>
      <c r="Z356" s="17">
        <v>0</v>
      </c>
      <c r="AA356" s="17">
        <v>27690602990</v>
      </c>
      <c r="AB356" s="17">
        <v>521000000</v>
      </c>
      <c r="AC356" s="17">
        <v>0</v>
      </c>
      <c r="AD356" s="17">
        <v>173785804596</v>
      </c>
      <c r="AE356" s="17">
        <v>183444100</v>
      </c>
      <c r="AF356" s="17">
        <v>0</v>
      </c>
      <c r="AG356" s="17">
        <v>476150451409.41998</v>
      </c>
      <c r="AH356" s="17">
        <v>33025346943</v>
      </c>
      <c r="AI356" s="17">
        <v>279728134631.41998</v>
      </c>
      <c r="AJ356" s="17">
        <v>163396969835</v>
      </c>
      <c r="AK356" s="17">
        <v>3121978726.9899998</v>
      </c>
      <c r="AL356" s="17">
        <v>5221978726.9899998</v>
      </c>
      <c r="AM356" s="17">
        <v>5217643726.9899998</v>
      </c>
      <c r="AN356" s="17">
        <v>0</v>
      </c>
      <c r="AO356" s="17">
        <v>0</v>
      </c>
      <c r="AP356" s="17">
        <v>0</v>
      </c>
      <c r="AQ356" s="17">
        <v>0</v>
      </c>
      <c r="AR356" s="17">
        <v>4335000</v>
      </c>
      <c r="AS356" s="17">
        <v>0</v>
      </c>
      <c r="AT356" s="17">
        <v>0</v>
      </c>
      <c r="AU356" s="17">
        <v>2100000000</v>
      </c>
      <c r="AV356" s="17">
        <v>0</v>
      </c>
      <c r="AW356" s="17">
        <v>2100000000</v>
      </c>
      <c r="AX356" s="17">
        <v>0</v>
      </c>
      <c r="AY356" s="17">
        <v>0</v>
      </c>
      <c r="AZ356" s="17">
        <v>0</v>
      </c>
      <c r="BA356" s="17">
        <v>0</v>
      </c>
      <c r="BB356" s="17">
        <v>0</v>
      </c>
      <c r="BC356" s="3"/>
    </row>
    <row r="357" spans="1:55" ht="15" customHeight="1" x14ac:dyDescent="0.25">
      <c r="A357" s="13">
        <v>350</v>
      </c>
      <c r="B357" s="14" t="s">
        <v>755</v>
      </c>
      <c r="C357" s="15" t="s">
        <v>756</v>
      </c>
      <c r="D357" s="16">
        <v>15</v>
      </c>
      <c r="E357" s="17">
        <v>1870608908440.6399</v>
      </c>
      <c r="F357" s="17">
        <v>238239570974.66998</v>
      </c>
      <c r="G357" s="17">
        <v>112451239497.56</v>
      </c>
      <c r="H357" s="17">
        <v>79360833550</v>
      </c>
      <c r="I357" s="17">
        <v>4966988917</v>
      </c>
      <c r="J357" s="17">
        <v>41460509010.110001</v>
      </c>
      <c r="K357" s="17">
        <v>1258904850116</v>
      </c>
      <c r="L357" s="17">
        <v>15670665197</v>
      </c>
      <c r="M357" s="17">
        <v>887926896000</v>
      </c>
      <c r="N357" s="17">
        <v>355307288919</v>
      </c>
      <c r="O357" s="17">
        <v>373464487349.96997</v>
      </c>
      <c r="P357" s="17">
        <v>89593160000</v>
      </c>
      <c r="Q357" s="17">
        <v>0</v>
      </c>
      <c r="R357" s="17">
        <v>101883197749.97</v>
      </c>
      <c r="S357" s="17">
        <v>168072826000</v>
      </c>
      <c r="T357" s="17">
        <v>13915303600</v>
      </c>
      <c r="U357" s="17">
        <v>0</v>
      </c>
      <c r="V357" s="17">
        <v>1865956399756.48</v>
      </c>
      <c r="W357" s="17">
        <v>1001943322412.5701</v>
      </c>
      <c r="X357" s="17">
        <v>721227943794</v>
      </c>
      <c r="Y357" s="17">
        <v>0</v>
      </c>
      <c r="Z357" s="17">
        <v>0</v>
      </c>
      <c r="AA357" s="17">
        <v>25186382798</v>
      </c>
      <c r="AB357" s="17">
        <v>13400581386</v>
      </c>
      <c r="AC357" s="17">
        <v>1070606769</v>
      </c>
      <c r="AD357" s="17">
        <v>240557807665.57001</v>
      </c>
      <c r="AE357" s="17">
        <v>500000000</v>
      </c>
      <c r="AF357" s="17">
        <v>0</v>
      </c>
      <c r="AG357" s="17">
        <v>864013077343.90991</v>
      </c>
      <c r="AH357" s="17">
        <v>20720181215</v>
      </c>
      <c r="AI357" s="17">
        <v>414771814539.94</v>
      </c>
      <c r="AJ357" s="17">
        <v>428521081588.96997</v>
      </c>
      <c r="AK357" s="17">
        <v>87888000883.910004</v>
      </c>
      <c r="AL357" s="17">
        <v>141368000883.91</v>
      </c>
      <c r="AM357" s="17">
        <v>91351325883.910004</v>
      </c>
      <c r="AN357" s="17">
        <v>50000000000</v>
      </c>
      <c r="AO357" s="17">
        <v>0</v>
      </c>
      <c r="AP357" s="17">
        <v>0</v>
      </c>
      <c r="AQ357" s="17">
        <v>0</v>
      </c>
      <c r="AR357" s="17">
        <v>16675000</v>
      </c>
      <c r="AS357" s="17">
        <v>0</v>
      </c>
      <c r="AT357" s="17">
        <v>0</v>
      </c>
      <c r="AU357" s="17">
        <v>53480000000</v>
      </c>
      <c r="AV357" s="17">
        <v>50000000000</v>
      </c>
      <c r="AW357" s="17">
        <v>3480000000</v>
      </c>
      <c r="AX357" s="17">
        <v>0</v>
      </c>
      <c r="AY357" s="17">
        <v>0</v>
      </c>
      <c r="AZ357" s="17">
        <v>0</v>
      </c>
      <c r="BA357" s="17">
        <v>0</v>
      </c>
      <c r="BB357" s="17">
        <v>0</v>
      </c>
      <c r="BC357" s="3"/>
    </row>
    <row r="358" spans="1:55" ht="15" x14ac:dyDescent="0.25">
      <c r="A358" s="13">
        <v>351</v>
      </c>
      <c r="B358" s="14" t="s">
        <v>757</v>
      </c>
      <c r="C358" s="15" t="s">
        <v>758</v>
      </c>
      <c r="D358" s="16">
        <v>14</v>
      </c>
      <c r="E358" s="17">
        <v>1354963069382.0498</v>
      </c>
      <c r="F358" s="17">
        <v>101085507695.39999</v>
      </c>
      <c r="G358" s="17">
        <v>16702874454</v>
      </c>
      <c r="H358" s="17">
        <v>50169798334.400002</v>
      </c>
      <c r="I358" s="17">
        <v>4687431104</v>
      </c>
      <c r="J358" s="17">
        <v>29525403803</v>
      </c>
      <c r="K358" s="17">
        <v>1024516003786</v>
      </c>
      <c r="L358" s="17">
        <v>14860735078</v>
      </c>
      <c r="M358" s="17">
        <v>674702522000</v>
      </c>
      <c r="N358" s="17">
        <v>334952746708</v>
      </c>
      <c r="O358" s="17">
        <v>229361557900.64999</v>
      </c>
      <c r="P358" s="17">
        <v>45880175715</v>
      </c>
      <c r="Q358" s="17">
        <v>0</v>
      </c>
      <c r="R358" s="17">
        <v>49166331915.650002</v>
      </c>
      <c r="S358" s="17">
        <v>106818350000</v>
      </c>
      <c r="T358" s="17">
        <v>27496700270</v>
      </c>
      <c r="U358" s="17">
        <v>0</v>
      </c>
      <c r="V358" s="17">
        <v>1349769323821.47</v>
      </c>
      <c r="W358" s="17">
        <v>703989780651</v>
      </c>
      <c r="X358" s="17">
        <v>514098694043</v>
      </c>
      <c r="Y358" s="17">
        <v>0</v>
      </c>
      <c r="Z358" s="17">
        <v>0</v>
      </c>
      <c r="AA358" s="17">
        <v>9425261042</v>
      </c>
      <c r="AB358" s="17">
        <v>2800000000</v>
      </c>
      <c r="AC358" s="17">
        <v>0</v>
      </c>
      <c r="AD358" s="17">
        <v>177320025566</v>
      </c>
      <c r="AE358" s="17">
        <v>345800000</v>
      </c>
      <c r="AF358" s="17">
        <v>0</v>
      </c>
      <c r="AG358" s="17">
        <v>645779543170.46997</v>
      </c>
      <c r="AH358" s="17">
        <v>6742974900</v>
      </c>
      <c r="AI358" s="17">
        <v>349156643302</v>
      </c>
      <c r="AJ358" s="17">
        <v>289879924968.46997</v>
      </c>
      <c r="AK358" s="17">
        <v>47221521800.900002</v>
      </c>
      <c r="AL358" s="17">
        <v>48721521800.900002</v>
      </c>
      <c r="AM358" s="17">
        <v>48721521800.900002</v>
      </c>
      <c r="AN358" s="17">
        <v>0</v>
      </c>
      <c r="AO358" s="17">
        <v>0</v>
      </c>
      <c r="AP358" s="17">
        <v>0</v>
      </c>
      <c r="AQ358" s="17">
        <v>0</v>
      </c>
      <c r="AR358" s="17">
        <v>0</v>
      </c>
      <c r="AS358" s="17">
        <v>0</v>
      </c>
      <c r="AT358" s="17">
        <v>0</v>
      </c>
      <c r="AU358" s="17">
        <v>1500000000</v>
      </c>
      <c r="AV358" s="17">
        <v>0</v>
      </c>
      <c r="AW358" s="17">
        <v>1500000000</v>
      </c>
      <c r="AX358" s="17">
        <v>0</v>
      </c>
      <c r="AY358" s="17">
        <v>0</v>
      </c>
      <c r="AZ358" s="17">
        <v>0</v>
      </c>
      <c r="BA358" s="17">
        <v>0</v>
      </c>
      <c r="BB358" s="17">
        <v>0</v>
      </c>
      <c r="BC358" s="3"/>
    </row>
    <row r="359" spans="1:55" ht="15" customHeight="1" x14ac:dyDescent="0.25">
      <c r="A359" s="13">
        <v>352</v>
      </c>
      <c r="B359" s="14" t="s">
        <v>759</v>
      </c>
      <c r="C359" s="15" t="s">
        <v>760</v>
      </c>
      <c r="D359" s="16">
        <v>14</v>
      </c>
      <c r="E359" s="17">
        <v>1473541520417.3599</v>
      </c>
      <c r="F359" s="17">
        <v>113768440255.62999</v>
      </c>
      <c r="G359" s="17">
        <v>25548757376.369999</v>
      </c>
      <c r="H359" s="17">
        <v>7568962950</v>
      </c>
      <c r="I359" s="17">
        <v>5462261986</v>
      </c>
      <c r="J359" s="17">
        <v>75188457943.259995</v>
      </c>
      <c r="K359" s="17">
        <v>1043484276331</v>
      </c>
      <c r="L359" s="17">
        <v>13831261934</v>
      </c>
      <c r="M359" s="17">
        <v>718676594000</v>
      </c>
      <c r="N359" s="17">
        <v>310976420397</v>
      </c>
      <c r="O359" s="17">
        <v>316288803830.72998</v>
      </c>
      <c r="P359" s="17">
        <v>57882203943</v>
      </c>
      <c r="Q359" s="17">
        <v>0</v>
      </c>
      <c r="R359" s="17">
        <v>55518012487.730003</v>
      </c>
      <c r="S359" s="17">
        <v>195242489000</v>
      </c>
      <c r="T359" s="17">
        <v>7646098400</v>
      </c>
      <c r="U359" s="17">
        <v>0</v>
      </c>
      <c r="V359" s="17">
        <v>1449067071614</v>
      </c>
      <c r="W359" s="17">
        <v>727663149761</v>
      </c>
      <c r="X359" s="17">
        <v>418206943238</v>
      </c>
      <c r="Y359" s="17">
        <v>0</v>
      </c>
      <c r="Z359" s="17">
        <v>0</v>
      </c>
      <c r="AA359" s="17">
        <v>35000541067</v>
      </c>
      <c r="AB359" s="17">
        <v>866500000</v>
      </c>
      <c r="AC359" s="17">
        <v>2842206785</v>
      </c>
      <c r="AD359" s="17">
        <v>270266798126</v>
      </c>
      <c r="AE359" s="17">
        <v>480160545</v>
      </c>
      <c r="AF359" s="17">
        <v>0</v>
      </c>
      <c r="AG359" s="17">
        <v>721403921853</v>
      </c>
      <c r="AH359" s="17">
        <v>91100602580</v>
      </c>
      <c r="AI359" s="17">
        <v>330363873320</v>
      </c>
      <c r="AJ359" s="17">
        <v>299939445953</v>
      </c>
      <c r="AK359" s="17">
        <v>13991037503.150002</v>
      </c>
      <c r="AL359" s="17">
        <v>18000657153.150002</v>
      </c>
      <c r="AM359" s="17">
        <v>17999507153.150002</v>
      </c>
      <c r="AN359" s="17">
        <v>0</v>
      </c>
      <c r="AO359" s="17">
        <v>0</v>
      </c>
      <c r="AP359" s="17">
        <v>0</v>
      </c>
      <c r="AQ359" s="17">
        <v>0</v>
      </c>
      <c r="AR359" s="17">
        <v>0</v>
      </c>
      <c r="AS359" s="17">
        <v>1150000</v>
      </c>
      <c r="AT359" s="17">
        <v>0</v>
      </c>
      <c r="AU359" s="17">
        <v>4009619650</v>
      </c>
      <c r="AV359" s="17">
        <v>0</v>
      </c>
      <c r="AW359" s="17">
        <v>4000000000</v>
      </c>
      <c r="AX359" s="17">
        <v>0</v>
      </c>
      <c r="AY359" s="17">
        <v>0</v>
      </c>
      <c r="AZ359" s="17">
        <v>0</v>
      </c>
      <c r="BA359" s="17">
        <v>0</v>
      </c>
      <c r="BB359" s="17">
        <v>9619650</v>
      </c>
      <c r="BC359" s="3"/>
    </row>
    <row r="360" spans="1:55" ht="15" customHeight="1" x14ac:dyDescent="0.25">
      <c r="A360" s="13">
        <v>353</v>
      </c>
      <c r="B360" s="14" t="s">
        <v>761</v>
      </c>
      <c r="C360" s="15" t="s">
        <v>762</v>
      </c>
      <c r="D360" s="16">
        <v>14</v>
      </c>
      <c r="E360" s="17">
        <v>1384294895858.4199</v>
      </c>
      <c r="F360" s="17">
        <v>128591057371.35001</v>
      </c>
      <c r="G360" s="17">
        <v>23264801951.049999</v>
      </c>
      <c r="H360" s="17">
        <v>13436764631</v>
      </c>
      <c r="I360" s="17">
        <v>5170778462</v>
      </c>
      <c r="J360" s="17">
        <v>86718712327.300003</v>
      </c>
      <c r="K360" s="17">
        <v>923587942381</v>
      </c>
      <c r="L360" s="17">
        <v>14113631395</v>
      </c>
      <c r="M360" s="17">
        <v>685900676000</v>
      </c>
      <c r="N360" s="17">
        <v>223573634986</v>
      </c>
      <c r="O360" s="17">
        <v>332115896106.07001</v>
      </c>
      <c r="P360" s="17">
        <v>5061992476</v>
      </c>
      <c r="Q360" s="17">
        <v>0</v>
      </c>
      <c r="R360" s="17">
        <v>53511694830.07</v>
      </c>
      <c r="S360" s="17">
        <v>32630452000</v>
      </c>
      <c r="T360" s="17">
        <v>0</v>
      </c>
      <c r="U360" s="17">
        <v>240911756800</v>
      </c>
      <c r="V360" s="17">
        <v>1377928248881.01</v>
      </c>
      <c r="W360" s="17">
        <v>764639935865</v>
      </c>
      <c r="X360" s="17">
        <v>460705109662</v>
      </c>
      <c r="Y360" s="17">
        <v>0</v>
      </c>
      <c r="Z360" s="17">
        <v>100000000</v>
      </c>
      <c r="AA360" s="17">
        <v>52084656660</v>
      </c>
      <c r="AB360" s="17">
        <v>2122500000</v>
      </c>
      <c r="AC360" s="17">
        <v>2673568000</v>
      </c>
      <c r="AD360" s="17">
        <v>246464501143</v>
      </c>
      <c r="AE360" s="17">
        <v>489600400</v>
      </c>
      <c r="AF360" s="17">
        <v>0</v>
      </c>
      <c r="AG360" s="17">
        <v>613288313016.01001</v>
      </c>
      <c r="AH360" s="17">
        <v>598850000</v>
      </c>
      <c r="AI360" s="17">
        <v>350853159884.01001</v>
      </c>
      <c r="AJ360" s="17">
        <v>261836303132</v>
      </c>
      <c r="AK360" s="17">
        <v>2309677679.96</v>
      </c>
      <c r="AL360" s="17">
        <v>5292677679.96</v>
      </c>
      <c r="AM360" s="17">
        <v>5285190469.96</v>
      </c>
      <c r="AN360" s="17">
        <v>0</v>
      </c>
      <c r="AO360" s="17">
        <v>0</v>
      </c>
      <c r="AP360" s="17">
        <v>0</v>
      </c>
      <c r="AQ360" s="17">
        <v>0</v>
      </c>
      <c r="AR360" s="17">
        <v>0</v>
      </c>
      <c r="AS360" s="17">
        <v>7487210</v>
      </c>
      <c r="AT360" s="17">
        <v>0</v>
      </c>
      <c r="AU360" s="17">
        <v>2983000000</v>
      </c>
      <c r="AV360" s="17">
        <v>0</v>
      </c>
      <c r="AW360" s="17">
        <v>2983000000</v>
      </c>
      <c r="AX360" s="17">
        <v>0</v>
      </c>
      <c r="AY360" s="17">
        <v>0</v>
      </c>
      <c r="AZ360" s="17">
        <v>0</v>
      </c>
      <c r="BA360" s="17">
        <v>0</v>
      </c>
      <c r="BB360" s="17">
        <v>0</v>
      </c>
      <c r="BC360" s="3"/>
    </row>
    <row r="361" spans="1:55" ht="15" customHeight="1" x14ac:dyDescent="0.25">
      <c r="A361" s="13">
        <v>354</v>
      </c>
      <c r="B361" s="14" t="s">
        <v>763</v>
      </c>
      <c r="C361" s="15" t="s">
        <v>764</v>
      </c>
      <c r="D361" s="16">
        <v>14</v>
      </c>
      <c r="E361" s="17">
        <v>1463260373758</v>
      </c>
      <c r="F361" s="17">
        <v>248747244303.66998</v>
      </c>
      <c r="G361" s="17">
        <v>134893941585</v>
      </c>
      <c r="H361" s="17">
        <v>21821619600.529999</v>
      </c>
      <c r="I361" s="17">
        <v>13257062871</v>
      </c>
      <c r="J361" s="17">
        <v>78774620247.139999</v>
      </c>
      <c r="K361" s="17">
        <v>979207172107</v>
      </c>
      <c r="L361" s="17">
        <v>21802832971</v>
      </c>
      <c r="M361" s="17">
        <v>746051655000</v>
      </c>
      <c r="N361" s="17">
        <v>211352684136</v>
      </c>
      <c r="O361" s="17">
        <v>235305957347.33002</v>
      </c>
      <c r="P361" s="17">
        <v>47422181569</v>
      </c>
      <c r="Q361" s="17">
        <v>0</v>
      </c>
      <c r="R361" s="17">
        <v>78392964778.330002</v>
      </c>
      <c r="S361" s="17">
        <v>109490811000</v>
      </c>
      <c r="T361" s="17">
        <v>0</v>
      </c>
      <c r="U361" s="17">
        <v>0</v>
      </c>
      <c r="V361" s="17">
        <v>1407314779827.72</v>
      </c>
      <c r="W361" s="17">
        <v>768961273831</v>
      </c>
      <c r="X361" s="17">
        <v>575871963989</v>
      </c>
      <c r="Y361" s="17">
        <v>0</v>
      </c>
      <c r="Z361" s="17">
        <v>0</v>
      </c>
      <c r="AA361" s="17">
        <v>26313751360</v>
      </c>
      <c r="AB361" s="17">
        <v>2467500000</v>
      </c>
      <c r="AC361" s="17">
        <v>76543540300</v>
      </c>
      <c r="AD361" s="17">
        <v>87142318182</v>
      </c>
      <c r="AE361" s="17">
        <v>622200000</v>
      </c>
      <c r="AF361" s="17">
        <v>0</v>
      </c>
      <c r="AG361" s="17">
        <v>638353505996.71997</v>
      </c>
      <c r="AH361" s="17">
        <v>300000000</v>
      </c>
      <c r="AI361" s="17">
        <v>272380370871.72</v>
      </c>
      <c r="AJ361" s="17">
        <v>365673135125</v>
      </c>
      <c r="AK361" s="17">
        <v>68605268760.610001</v>
      </c>
      <c r="AL361" s="17">
        <v>69605268760.610001</v>
      </c>
      <c r="AM361" s="17">
        <v>69605268760.610001</v>
      </c>
      <c r="AN361" s="17">
        <v>0</v>
      </c>
      <c r="AO361" s="17">
        <v>0</v>
      </c>
      <c r="AP361" s="17">
        <v>0</v>
      </c>
      <c r="AQ361" s="17">
        <v>0</v>
      </c>
      <c r="AR361" s="17">
        <v>0</v>
      </c>
      <c r="AS361" s="17">
        <v>0</v>
      </c>
      <c r="AT361" s="17">
        <v>0</v>
      </c>
      <c r="AU361" s="17">
        <v>1000000000</v>
      </c>
      <c r="AV361" s="17">
        <v>0</v>
      </c>
      <c r="AW361" s="17">
        <v>1000000000</v>
      </c>
      <c r="AX361" s="17">
        <v>0</v>
      </c>
      <c r="AY361" s="17">
        <v>0</v>
      </c>
      <c r="AZ361" s="17">
        <v>0</v>
      </c>
      <c r="BA361" s="17">
        <v>0</v>
      </c>
      <c r="BB361" s="17">
        <v>0</v>
      </c>
      <c r="BC361" s="3"/>
    </row>
    <row r="362" spans="1:55" ht="15" customHeight="1" x14ac:dyDescent="0.25">
      <c r="A362" s="13">
        <v>355</v>
      </c>
      <c r="B362" s="14" t="s">
        <v>765</v>
      </c>
      <c r="C362" s="15" t="s">
        <v>766</v>
      </c>
      <c r="D362" s="16">
        <v>14</v>
      </c>
      <c r="E362" s="17">
        <v>1405340817037.8201</v>
      </c>
      <c r="F362" s="17">
        <v>185062241724.02002</v>
      </c>
      <c r="G362" s="17">
        <v>74881677150.020004</v>
      </c>
      <c r="H362" s="17">
        <v>8382643655</v>
      </c>
      <c r="I362" s="17">
        <v>12391379384</v>
      </c>
      <c r="J362" s="17">
        <v>89406541535</v>
      </c>
      <c r="K362" s="17">
        <v>1011383049413</v>
      </c>
      <c r="L362" s="17">
        <v>23653274163</v>
      </c>
      <c r="M362" s="17">
        <v>784495577000</v>
      </c>
      <c r="N362" s="17">
        <v>203234198250</v>
      </c>
      <c r="O362" s="17">
        <v>208895525900.79999</v>
      </c>
      <c r="P362" s="17">
        <v>48139400000</v>
      </c>
      <c r="Q362" s="17">
        <v>0</v>
      </c>
      <c r="R362" s="17">
        <v>57393104300.800003</v>
      </c>
      <c r="S362" s="17">
        <v>93222008800</v>
      </c>
      <c r="T362" s="17">
        <v>10141012800</v>
      </c>
      <c r="U362" s="17">
        <v>0</v>
      </c>
      <c r="V362" s="17">
        <v>1379298976586.1001</v>
      </c>
      <c r="W362" s="17">
        <v>786496059209</v>
      </c>
      <c r="X362" s="17">
        <v>577289209414</v>
      </c>
      <c r="Y362" s="17">
        <v>0</v>
      </c>
      <c r="Z362" s="17">
        <v>0</v>
      </c>
      <c r="AA362" s="17">
        <v>50521787795</v>
      </c>
      <c r="AB362" s="17">
        <v>6425500000</v>
      </c>
      <c r="AC362" s="17">
        <v>0</v>
      </c>
      <c r="AD362" s="17">
        <v>151848548000</v>
      </c>
      <c r="AE362" s="17">
        <v>411014000</v>
      </c>
      <c r="AF362" s="17">
        <v>0</v>
      </c>
      <c r="AG362" s="17">
        <v>592802917377.09998</v>
      </c>
      <c r="AH362" s="17">
        <v>738226000</v>
      </c>
      <c r="AI362" s="17">
        <v>356949243153.09998</v>
      </c>
      <c r="AJ362" s="17">
        <v>235115448224</v>
      </c>
      <c r="AK362" s="17">
        <v>37052012219.25</v>
      </c>
      <c r="AL362" s="17">
        <v>37052012219.25</v>
      </c>
      <c r="AM362" s="17">
        <v>37052012219.25</v>
      </c>
      <c r="AN362" s="17">
        <v>0</v>
      </c>
      <c r="AO362" s="17">
        <v>0</v>
      </c>
      <c r="AP362" s="17">
        <v>0</v>
      </c>
      <c r="AQ362" s="17">
        <v>0</v>
      </c>
      <c r="AR362" s="17">
        <v>0</v>
      </c>
      <c r="AS362" s="17">
        <v>0</v>
      </c>
      <c r="AT362" s="17">
        <v>0</v>
      </c>
      <c r="AU362" s="17">
        <v>0</v>
      </c>
      <c r="AV362" s="17">
        <v>0</v>
      </c>
      <c r="AW362" s="17">
        <v>0</v>
      </c>
      <c r="AX362" s="17">
        <v>0</v>
      </c>
      <c r="AY362" s="17">
        <v>0</v>
      </c>
      <c r="AZ362" s="17">
        <v>0</v>
      </c>
      <c r="BA362" s="17">
        <v>0</v>
      </c>
      <c r="BB362" s="17">
        <v>0</v>
      </c>
      <c r="BC362" s="3"/>
    </row>
    <row r="363" spans="1:55" ht="15" x14ac:dyDescent="0.25">
      <c r="A363" s="13">
        <v>356</v>
      </c>
      <c r="B363" s="14" t="s">
        <v>767</v>
      </c>
      <c r="C363" s="15" t="s">
        <v>768</v>
      </c>
      <c r="D363" s="16">
        <v>14</v>
      </c>
      <c r="E363" s="17">
        <v>984500257290.51001</v>
      </c>
      <c r="F363" s="17">
        <v>165664354780.07999</v>
      </c>
      <c r="G363" s="17">
        <v>34860944165.019997</v>
      </c>
      <c r="H363" s="17">
        <v>9074168785.5499992</v>
      </c>
      <c r="I363" s="17">
        <v>7496932396</v>
      </c>
      <c r="J363" s="17">
        <v>114232309433.50999</v>
      </c>
      <c r="K363" s="17">
        <v>726842067622</v>
      </c>
      <c r="L363" s="17">
        <v>13109805665</v>
      </c>
      <c r="M363" s="17">
        <v>537722702000</v>
      </c>
      <c r="N363" s="17">
        <v>176009559957</v>
      </c>
      <c r="O363" s="17">
        <v>91993834888.429993</v>
      </c>
      <c r="P363" s="17">
        <v>28826239343</v>
      </c>
      <c r="Q363" s="17">
        <v>0</v>
      </c>
      <c r="R363" s="17">
        <v>50159951545.43</v>
      </c>
      <c r="S363" s="17">
        <v>13007644000</v>
      </c>
      <c r="T363" s="17">
        <v>0</v>
      </c>
      <c r="U363" s="17">
        <v>0</v>
      </c>
      <c r="V363" s="17">
        <v>956451857030.34998</v>
      </c>
      <c r="W363" s="17">
        <v>422684639128.90002</v>
      </c>
      <c r="X363" s="17">
        <v>398058052827</v>
      </c>
      <c r="Y363" s="17">
        <v>2175102608.9000001</v>
      </c>
      <c r="Z363" s="17">
        <v>0</v>
      </c>
      <c r="AA363" s="17">
        <v>18782965124</v>
      </c>
      <c r="AB363" s="17">
        <v>3668518569</v>
      </c>
      <c r="AC363" s="17">
        <v>0</v>
      </c>
      <c r="AD363" s="17">
        <v>0</v>
      </c>
      <c r="AE363" s="17">
        <v>0</v>
      </c>
      <c r="AF363" s="17">
        <v>0</v>
      </c>
      <c r="AG363" s="17">
        <v>533767217901.44995</v>
      </c>
      <c r="AH363" s="17">
        <v>56328312279</v>
      </c>
      <c r="AI363" s="17">
        <v>278825900120.03998</v>
      </c>
      <c r="AJ363" s="17">
        <v>198613005502.41</v>
      </c>
      <c r="AK363" s="17">
        <v>6001476019.0999985</v>
      </c>
      <c r="AL363" s="17">
        <v>51517849148.339996</v>
      </c>
      <c r="AM363" s="17">
        <v>5142849148.3400002</v>
      </c>
      <c r="AN363" s="17">
        <v>0</v>
      </c>
      <c r="AO363" s="17">
        <v>0</v>
      </c>
      <c r="AP363" s="17">
        <v>46375000000</v>
      </c>
      <c r="AQ363" s="17">
        <v>0</v>
      </c>
      <c r="AR363" s="17">
        <v>0</v>
      </c>
      <c r="AS363" s="17">
        <v>0</v>
      </c>
      <c r="AT363" s="17">
        <v>0</v>
      </c>
      <c r="AU363" s="17">
        <v>45516373129.239998</v>
      </c>
      <c r="AV363" s="17">
        <v>0</v>
      </c>
      <c r="AW363" s="17">
        <v>0</v>
      </c>
      <c r="AX363" s="17">
        <v>45516373129.239998</v>
      </c>
      <c r="AY363" s="17">
        <v>0</v>
      </c>
      <c r="AZ363" s="17">
        <v>0</v>
      </c>
      <c r="BA363" s="17">
        <v>0</v>
      </c>
      <c r="BB363" s="17">
        <v>0</v>
      </c>
      <c r="BC363" s="3"/>
    </row>
    <row r="364" spans="1:55" ht="15" x14ac:dyDescent="0.25">
      <c r="A364" s="13">
        <v>357</v>
      </c>
      <c r="B364" s="14" t="s">
        <v>769</v>
      </c>
      <c r="C364" s="15" t="s">
        <v>770</v>
      </c>
      <c r="D364" s="16">
        <v>15</v>
      </c>
      <c r="E364" s="17">
        <v>1513997519184.0801</v>
      </c>
      <c r="F364" s="17">
        <v>321152493277.41998</v>
      </c>
      <c r="G364" s="17">
        <v>168433208386.5</v>
      </c>
      <c r="H364" s="17">
        <v>4187811316</v>
      </c>
      <c r="I364" s="17">
        <v>26214125742</v>
      </c>
      <c r="J364" s="17">
        <v>122317347832.92</v>
      </c>
      <c r="K364" s="17">
        <v>867978065502.12</v>
      </c>
      <c r="L364" s="17">
        <v>116175746971</v>
      </c>
      <c r="M364" s="17">
        <v>557933304000</v>
      </c>
      <c r="N364" s="17">
        <v>193869014531.12</v>
      </c>
      <c r="O364" s="17">
        <v>324866960404.54004</v>
      </c>
      <c r="P364" s="17">
        <v>37357101726</v>
      </c>
      <c r="Q364" s="17">
        <v>0</v>
      </c>
      <c r="R364" s="17">
        <v>145421716362.66</v>
      </c>
      <c r="S364" s="17">
        <v>142088142315.88</v>
      </c>
      <c r="T364" s="17">
        <v>0</v>
      </c>
      <c r="U364" s="17">
        <v>0</v>
      </c>
      <c r="V364" s="17">
        <v>1520300617280.1299</v>
      </c>
      <c r="W364" s="17">
        <v>660998585848.19995</v>
      </c>
      <c r="X364" s="17">
        <v>360278553214</v>
      </c>
      <c r="Y364" s="17">
        <v>0</v>
      </c>
      <c r="Z364" s="17">
        <v>0</v>
      </c>
      <c r="AA364" s="17">
        <v>74483504132.199997</v>
      </c>
      <c r="AB364" s="17">
        <v>15515551000</v>
      </c>
      <c r="AC364" s="17">
        <v>14009007471</v>
      </c>
      <c r="AD364" s="17">
        <v>196711970031</v>
      </c>
      <c r="AE364" s="17">
        <v>0</v>
      </c>
      <c r="AF364" s="17">
        <v>0</v>
      </c>
      <c r="AG364" s="17">
        <v>859302031431.92993</v>
      </c>
      <c r="AH364" s="17">
        <v>53225214300</v>
      </c>
      <c r="AI364" s="17">
        <v>468689421972.505</v>
      </c>
      <c r="AJ364" s="17">
        <v>337387395159.42499</v>
      </c>
      <c r="AK364" s="17">
        <v>32504937949.699997</v>
      </c>
      <c r="AL364" s="17">
        <v>47504937949.699997</v>
      </c>
      <c r="AM364" s="17">
        <v>47504937949.699997</v>
      </c>
      <c r="AN364" s="17">
        <v>0</v>
      </c>
      <c r="AO364" s="17">
        <v>0</v>
      </c>
      <c r="AP364" s="17">
        <v>0</v>
      </c>
      <c r="AQ364" s="17">
        <v>0</v>
      </c>
      <c r="AR364" s="17">
        <v>0</v>
      </c>
      <c r="AS364" s="17">
        <v>0</v>
      </c>
      <c r="AT364" s="17">
        <v>0</v>
      </c>
      <c r="AU364" s="17">
        <v>15000000000</v>
      </c>
      <c r="AV364" s="17">
        <v>0</v>
      </c>
      <c r="AW364" s="17">
        <v>15000000000</v>
      </c>
      <c r="AX364" s="17">
        <v>0</v>
      </c>
      <c r="AY364" s="17">
        <v>0</v>
      </c>
      <c r="AZ364" s="17">
        <v>0</v>
      </c>
      <c r="BA364" s="17">
        <v>0</v>
      </c>
      <c r="BB364" s="17">
        <v>0</v>
      </c>
      <c r="BC364" s="3"/>
    </row>
    <row r="365" spans="1:55" ht="15" customHeight="1" x14ac:dyDescent="0.25">
      <c r="A365" s="13">
        <v>358</v>
      </c>
      <c r="B365" s="14" t="s">
        <v>771</v>
      </c>
      <c r="C365" s="15" t="s">
        <v>772</v>
      </c>
      <c r="D365" s="16">
        <v>14</v>
      </c>
      <c r="E365" s="17">
        <v>1300927793264.8298</v>
      </c>
      <c r="F365" s="17">
        <v>133363942030.14</v>
      </c>
      <c r="G365" s="17">
        <v>29855768183</v>
      </c>
      <c r="H365" s="17">
        <v>4379680158</v>
      </c>
      <c r="I365" s="17">
        <v>9579675801</v>
      </c>
      <c r="J365" s="17">
        <v>89548817888.139999</v>
      </c>
      <c r="K365" s="17">
        <v>972000085303</v>
      </c>
      <c r="L365" s="17">
        <v>13557097614</v>
      </c>
      <c r="M365" s="17">
        <v>744790264000</v>
      </c>
      <c r="N365" s="17">
        <v>213652723689</v>
      </c>
      <c r="O365" s="17">
        <v>195563765931.69</v>
      </c>
      <c r="P365" s="17">
        <v>125846001177</v>
      </c>
      <c r="Q365" s="17">
        <v>0</v>
      </c>
      <c r="R365" s="17">
        <v>69717764754.690002</v>
      </c>
      <c r="S365" s="17">
        <v>0</v>
      </c>
      <c r="T365" s="17">
        <v>0</v>
      </c>
      <c r="U365" s="17">
        <v>0</v>
      </c>
      <c r="V365" s="17">
        <v>1293600671573</v>
      </c>
      <c r="W365" s="17">
        <v>784352325639</v>
      </c>
      <c r="X365" s="17">
        <v>560451684336</v>
      </c>
      <c r="Y365" s="17">
        <v>0</v>
      </c>
      <c r="Z365" s="17">
        <v>0</v>
      </c>
      <c r="AA365" s="17">
        <v>77169364403</v>
      </c>
      <c r="AB365" s="17">
        <v>2654700000</v>
      </c>
      <c r="AC365" s="17">
        <v>0</v>
      </c>
      <c r="AD365" s="17">
        <v>143736094700</v>
      </c>
      <c r="AE365" s="17">
        <v>340482200</v>
      </c>
      <c r="AF365" s="17">
        <v>0</v>
      </c>
      <c r="AG365" s="17">
        <v>509248345934</v>
      </c>
      <c r="AH365" s="17">
        <v>31999307196</v>
      </c>
      <c r="AI365" s="17">
        <v>321544434763</v>
      </c>
      <c r="AJ365" s="17">
        <v>155704603975</v>
      </c>
      <c r="AK365" s="17">
        <v>77330984013.220001</v>
      </c>
      <c r="AL365" s="17">
        <v>77330984013.220001</v>
      </c>
      <c r="AM365" s="17">
        <v>77330984013.220001</v>
      </c>
      <c r="AN365" s="17">
        <v>0</v>
      </c>
      <c r="AO365" s="17">
        <v>0</v>
      </c>
      <c r="AP365" s="17">
        <v>0</v>
      </c>
      <c r="AQ365" s="17">
        <v>0</v>
      </c>
      <c r="AR365" s="17">
        <v>0</v>
      </c>
      <c r="AS365" s="17">
        <v>0</v>
      </c>
      <c r="AT365" s="17">
        <v>0</v>
      </c>
      <c r="AU365" s="17">
        <v>0</v>
      </c>
      <c r="AV365" s="17">
        <v>0</v>
      </c>
      <c r="AW365" s="17">
        <v>0</v>
      </c>
      <c r="AX365" s="17">
        <v>0</v>
      </c>
      <c r="AY365" s="17">
        <v>0</v>
      </c>
      <c r="AZ365" s="17">
        <v>0</v>
      </c>
      <c r="BA365" s="17">
        <v>0</v>
      </c>
      <c r="BB365" s="17">
        <v>0</v>
      </c>
      <c r="BC365" s="3"/>
    </row>
    <row r="366" spans="1:55" ht="15" x14ac:dyDescent="0.25">
      <c r="A366" s="13">
        <v>359</v>
      </c>
      <c r="B366" s="14" t="s">
        <v>773</v>
      </c>
      <c r="C366" s="15" t="s">
        <v>774</v>
      </c>
      <c r="D366" s="16">
        <v>15</v>
      </c>
      <c r="E366" s="17">
        <v>1136257767052.5</v>
      </c>
      <c r="F366" s="17">
        <v>102318761029.69</v>
      </c>
      <c r="G366" s="17">
        <v>16419188482.6</v>
      </c>
      <c r="H366" s="17">
        <v>8330261548.5</v>
      </c>
      <c r="I366" s="17">
        <v>4773194827</v>
      </c>
      <c r="J366" s="17">
        <v>72796116171.589996</v>
      </c>
      <c r="K366" s="17">
        <v>867367968940</v>
      </c>
      <c r="L366" s="17">
        <v>14201186452</v>
      </c>
      <c r="M366" s="17">
        <v>611802671000</v>
      </c>
      <c r="N366" s="17">
        <v>241364111488</v>
      </c>
      <c r="O366" s="17">
        <v>166571037082.81</v>
      </c>
      <c r="P366" s="17">
        <v>35058080000</v>
      </c>
      <c r="Q366" s="17">
        <v>0</v>
      </c>
      <c r="R366" s="17">
        <v>46334241882.809998</v>
      </c>
      <c r="S366" s="17">
        <v>79432174400</v>
      </c>
      <c r="T366" s="17">
        <v>5746540800</v>
      </c>
      <c r="U366" s="17">
        <v>0</v>
      </c>
      <c r="V366" s="17">
        <v>1124207594621.48</v>
      </c>
      <c r="W366" s="17">
        <v>632677926302.71997</v>
      </c>
      <c r="X366" s="17">
        <v>450748802870</v>
      </c>
      <c r="Y366" s="17">
        <v>2136303212</v>
      </c>
      <c r="Z366" s="17">
        <v>0</v>
      </c>
      <c r="AA366" s="17">
        <v>39525441959</v>
      </c>
      <c r="AB366" s="17">
        <v>2625000000</v>
      </c>
      <c r="AC366" s="17">
        <v>2442823272.7199998</v>
      </c>
      <c r="AD366" s="17">
        <v>134609379989</v>
      </c>
      <c r="AE366" s="17">
        <v>590175000</v>
      </c>
      <c r="AF366" s="17">
        <v>0</v>
      </c>
      <c r="AG366" s="17">
        <v>491529668318.76001</v>
      </c>
      <c r="AH366" s="17">
        <v>388048599</v>
      </c>
      <c r="AI366" s="17">
        <v>317918107466.20001</v>
      </c>
      <c r="AJ366" s="17">
        <v>173223512253.56</v>
      </c>
      <c r="AK366" s="17">
        <v>130788369759.42999</v>
      </c>
      <c r="AL366" s="17">
        <v>133788369759.42999</v>
      </c>
      <c r="AM366" s="17">
        <v>49352260678.43</v>
      </c>
      <c r="AN366" s="17">
        <v>0</v>
      </c>
      <c r="AO366" s="17">
        <v>0</v>
      </c>
      <c r="AP366" s="17">
        <v>84436109081</v>
      </c>
      <c r="AQ366" s="17">
        <v>0</v>
      </c>
      <c r="AR366" s="17">
        <v>0</v>
      </c>
      <c r="AS366" s="17">
        <v>0</v>
      </c>
      <c r="AT366" s="17">
        <v>0</v>
      </c>
      <c r="AU366" s="17">
        <v>3000000000</v>
      </c>
      <c r="AV366" s="17">
        <v>0</v>
      </c>
      <c r="AW366" s="17">
        <v>3000000000</v>
      </c>
      <c r="AX366" s="17">
        <v>0</v>
      </c>
      <c r="AY366" s="17">
        <v>0</v>
      </c>
      <c r="AZ366" s="17">
        <v>0</v>
      </c>
      <c r="BA366" s="17">
        <v>0</v>
      </c>
      <c r="BB366" s="17">
        <v>0</v>
      </c>
      <c r="BC366" s="3"/>
    </row>
    <row r="367" spans="1:55" ht="15" customHeight="1" x14ac:dyDescent="0.25">
      <c r="A367" s="13">
        <v>360</v>
      </c>
      <c r="B367" s="14" t="s">
        <v>775</v>
      </c>
      <c r="C367" s="15" t="s">
        <v>776</v>
      </c>
      <c r="D367" s="16">
        <v>14</v>
      </c>
      <c r="E367" s="17">
        <v>1000450038854.74</v>
      </c>
      <c r="F367" s="17">
        <v>73170334484.839996</v>
      </c>
      <c r="G367" s="17">
        <v>8919725942.8600006</v>
      </c>
      <c r="H367" s="17">
        <v>1919871020</v>
      </c>
      <c r="I367" s="17">
        <v>10078930064</v>
      </c>
      <c r="J367" s="17">
        <v>52251807457.980003</v>
      </c>
      <c r="K367" s="17">
        <v>784863362311</v>
      </c>
      <c r="L367" s="17">
        <v>11997709967</v>
      </c>
      <c r="M367" s="17">
        <v>600422533000</v>
      </c>
      <c r="N367" s="17">
        <v>172443119344</v>
      </c>
      <c r="O367" s="17">
        <v>142416342058.89999</v>
      </c>
      <c r="P367" s="17">
        <v>26097024800</v>
      </c>
      <c r="Q367" s="17">
        <v>0</v>
      </c>
      <c r="R367" s="17">
        <v>34096963258.900002</v>
      </c>
      <c r="S367" s="17">
        <v>82222354000</v>
      </c>
      <c r="T367" s="17">
        <v>0</v>
      </c>
      <c r="U367" s="17">
        <v>0</v>
      </c>
      <c r="V367" s="17">
        <v>1009819703032.08</v>
      </c>
      <c r="W367" s="17">
        <v>558455152304</v>
      </c>
      <c r="X367" s="17">
        <v>358602299599</v>
      </c>
      <c r="Y367" s="17">
        <v>0</v>
      </c>
      <c r="Z367" s="17">
        <v>41931628</v>
      </c>
      <c r="AA367" s="17">
        <v>46935136344</v>
      </c>
      <c r="AB367" s="17">
        <v>6244900000</v>
      </c>
      <c r="AC367" s="17">
        <v>1242601930</v>
      </c>
      <c r="AD367" s="17">
        <v>144418163356</v>
      </c>
      <c r="AE367" s="17">
        <v>970119447</v>
      </c>
      <c r="AF367" s="17">
        <v>0</v>
      </c>
      <c r="AG367" s="17">
        <v>451364550728.07996</v>
      </c>
      <c r="AH367" s="17">
        <v>11307932983.08</v>
      </c>
      <c r="AI367" s="17">
        <v>261065812844</v>
      </c>
      <c r="AJ367" s="17">
        <v>178990804901</v>
      </c>
      <c r="AK367" s="17">
        <v>103411160614.74001</v>
      </c>
      <c r="AL367" s="17">
        <v>106911160614.74001</v>
      </c>
      <c r="AM367" s="17">
        <v>106532135010.74001</v>
      </c>
      <c r="AN367" s="17">
        <v>0</v>
      </c>
      <c r="AO367" s="17">
        <v>0</v>
      </c>
      <c r="AP367" s="17">
        <v>0</v>
      </c>
      <c r="AQ367" s="17">
        <v>0</v>
      </c>
      <c r="AR367" s="17">
        <v>379025604</v>
      </c>
      <c r="AS367" s="17">
        <v>0</v>
      </c>
      <c r="AT367" s="17">
        <v>0</v>
      </c>
      <c r="AU367" s="17">
        <v>3500000000</v>
      </c>
      <c r="AV367" s="17">
        <v>0</v>
      </c>
      <c r="AW367" s="17">
        <v>3500000000</v>
      </c>
      <c r="AX367" s="17">
        <v>0</v>
      </c>
      <c r="AY367" s="17">
        <v>0</v>
      </c>
      <c r="AZ367" s="17">
        <v>0</v>
      </c>
      <c r="BA367" s="17">
        <v>0</v>
      </c>
      <c r="BB367" s="17">
        <v>0</v>
      </c>
      <c r="BC367" s="3"/>
    </row>
    <row r="368" spans="1:55" ht="15" customHeight="1" x14ac:dyDescent="0.25">
      <c r="A368" s="13">
        <v>361</v>
      </c>
      <c r="B368" s="14" t="s">
        <v>777</v>
      </c>
      <c r="C368" s="15" t="s">
        <v>778</v>
      </c>
      <c r="D368" s="16">
        <v>15</v>
      </c>
      <c r="E368" s="17">
        <v>1235859131692.5601</v>
      </c>
      <c r="F368" s="17">
        <v>125734083925.72</v>
      </c>
      <c r="G368" s="17">
        <v>33619377007</v>
      </c>
      <c r="H368" s="17">
        <v>15930939732</v>
      </c>
      <c r="I368" s="17">
        <v>4711090062</v>
      </c>
      <c r="J368" s="17">
        <v>71472677124.720001</v>
      </c>
      <c r="K368" s="17">
        <v>1003569661429</v>
      </c>
      <c r="L368" s="17">
        <v>15149816356</v>
      </c>
      <c r="M368" s="17">
        <v>649569016000</v>
      </c>
      <c r="N368" s="17">
        <v>338850829073</v>
      </c>
      <c r="O368" s="17">
        <v>106555386337.84</v>
      </c>
      <c r="P368" s="17">
        <v>35690697074</v>
      </c>
      <c r="Q368" s="17">
        <v>0</v>
      </c>
      <c r="R368" s="17">
        <v>62037357763.839996</v>
      </c>
      <c r="S368" s="17">
        <v>0</v>
      </c>
      <c r="T368" s="17">
        <v>0</v>
      </c>
      <c r="U368" s="17">
        <v>8827331500</v>
      </c>
      <c r="V368" s="17">
        <v>1223443105181.8599</v>
      </c>
      <c r="W368" s="17">
        <v>613474468242</v>
      </c>
      <c r="X368" s="17">
        <v>463931864886</v>
      </c>
      <c r="Y368" s="17">
        <v>1296714918</v>
      </c>
      <c r="Z368" s="17">
        <v>0</v>
      </c>
      <c r="AA368" s="17">
        <v>5982000000</v>
      </c>
      <c r="AB368" s="17">
        <v>1592500000</v>
      </c>
      <c r="AC368" s="17">
        <v>0</v>
      </c>
      <c r="AD368" s="17">
        <v>138318905088</v>
      </c>
      <c r="AE368" s="17">
        <v>2352483350</v>
      </c>
      <c r="AF368" s="17">
        <v>0</v>
      </c>
      <c r="AG368" s="17">
        <v>609968636939.85999</v>
      </c>
      <c r="AH368" s="17">
        <v>45407508060</v>
      </c>
      <c r="AI368" s="17">
        <v>302115020097</v>
      </c>
      <c r="AJ368" s="17">
        <v>262446108782.85999</v>
      </c>
      <c r="AK368" s="17">
        <v>11643435372.280001</v>
      </c>
      <c r="AL368" s="17">
        <v>14836521870.280001</v>
      </c>
      <c r="AM368" s="17">
        <v>14836521870.280001</v>
      </c>
      <c r="AN368" s="17">
        <v>0</v>
      </c>
      <c r="AO368" s="17">
        <v>0</v>
      </c>
      <c r="AP368" s="17">
        <v>0</v>
      </c>
      <c r="AQ368" s="17">
        <v>0</v>
      </c>
      <c r="AR368" s="17">
        <v>0</v>
      </c>
      <c r="AS368" s="17">
        <v>0</v>
      </c>
      <c r="AT368" s="17">
        <v>0</v>
      </c>
      <c r="AU368" s="17">
        <v>3193086498</v>
      </c>
      <c r="AV368" s="17">
        <v>0</v>
      </c>
      <c r="AW368" s="17">
        <v>919000000</v>
      </c>
      <c r="AX368" s="17">
        <v>2274086498</v>
      </c>
      <c r="AY368" s="17">
        <v>0</v>
      </c>
      <c r="AZ368" s="17">
        <v>0</v>
      </c>
      <c r="BA368" s="17">
        <v>0</v>
      </c>
      <c r="BB368" s="17">
        <v>0</v>
      </c>
      <c r="BC368" s="3"/>
    </row>
    <row r="369" spans="1:55" ht="15" customHeight="1" x14ac:dyDescent="0.25">
      <c r="A369" s="13">
        <v>362</v>
      </c>
      <c r="B369" s="14" t="s">
        <v>779</v>
      </c>
      <c r="C369" s="15" t="s">
        <v>780</v>
      </c>
      <c r="D369" s="16">
        <v>14</v>
      </c>
      <c r="E369" s="17">
        <v>1215328628940.5698</v>
      </c>
      <c r="F369" s="17">
        <v>138447182181.67999</v>
      </c>
      <c r="G369" s="17">
        <v>19178664780.799999</v>
      </c>
      <c r="H369" s="17">
        <v>6646739915</v>
      </c>
      <c r="I369" s="17">
        <v>16688437676</v>
      </c>
      <c r="J369" s="17">
        <v>95933339809.880005</v>
      </c>
      <c r="K369" s="17">
        <v>899763975382</v>
      </c>
      <c r="L369" s="17">
        <v>17538971950</v>
      </c>
      <c r="M369" s="17">
        <v>649192878000</v>
      </c>
      <c r="N369" s="17">
        <v>233032125432</v>
      </c>
      <c r="O369" s="17">
        <v>177117471376.89001</v>
      </c>
      <c r="P369" s="17">
        <v>39291190486</v>
      </c>
      <c r="Q369" s="17">
        <v>0</v>
      </c>
      <c r="R369" s="17">
        <v>44002984190.889999</v>
      </c>
      <c r="S369" s="17">
        <v>73816614000</v>
      </c>
      <c r="T369" s="17">
        <v>20006682700</v>
      </c>
      <c r="U369" s="17">
        <v>0</v>
      </c>
      <c r="V369" s="17">
        <v>1189972761946.48</v>
      </c>
      <c r="W369" s="17">
        <v>589775443076.83008</v>
      </c>
      <c r="X369" s="17">
        <v>461139306043.83002</v>
      </c>
      <c r="Y369" s="17">
        <v>0</v>
      </c>
      <c r="Z369" s="17">
        <v>1754400000</v>
      </c>
      <c r="AA369" s="17">
        <v>4237614800</v>
      </c>
      <c r="AB369" s="17">
        <v>0</v>
      </c>
      <c r="AC369" s="17">
        <v>2549749931</v>
      </c>
      <c r="AD369" s="17">
        <v>119650759052</v>
      </c>
      <c r="AE369" s="17">
        <v>443613250</v>
      </c>
      <c r="AF369" s="17">
        <v>0</v>
      </c>
      <c r="AG369" s="17">
        <v>600197318869.65002</v>
      </c>
      <c r="AH369" s="17">
        <v>4815917000</v>
      </c>
      <c r="AI369" s="17">
        <v>332224847376</v>
      </c>
      <c r="AJ369" s="17">
        <v>263156554493.64999</v>
      </c>
      <c r="AK369" s="17">
        <v>94534868359.520004</v>
      </c>
      <c r="AL369" s="17">
        <v>108184868359.52</v>
      </c>
      <c r="AM369" s="17">
        <v>108184868359.52</v>
      </c>
      <c r="AN369" s="17">
        <v>0</v>
      </c>
      <c r="AO369" s="17">
        <v>0</v>
      </c>
      <c r="AP369" s="17">
        <v>0</v>
      </c>
      <c r="AQ369" s="17">
        <v>0</v>
      </c>
      <c r="AR369" s="17">
        <v>0</v>
      </c>
      <c r="AS369" s="17">
        <v>0</v>
      </c>
      <c r="AT369" s="17">
        <v>0</v>
      </c>
      <c r="AU369" s="17">
        <v>13650000000</v>
      </c>
      <c r="AV369" s="17">
        <v>0</v>
      </c>
      <c r="AW369" s="17">
        <v>13650000000</v>
      </c>
      <c r="AX369" s="17">
        <v>0</v>
      </c>
      <c r="AY369" s="17">
        <v>0</v>
      </c>
      <c r="AZ369" s="17">
        <v>0</v>
      </c>
      <c r="BA369" s="17">
        <v>0</v>
      </c>
      <c r="BB369" s="17">
        <v>0</v>
      </c>
      <c r="BC369" s="3"/>
    </row>
    <row r="370" spans="1:55" ht="15" x14ac:dyDescent="0.25">
      <c r="A370" s="13">
        <v>363</v>
      </c>
      <c r="B370" s="14" t="s">
        <v>781</v>
      </c>
      <c r="C370" s="15" t="s">
        <v>782</v>
      </c>
      <c r="D370" s="16">
        <v>14</v>
      </c>
      <c r="E370" s="17">
        <v>1136744598423.6001</v>
      </c>
      <c r="F370" s="17">
        <v>104825639110.39999</v>
      </c>
      <c r="G370" s="17">
        <v>18231339291</v>
      </c>
      <c r="H370" s="17">
        <v>2098727728</v>
      </c>
      <c r="I370" s="17">
        <v>8963787807</v>
      </c>
      <c r="J370" s="17">
        <v>75531784284.399994</v>
      </c>
      <c r="K370" s="17">
        <v>850383599618</v>
      </c>
      <c r="L370" s="17">
        <v>15308258686</v>
      </c>
      <c r="M370" s="17">
        <v>627235384000</v>
      </c>
      <c r="N370" s="17">
        <v>207839956932</v>
      </c>
      <c r="O370" s="17">
        <v>181535359695.20001</v>
      </c>
      <c r="P370" s="17">
        <v>43622093045</v>
      </c>
      <c r="Q370" s="17">
        <v>0</v>
      </c>
      <c r="R370" s="17">
        <v>49110890932.199997</v>
      </c>
      <c r="S370" s="17">
        <v>80246588000</v>
      </c>
      <c r="T370" s="17">
        <v>8555787718</v>
      </c>
      <c r="U370" s="17">
        <v>0</v>
      </c>
      <c r="V370" s="17">
        <v>1146798573007.3599</v>
      </c>
      <c r="W370" s="17">
        <v>634832031266</v>
      </c>
      <c r="X370" s="17">
        <v>440636677087</v>
      </c>
      <c r="Y370" s="17">
        <v>0</v>
      </c>
      <c r="Z370" s="17">
        <v>0</v>
      </c>
      <c r="AA370" s="17">
        <v>45692182542</v>
      </c>
      <c r="AB370" s="17">
        <v>0</v>
      </c>
      <c r="AC370" s="17">
        <v>0</v>
      </c>
      <c r="AD370" s="17">
        <v>148503171637</v>
      </c>
      <c r="AE370" s="17">
        <v>0</v>
      </c>
      <c r="AF370" s="17">
        <v>0</v>
      </c>
      <c r="AG370" s="17">
        <v>511966541741.35999</v>
      </c>
      <c r="AH370" s="17">
        <v>80082509863</v>
      </c>
      <c r="AI370" s="17">
        <v>234868462828.35999</v>
      </c>
      <c r="AJ370" s="17">
        <v>197015569050</v>
      </c>
      <c r="AK370" s="17">
        <v>66290665488.190002</v>
      </c>
      <c r="AL370" s="17">
        <v>71190665488.190002</v>
      </c>
      <c r="AM370" s="17">
        <v>71190665488.190002</v>
      </c>
      <c r="AN370" s="17">
        <v>0</v>
      </c>
      <c r="AO370" s="17">
        <v>0</v>
      </c>
      <c r="AP370" s="17">
        <v>0</v>
      </c>
      <c r="AQ370" s="17">
        <v>0</v>
      </c>
      <c r="AR370" s="17">
        <v>0</v>
      </c>
      <c r="AS370" s="17">
        <v>0</v>
      </c>
      <c r="AT370" s="17">
        <v>0</v>
      </c>
      <c r="AU370" s="17">
        <v>4900000000</v>
      </c>
      <c r="AV370" s="17">
        <v>0</v>
      </c>
      <c r="AW370" s="17">
        <v>4900000000</v>
      </c>
      <c r="AX370" s="17">
        <v>0</v>
      </c>
      <c r="AY370" s="17">
        <v>0</v>
      </c>
      <c r="AZ370" s="17">
        <v>0</v>
      </c>
      <c r="BA370" s="17">
        <v>0</v>
      </c>
      <c r="BB370" s="17">
        <v>0</v>
      </c>
      <c r="BC370" s="3"/>
    </row>
    <row r="371" spans="1:55" ht="15" customHeight="1" x14ac:dyDescent="0.25">
      <c r="A371" s="13">
        <v>364</v>
      </c>
      <c r="B371" s="14" t="s">
        <v>783</v>
      </c>
      <c r="C371" s="15" t="s">
        <v>784</v>
      </c>
      <c r="D371" s="16">
        <v>14</v>
      </c>
      <c r="E371" s="17">
        <v>1190812429313.0801</v>
      </c>
      <c r="F371" s="17">
        <v>119464168341.55</v>
      </c>
      <c r="G371" s="17">
        <v>12366450845</v>
      </c>
      <c r="H371" s="17">
        <v>12803711427</v>
      </c>
      <c r="I371" s="17">
        <v>7443699740</v>
      </c>
      <c r="J371" s="17">
        <v>86850306329.550003</v>
      </c>
      <c r="K371" s="17">
        <v>812079436509</v>
      </c>
      <c r="L371" s="17">
        <v>13040143050</v>
      </c>
      <c r="M371" s="17">
        <v>592384301000</v>
      </c>
      <c r="N371" s="17">
        <v>206654992459</v>
      </c>
      <c r="O371" s="17">
        <v>259268824462.53</v>
      </c>
      <c r="P371" s="17">
        <v>58332827258.910004</v>
      </c>
      <c r="Q371" s="17">
        <v>0</v>
      </c>
      <c r="R371" s="17">
        <v>45980083503.620003</v>
      </c>
      <c r="S371" s="17">
        <v>125878032000</v>
      </c>
      <c r="T371" s="17">
        <v>29077881700</v>
      </c>
      <c r="U371" s="17">
        <v>0</v>
      </c>
      <c r="V371" s="17">
        <v>1165432763862.9099</v>
      </c>
      <c r="W371" s="17">
        <v>615495610286.90991</v>
      </c>
      <c r="X371" s="17">
        <v>395038157289</v>
      </c>
      <c r="Y371" s="17">
        <v>0</v>
      </c>
      <c r="Z371" s="17">
        <v>0</v>
      </c>
      <c r="AA371" s="17">
        <v>33021257599.91</v>
      </c>
      <c r="AB371" s="17">
        <v>18000000</v>
      </c>
      <c r="AC371" s="17">
        <v>234285465</v>
      </c>
      <c r="AD371" s="17">
        <v>185827109933</v>
      </c>
      <c r="AE371" s="17">
        <v>1356800000</v>
      </c>
      <c r="AF371" s="17">
        <v>0</v>
      </c>
      <c r="AG371" s="17">
        <v>549937153576</v>
      </c>
      <c r="AH371" s="17">
        <v>68430553877</v>
      </c>
      <c r="AI371" s="17">
        <v>259507402251.37</v>
      </c>
      <c r="AJ371" s="17">
        <v>221999197447.63</v>
      </c>
      <c r="AK371" s="17">
        <v>11076820960.059999</v>
      </c>
      <c r="AL371" s="17">
        <v>16076820960.059999</v>
      </c>
      <c r="AM371" s="17">
        <v>16172080960.059999</v>
      </c>
      <c r="AN371" s="17">
        <v>0</v>
      </c>
      <c r="AO371" s="17">
        <v>0</v>
      </c>
      <c r="AP371" s="17">
        <v>0</v>
      </c>
      <c r="AQ371" s="17">
        <v>0</v>
      </c>
      <c r="AR371" s="17">
        <v>0</v>
      </c>
      <c r="AS371" s="17">
        <v>0</v>
      </c>
      <c r="AT371" s="17">
        <v>-95260000</v>
      </c>
      <c r="AU371" s="17">
        <v>5000000000</v>
      </c>
      <c r="AV371" s="17">
        <v>0</v>
      </c>
      <c r="AW371" s="17">
        <v>5000000000</v>
      </c>
      <c r="AX371" s="17">
        <v>0</v>
      </c>
      <c r="AY371" s="17">
        <v>0</v>
      </c>
      <c r="AZ371" s="17">
        <v>0</v>
      </c>
      <c r="BA371" s="17">
        <v>0</v>
      </c>
      <c r="BB371" s="17">
        <v>0</v>
      </c>
      <c r="BC371" s="3"/>
    </row>
    <row r="372" spans="1:55" ht="15" customHeight="1" x14ac:dyDescent="0.25">
      <c r="A372" s="13">
        <v>365</v>
      </c>
      <c r="B372" s="14" t="s">
        <v>785</v>
      </c>
      <c r="C372" s="15" t="s">
        <v>786</v>
      </c>
      <c r="D372" s="16">
        <v>14</v>
      </c>
      <c r="E372" s="17">
        <v>1575433188853.2002</v>
      </c>
      <c r="F372" s="17">
        <v>142164594329.04999</v>
      </c>
      <c r="G372" s="17">
        <v>37334127531.669998</v>
      </c>
      <c r="H372" s="17">
        <v>14527673219.25</v>
      </c>
      <c r="I372" s="17">
        <v>16150196376</v>
      </c>
      <c r="J372" s="17">
        <v>74152597202.130005</v>
      </c>
      <c r="K372" s="17">
        <v>1075874461764</v>
      </c>
      <c r="L372" s="17">
        <v>58120992209</v>
      </c>
      <c r="M372" s="17">
        <v>753977048000</v>
      </c>
      <c r="N372" s="17">
        <v>263776421555</v>
      </c>
      <c r="O372" s="17">
        <v>357394132760.15002</v>
      </c>
      <c r="P372" s="17">
        <v>135496200713</v>
      </c>
      <c r="Q372" s="17">
        <v>0</v>
      </c>
      <c r="R372" s="17">
        <v>70278743047.149994</v>
      </c>
      <c r="S372" s="17">
        <v>151619189000</v>
      </c>
      <c r="T372" s="17">
        <v>0</v>
      </c>
      <c r="U372" s="17">
        <v>0</v>
      </c>
      <c r="V372" s="17">
        <v>1552237925121.6101</v>
      </c>
      <c r="W372" s="17">
        <v>859601433842.05005</v>
      </c>
      <c r="X372" s="17">
        <v>612161808600</v>
      </c>
      <c r="Y372" s="17">
        <v>0</v>
      </c>
      <c r="Z372" s="17">
        <v>0</v>
      </c>
      <c r="AA372" s="17">
        <v>33180634494</v>
      </c>
      <c r="AB372" s="17">
        <v>3600156080</v>
      </c>
      <c r="AC372" s="17">
        <v>4694043593.0500002</v>
      </c>
      <c r="AD372" s="17">
        <v>204486508027</v>
      </c>
      <c r="AE372" s="17">
        <v>1478283048</v>
      </c>
      <c r="AF372" s="17">
        <v>0</v>
      </c>
      <c r="AG372" s="17">
        <v>692636491279.56006</v>
      </c>
      <c r="AH372" s="17">
        <v>257052000</v>
      </c>
      <c r="AI372" s="17">
        <v>307347280366.87</v>
      </c>
      <c r="AJ372" s="17">
        <v>385032158912.69</v>
      </c>
      <c r="AK372" s="17">
        <v>2376069710.2700005</v>
      </c>
      <c r="AL372" s="17">
        <v>6376069710.2700005</v>
      </c>
      <c r="AM372" s="17">
        <v>6376069710.2700005</v>
      </c>
      <c r="AN372" s="17">
        <v>0</v>
      </c>
      <c r="AO372" s="17">
        <v>0</v>
      </c>
      <c r="AP372" s="17">
        <v>0</v>
      </c>
      <c r="AQ372" s="17">
        <v>0</v>
      </c>
      <c r="AR372" s="17">
        <v>0</v>
      </c>
      <c r="AS372" s="17">
        <v>0</v>
      </c>
      <c r="AT372" s="17">
        <v>0</v>
      </c>
      <c r="AU372" s="17">
        <v>4000000000</v>
      </c>
      <c r="AV372" s="17">
        <v>0</v>
      </c>
      <c r="AW372" s="17">
        <v>4000000000</v>
      </c>
      <c r="AX372" s="17">
        <v>0</v>
      </c>
      <c r="AY372" s="17">
        <v>0</v>
      </c>
      <c r="AZ372" s="17">
        <v>0</v>
      </c>
      <c r="BA372" s="17">
        <v>0</v>
      </c>
      <c r="BB372" s="17">
        <v>0</v>
      </c>
      <c r="BC372" s="3"/>
    </row>
    <row r="373" spans="1:55" ht="15" customHeight="1" x14ac:dyDescent="0.25">
      <c r="A373" s="13">
        <v>366</v>
      </c>
      <c r="B373" s="14" t="s">
        <v>787</v>
      </c>
      <c r="C373" s="15" t="s">
        <v>788</v>
      </c>
      <c r="D373" s="16">
        <v>14</v>
      </c>
      <c r="E373" s="17">
        <v>966446932592.27002</v>
      </c>
      <c r="F373" s="17">
        <v>137892127358.78</v>
      </c>
      <c r="G373" s="17">
        <v>33921012865.900002</v>
      </c>
      <c r="H373" s="17">
        <v>7491169079</v>
      </c>
      <c r="I373" s="17">
        <v>6935032137</v>
      </c>
      <c r="J373" s="17">
        <v>89544913276.880005</v>
      </c>
      <c r="K373" s="17">
        <v>645718136327</v>
      </c>
      <c r="L373" s="17">
        <v>13893249840</v>
      </c>
      <c r="M373" s="17">
        <v>474983198000</v>
      </c>
      <c r="N373" s="17">
        <v>156841688487</v>
      </c>
      <c r="O373" s="17">
        <v>182836668906.48999</v>
      </c>
      <c r="P373" s="17">
        <v>19471160000</v>
      </c>
      <c r="Q373" s="17">
        <v>0</v>
      </c>
      <c r="R373" s="17">
        <v>52816252522.489998</v>
      </c>
      <c r="S373" s="17">
        <v>28982849000</v>
      </c>
      <c r="T373" s="17">
        <v>81566407384</v>
      </c>
      <c r="U373" s="17">
        <v>0</v>
      </c>
      <c r="V373" s="17">
        <v>923316280348.33008</v>
      </c>
      <c r="W373" s="17">
        <v>355333854643.59003</v>
      </c>
      <c r="X373" s="17">
        <v>317144682930</v>
      </c>
      <c r="Y373" s="17">
        <v>1952594033.0899999</v>
      </c>
      <c r="Z373" s="17">
        <v>0</v>
      </c>
      <c r="AA373" s="17">
        <v>32808940878.5</v>
      </c>
      <c r="AB373" s="17">
        <v>2527500000</v>
      </c>
      <c r="AC373" s="17">
        <v>0</v>
      </c>
      <c r="AD373" s="17">
        <v>822636802</v>
      </c>
      <c r="AE373" s="17">
        <v>77500000</v>
      </c>
      <c r="AF373" s="17">
        <v>0</v>
      </c>
      <c r="AG373" s="17">
        <v>567982425704.73999</v>
      </c>
      <c r="AH373" s="17">
        <v>49225000</v>
      </c>
      <c r="AI373" s="17">
        <v>324451157204.44</v>
      </c>
      <c r="AJ373" s="17">
        <v>243482043500.29999</v>
      </c>
      <c r="AK373" s="17">
        <v>14825479046.590002</v>
      </c>
      <c r="AL373" s="17">
        <v>22841336077.330002</v>
      </c>
      <c r="AM373" s="17">
        <v>22841336077.330002</v>
      </c>
      <c r="AN373" s="17">
        <v>0</v>
      </c>
      <c r="AO373" s="17">
        <v>0</v>
      </c>
      <c r="AP373" s="17">
        <v>0</v>
      </c>
      <c r="AQ373" s="17">
        <v>0</v>
      </c>
      <c r="AR373" s="17">
        <v>0</v>
      </c>
      <c r="AS373" s="17">
        <v>0</v>
      </c>
      <c r="AT373" s="17">
        <v>0</v>
      </c>
      <c r="AU373" s="17">
        <v>8015857030.7399998</v>
      </c>
      <c r="AV373" s="17">
        <v>0</v>
      </c>
      <c r="AW373" s="17">
        <v>5250000000</v>
      </c>
      <c r="AX373" s="17">
        <v>2765857030.7399998</v>
      </c>
      <c r="AY373" s="17">
        <v>0</v>
      </c>
      <c r="AZ373" s="17">
        <v>0</v>
      </c>
      <c r="BA373" s="17">
        <v>0</v>
      </c>
      <c r="BB373" s="17">
        <v>0</v>
      </c>
      <c r="BC373" s="3"/>
    </row>
    <row r="374" spans="1:55" ht="15" x14ac:dyDescent="0.25">
      <c r="A374" s="13">
        <v>367</v>
      </c>
      <c r="B374" s="14" t="s">
        <v>789</v>
      </c>
      <c r="C374" s="15" t="s">
        <v>790</v>
      </c>
      <c r="D374" s="16">
        <v>14</v>
      </c>
      <c r="E374" s="17">
        <v>3666359990154.9102</v>
      </c>
      <c r="F374" s="17">
        <v>1303316337553.9402</v>
      </c>
      <c r="G374" s="17">
        <v>1067323035833.8</v>
      </c>
      <c r="H374" s="17">
        <v>68097361544.559998</v>
      </c>
      <c r="I374" s="17">
        <v>18225557959</v>
      </c>
      <c r="J374" s="17">
        <v>149670382216.57999</v>
      </c>
      <c r="K374" s="17">
        <v>1815940704184</v>
      </c>
      <c r="L374" s="17">
        <v>77673025393</v>
      </c>
      <c r="M374" s="17">
        <v>1379148200000</v>
      </c>
      <c r="N374" s="17">
        <v>359119478791</v>
      </c>
      <c r="O374" s="17">
        <v>547102948416.96997</v>
      </c>
      <c r="P374" s="17">
        <v>132401628152</v>
      </c>
      <c r="Q374" s="17">
        <v>0</v>
      </c>
      <c r="R374" s="17">
        <v>356994230000.96997</v>
      </c>
      <c r="S374" s="17">
        <v>40043090264</v>
      </c>
      <c r="T374" s="17">
        <v>17664000000</v>
      </c>
      <c r="U374" s="17">
        <v>0</v>
      </c>
      <c r="V374" s="17">
        <v>3549123220749.2998</v>
      </c>
      <c r="W374" s="17">
        <v>1076266292943</v>
      </c>
      <c r="X374" s="17">
        <v>1016693100943</v>
      </c>
      <c r="Y374" s="17">
        <v>0</v>
      </c>
      <c r="Z374" s="17">
        <v>0</v>
      </c>
      <c r="AA374" s="17">
        <v>55552460000</v>
      </c>
      <c r="AB374" s="17">
        <v>2870000000</v>
      </c>
      <c r="AC374" s="17">
        <v>0</v>
      </c>
      <c r="AD374" s="17">
        <v>1116584000</v>
      </c>
      <c r="AE374" s="17">
        <v>34148000</v>
      </c>
      <c r="AF374" s="17">
        <v>0</v>
      </c>
      <c r="AG374" s="17">
        <v>2472856927806.2998</v>
      </c>
      <c r="AH374" s="17">
        <v>28179772782</v>
      </c>
      <c r="AI374" s="17">
        <v>1560474377221.5</v>
      </c>
      <c r="AJ374" s="17">
        <v>884202777802.80005</v>
      </c>
      <c r="AK374" s="17">
        <v>121757265684.91</v>
      </c>
      <c r="AL374" s="17">
        <v>174757265684.91</v>
      </c>
      <c r="AM374" s="17">
        <v>174757015684.91</v>
      </c>
      <c r="AN374" s="17">
        <v>0</v>
      </c>
      <c r="AO374" s="17">
        <v>0</v>
      </c>
      <c r="AP374" s="17">
        <v>0</v>
      </c>
      <c r="AQ374" s="17">
        <v>0</v>
      </c>
      <c r="AR374" s="17">
        <v>0</v>
      </c>
      <c r="AS374" s="17">
        <v>250000</v>
      </c>
      <c r="AT374" s="17">
        <v>0</v>
      </c>
      <c r="AU374" s="17">
        <v>53000000000</v>
      </c>
      <c r="AV374" s="17">
        <v>0</v>
      </c>
      <c r="AW374" s="17">
        <v>53000000000</v>
      </c>
      <c r="AX374" s="17">
        <v>0</v>
      </c>
      <c r="AY374" s="17">
        <v>0</v>
      </c>
      <c r="AZ374" s="17">
        <v>0</v>
      </c>
      <c r="BA374" s="17">
        <v>0</v>
      </c>
      <c r="BB374" s="17">
        <v>0</v>
      </c>
      <c r="BC374" s="3"/>
    </row>
    <row r="375" spans="1:55" ht="15" customHeight="1" x14ac:dyDescent="0.25">
      <c r="A375" s="13">
        <v>368</v>
      </c>
      <c r="B375" s="14" t="s">
        <v>791</v>
      </c>
      <c r="C375" s="15" t="s">
        <v>792</v>
      </c>
      <c r="D375" s="16">
        <v>15</v>
      </c>
      <c r="E375" s="17">
        <v>1118131308458.1201</v>
      </c>
      <c r="F375" s="17">
        <v>64632599535.990005</v>
      </c>
      <c r="G375" s="17">
        <v>19572426271</v>
      </c>
      <c r="H375" s="17">
        <v>16632524812</v>
      </c>
      <c r="I375" s="17">
        <v>4832342223</v>
      </c>
      <c r="J375" s="17">
        <v>23595306229.990002</v>
      </c>
      <c r="K375" s="17">
        <v>810869561008</v>
      </c>
      <c r="L375" s="17">
        <v>12388730979</v>
      </c>
      <c r="M375" s="17">
        <v>553781929000</v>
      </c>
      <c r="N375" s="17">
        <v>244698901029</v>
      </c>
      <c r="O375" s="17">
        <v>242629147914.13</v>
      </c>
      <c r="P375" s="17">
        <v>23217684348.91</v>
      </c>
      <c r="Q375" s="17">
        <v>0</v>
      </c>
      <c r="R375" s="17">
        <v>51141335565.220001</v>
      </c>
      <c r="S375" s="17">
        <v>168270128000</v>
      </c>
      <c r="T375" s="17">
        <v>0</v>
      </c>
      <c r="U375" s="17">
        <v>0</v>
      </c>
      <c r="V375" s="17">
        <v>1092739951498</v>
      </c>
      <c r="W375" s="17">
        <v>582688375461</v>
      </c>
      <c r="X375" s="17">
        <v>347882215902</v>
      </c>
      <c r="Y375" s="17">
        <v>0</v>
      </c>
      <c r="Z375" s="17">
        <v>0</v>
      </c>
      <c r="AA375" s="17">
        <v>42445331019</v>
      </c>
      <c r="AB375" s="17">
        <v>584187423</v>
      </c>
      <c r="AC375" s="17">
        <v>4025729750</v>
      </c>
      <c r="AD375" s="17">
        <v>187717627117</v>
      </c>
      <c r="AE375" s="17">
        <v>33284250</v>
      </c>
      <c r="AF375" s="17">
        <v>0</v>
      </c>
      <c r="AG375" s="17">
        <v>510051576037</v>
      </c>
      <c r="AH375" s="17">
        <v>422691500</v>
      </c>
      <c r="AI375" s="17">
        <v>267302529573</v>
      </c>
      <c r="AJ375" s="17">
        <v>242326354964</v>
      </c>
      <c r="AK375" s="17">
        <v>32618692841.59</v>
      </c>
      <c r="AL375" s="17">
        <v>46067940190.5</v>
      </c>
      <c r="AM375" s="17">
        <v>46067940190.5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13449247348.91</v>
      </c>
      <c r="AV375" s="17">
        <v>0</v>
      </c>
      <c r="AW375" s="17">
        <v>13449247348.91</v>
      </c>
      <c r="AX375" s="17">
        <v>0</v>
      </c>
      <c r="AY375" s="17">
        <v>0</v>
      </c>
      <c r="AZ375" s="17">
        <v>0</v>
      </c>
      <c r="BA375" s="17">
        <v>0</v>
      </c>
      <c r="BB375" s="17">
        <v>0</v>
      </c>
      <c r="BC375" s="3"/>
    </row>
    <row r="376" spans="1:55" ht="15" customHeight="1" x14ac:dyDescent="0.25">
      <c r="A376" s="13">
        <v>369</v>
      </c>
      <c r="B376" s="14" t="s">
        <v>793</v>
      </c>
      <c r="C376" s="15" t="s">
        <v>794</v>
      </c>
      <c r="D376" s="16">
        <v>15</v>
      </c>
      <c r="E376" s="17">
        <v>4166543383146.0801</v>
      </c>
      <c r="F376" s="17">
        <v>1128441587992.0801</v>
      </c>
      <c r="G376" s="17">
        <v>864165451959</v>
      </c>
      <c r="H376" s="17">
        <v>22220731782</v>
      </c>
      <c r="I376" s="17">
        <v>56453230742</v>
      </c>
      <c r="J376" s="17">
        <v>185602173509.07999</v>
      </c>
      <c r="K376" s="17">
        <v>2947699275377</v>
      </c>
      <c r="L376" s="17">
        <v>123841920922</v>
      </c>
      <c r="M376" s="17">
        <v>1614486358000</v>
      </c>
      <c r="N376" s="17">
        <v>1209370996455</v>
      </c>
      <c r="O376" s="17">
        <v>90402519777</v>
      </c>
      <c r="P376" s="17">
        <v>77905655777</v>
      </c>
      <c r="Q376" s="17">
        <v>0</v>
      </c>
      <c r="R376" s="17">
        <v>0</v>
      </c>
      <c r="S376" s="17">
        <v>12496864000</v>
      </c>
      <c r="T376" s="17">
        <v>0</v>
      </c>
      <c r="U376" s="17">
        <v>0</v>
      </c>
      <c r="V376" s="17">
        <v>4128549681525.0498</v>
      </c>
      <c r="W376" s="17">
        <v>2150065486187.05</v>
      </c>
      <c r="X376" s="17">
        <v>1267152878383</v>
      </c>
      <c r="Y376" s="17">
        <v>2626313642.0500002</v>
      </c>
      <c r="Z376" s="17">
        <v>0</v>
      </c>
      <c r="AA376" s="17">
        <v>495420980000</v>
      </c>
      <c r="AB376" s="17">
        <v>0</v>
      </c>
      <c r="AC376" s="17">
        <v>371716607534</v>
      </c>
      <c r="AD376" s="17">
        <v>13148706628</v>
      </c>
      <c r="AE376" s="17">
        <v>0</v>
      </c>
      <c r="AF376" s="17">
        <v>0</v>
      </c>
      <c r="AG376" s="17">
        <v>1978484195338</v>
      </c>
      <c r="AH376" s="17">
        <v>128714073421</v>
      </c>
      <c r="AI376" s="17">
        <v>655031639928</v>
      </c>
      <c r="AJ376" s="17">
        <v>1194738481989</v>
      </c>
      <c r="AK376" s="17">
        <v>411965188718.58002</v>
      </c>
      <c r="AL376" s="17">
        <v>506116441139.58002</v>
      </c>
      <c r="AM376" s="17">
        <v>485194593185.58002</v>
      </c>
      <c r="AN376" s="17">
        <v>0</v>
      </c>
      <c r="AO376" s="17">
        <v>0</v>
      </c>
      <c r="AP376" s="17">
        <v>20921847954</v>
      </c>
      <c r="AQ376" s="17">
        <v>0</v>
      </c>
      <c r="AR376" s="17">
        <v>0</v>
      </c>
      <c r="AS376" s="17">
        <v>0</v>
      </c>
      <c r="AT376" s="17">
        <v>0</v>
      </c>
      <c r="AU376" s="17">
        <v>94151252421</v>
      </c>
      <c r="AV376" s="17">
        <v>0</v>
      </c>
      <c r="AW376" s="17">
        <v>35950078741</v>
      </c>
      <c r="AX376" s="17">
        <v>58201173680</v>
      </c>
      <c r="AY376" s="17">
        <v>0</v>
      </c>
      <c r="AZ376" s="17">
        <v>0</v>
      </c>
      <c r="BA376" s="17">
        <v>0</v>
      </c>
      <c r="BB376" s="17">
        <v>0</v>
      </c>
      <c r="BC376" s="3"/>
    </row>
    <row r="377" spans="1:55" ht="15" customHeight="1" x14ac:dyDescent="0.25">
      <c r="A377" s="13">
        <v>370</v>
      </c>
      <c r="B377" s="14" t="s">
        <v>795</v>
      </c>
      <c r="C377" s="15" t="s">
        <v>796</v>
      </c>
      <c r="D377" s="16">
        <v>14</v>
      </c>
      <c r="E377" s="17">
        <v>756152068871.96997</v>
      </c>
      <c r="F377" s="17">
        <v>29011774904.970001</v>
      </c>
      <c r="G377" s="17">
        <v>3829185926</v>
      </c>
      <c r="H377" s="17">
        <v>8354196738</v>
      </c>
      <c r="I377" s="17">
        <v>5032373533</v>
      </c>
      <c r="J377" s="17">
        <v>11796018707.969999</v>
      </c>
      <c r="K377" s="17">
        <v>604989770300</v>
      </c>
      <c r="L377" s="17">
        <v>22958147407</v>
      </c>
      <c r="M377" s="17">
        <v>440488714000</v>
      </c>
      <c r="N377" s="17">
        <v>141542908893</v>
      </c>
      <c r="O377" s="17">
        <v>122150523667</v>
      </c>
      <c r="P377" s="17">
        <v>24930729860</v>
      </c>
      <c r="Q377" s="17">
        <v>0</v>
      </c>
      <c r="R377" s="17">
        <v>18634194807</v>
      </c>
      <c r="S377" s="17">
        <v>76811199000</v>
      </c>
      <c r="T377" s="17">
        <v>1680000000</v>
      </c>
      <c r="U377" s="17">
        <v>94400000</v>
      </c>
      <c r="V377" s="17">
        <v>740950827581.15002</v>
      </c>
      <c r="W377" s="17">
        <v>374747779649.65002</v>
      </c>
      <c r="X377" s="17">
        <v>248905102923.64999</v>
      </c>
      <c r="Y377" s="17">
        <v>758823318</v>
      </c>
      <c r="Z377" s="17">
        <v>0</v>
      </c>
      <c r="AA377" s="17">
        <v>3543100000</v>
      </c>
      <c r="AB377" s="17">
        <v>0</v>
      </c>
      <c r="AC377" s="17">
        <v>0</v>
      </c>
      <c r="AD377" s="17">
        <v>121521433408</v>
      </c>
      <c r="AE377" s="17">
        <v>19320000</v>
      </c>
      <c r="AF377" s="17">
        <v>0</v>
      </c>
      <c r="AG377" s="17">
        <v>366203047931.5</v>
      </c>
      <c r="AH377" s="17">
        <v>10882183438</v>
      </c>
      <c r="AI377" s="17">
        <v>197315200560.5</v>
      </c>
      <c r="AJ377" s="17">
        <v>158005663933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7">
        <v>0</v>
      </c>
      <c r="AQ377" s="17">
        <v>0</v>
      </c>
      <c r="AR377" s="17">
        <v>0</v>
      </c>
      <c r="AS377" s="17">
        <v>0</v>
      </c>
      <c r="AT377" s="17">
        <v>0</v>
      </c>
      <c r="AU377" s="17">
        <v>0</v>
      </c>
      <c r="AV377" s="17">
        <v>0</v>
      </c>
      <c r="AW377" s="17">
        <v>0</v>
      </c>
      <c r="AX377" s="17">
        <v>0</v>
      </c>
      <c r="AY377" s="17">
        <v>0</v>
      </c>
      <c r="AZ377" s="17">
        <v>0</v>
      </c>
      <c r="BA377" s="17">
        <v>0</v>
      </c>
      <c r="BB377" s="17">
        <v>0</v>
      </c>
      <c r="BC377" s="3"/>
    </row>
    <row r="378" spans="1:55" ht="15" customHeight="1" x14ac:dyDescent="0.25">
      <c r="A378" s="13">
        <v>371</v>
      </c>
      <c r="B378" s="14" t="s">
        <v>797</v>
      </c>
      <c r="C378" s="15" t="s">
        <v>798</v>
      </c>
      <c r="D378" s="16">
        <v>14</v>
      </c>
      <c r="E378" s="17">
        <v>1475012591230.4399</v>
      </c>
      <c r="F378" s="17">
        <v>97075624308.160004</v>
      </c>
      <c r="G378" s="17">
        <v>11939683286</v>
      </c>
      <c r="H378" s="17">
        <v>24265236415</v>
      </c>
      <c r="I378" s="17">
        <v>4272485129</v>
      </c>
      <c r="J378" s="17">
        <v>56598219478.160004</v>
      </c>
      <c r="K378" s="17">
        <v>1072491765403</v>
      </c>
      <c r="L378" s="17">
        <v>26869046311</v>
      </c>
      <c r="M378" s="17">
        <v>714043431000</v>
      </c>
      <c r="N378" s="17">
        <v>331579288092</v>
      </c>
      <c r="O378" s="17">
        <v>305445201519.28003</v>
      </c>
      <c r="P378" s="17">
        <v>40035468273.279999</v>
      </c>
      <c r="Q378" s="17">
        <v>0</v>
      </c>
      <c r="R378" s="17">
        <v>31455022046</v>
      </c>
      <c r="S378" s="17">
        <v>233954711200</v>
      </c>
      <c r="T378" s="17">
        <v>0</v>
      </c>
      <c r="U378" s="17">
        <v>0</v>
      </c>
      <c r="V378" s="17">
        <v>1391450823169</v>
      </c>
      <c r="W378" s="17">
        <v>771962973037</v>
      </c>
      <c r="X378" s="17">
        <v>505201441729</v>
      </c>
      <c r="Y378" s="17">
        <v>14614568011</v>
      </c>
      <c r="Z378" s="17">
        <v>0</v>
      </c>
      <c r="AA378" s="17">
        <v>8088500000</v>
      </c>
      <c r="AB378" s="17">
        <v>0</v>
      </c>
      <c r="AC378" s="17">
        <v>0</v>
      </c>
      <c r="AD378" s="17">
        <v>242020678797</v>
      </c>
      <c r="AE378" s="17">
        <v>2037784500</v>
      </c>
      <c r="AF378" s="17">
        <v>0</v>
      </c>
      <c r="AG378" s="17">
        <v>619487850132</v>
      </c>
      <c r="AH378" s="17">
        <v>29760751504</v>
      </c>
      <c r="AI378" s="17">
        <v>342041292811</v>
      </c>
      <c r="AJ378" s="17">
        <v>247685805817</v>
      </c>
      <c r="AK378" s="17">
        <v>-81487904523.240005</v>
      </c>
      <c r="AL378" s="17">
        <v>3197795893.7600002</v>
      </c>
      <c r="AM378" s="17">
        <v>3197795893.7600002</v>
      </c>
      <c r="AN378" s="17">
        <v>0</v>
      </c>
      <c r="AO378" s="17">
        <v>0</v>
      </c>
      <c r="AP378" s="17">
        <v>0</v>
      </c>
      <c r="AQ378" s="17">
        <v>0</v>
      </c>
      <c r="AR378" s="17">
        <v>0</v>
      </c>
      <c r="AS378" s="17">
        <v>0</v>
      </c>
      <c r="AT378" s="17">
        <v>0</v>
      </c>
      <c r="AU378" s="17">
        <v>84685700417</v>
      </c>
      <c r="AV378" s="17">
        <v>0</v>
      </c>
      <c r="AW378" s="17">
        <v>0</v>
      </c>
      <c r="AX378" s="17">
        <v>84685700417</v>
      </c>
      <c r="AY378" s="17">
        <v>0</v>
      </c>
      <c r="AZ378" s="17">
        <v>0</v>
      </c>
      <c r="BA378" s="17">
        <v>0</v>
      </c>
      <c r="BB378" s="17">
        <v>0</v>
      </c>
      <c r="BC378" s="3"/>
    </row>
    <row r="379" spans="1:55" ht="15" customHeight="1" x14ac:dyDescent="0.25">
      <c r="A379" s="13">
        <v>372</v>
      </c>
      <c r="B379" s="14" t="s">
        <v>799</v>
      </c>
      <c r="C379" s="15" t="s">
        <v>800</v>
      </c>
      <c r="D379" s="16">
        <v>15</v>
      </c>
      <c r="E379" s="17">
        <v>1285755399074.95</v>
      </c>
      <c r="F379" s="17">
        <v>112252979801.95</v>
      </c>
      <c r="G379" s="17">
        <v>37442463464</v>
      </c>
      <c r="H379" s="17">
        <v>6181101861</v>
      </c>
      <c r="I379" s="17">
        <v>12019453382</v>
      </c>
      <c r="J379" s="17">
        <v>56609961094.949997</v>
      </c>
      <c r="K379" s="17">
        <v>982174788342</v>
      </c>
      <c r="L379" s="17">
        <v>150980884548</v>
      </c>
      <c r="M379" s="17">
        <v>611181698000</v>
      </c>
      <c r="N379" s="17">
        <v>220012205794</v>
      </c>
      <c r="O379" s="17">
        <v>191327630931</v>
      </c>
      <c r="P379" s="17">
        <v>35710290135</v>
      </c>
      <c r="Q379" s="17">
        <v>0</v>
      </c>
      <c r="R379" s="17">
        <v>38260381796</v>
      </c>
      <c r="S379" s="17">
        <v>117356959000</v>
      </c>
      <c r="T379" s="17">
        <v>0</v>
      </c>
      <c r="U379" s="17">
        <v>0</v>
      </c>
      <c r="V379" s="17">
        <v>1276340969550</v>
      </c>
      <c r="W379" s="17">
        <v>585179587140</v>
      </c>
      <c r="X379" s="17">
        <v>406316188084</v>
      </c>
      <c r="Y379" s="17">
        <v>0</v>
      </c>
      <c r="Z379" s="17">
        <v>0</v>
      </c>
      <c r="AA379" s="17">
        <v>11337710000</v>
      </c>
      <c r="AB379" s="17">
        <v>4559000000</v>
      </c>
      <c r="AC379" s="17">
        <v>0</v>
      </c>
      <c r="AD379" s="17">
        <v>162149889056</v>
      </c>
      <c r="AE379" s="17">
        <v>816800000</v>
      </c>
      <c r="AF379" s="17">
        <v>0</v>
      </c>
      <c r="AG379" s="17">
        <v>691161382410</v>
      </c>
      <c r="AH379" s="17">
        <v>11005589629</v>
      </c>
      <c r="AI379" s="17">
        <v>326245467912</v>
      </c>
      <c r="AJ379" s="17">
        <v>353910324869</v>
      </c>
      <c r="AK379" s="17">
        <v>36122299257.419998</v>
      </c>
      <c r="AL379" s="17">
        <v>42122299257.419998</v>
      </c>
      <c r="AM379" s="17">
        <v>42122299257.419998</v>
      </c>
      <c r="AN379" s="17">
        <v>0</v>
      </c>
      <c r="AO379" s="17">
        <v>0</v>
      </c>
      <c r="AP379" s="17">
        <v>0</v>
      </c>
      <c r="AQ379" s="17">
        <v>0</v>
      </c>
      <c r="AR379" s="17">
        <v>0</v>
      </c>
      <c r="AS379" s="17">
        <v>0</v>
      </c>
      <c r="AT379" s="17">
        <v>0</v>
      </c>
      <c r="AU379" s="17">
        <v>6000000000</v>
      </c>
      <c r="AV379" s="17">
        <v>0</v>
      </c>
      <c r="AW379" s="17">
        <v>6000000000</v>
      </c>
      <c r="AX379" s="17">
        <v>0</v>
      </c>
      <c r="AY379" s="17">
        <v>0</v>
      </c>
      <c r="AZ379" s="17">
        <v>0</v>
      </c>
      <c r="BA379" s="17">
        <v>0</v>
      </c>
      <c r="BB379" s="17">
        <v>0</v>
      </c>
      <c r="BC379" s="3"/>
    </row>
    <row r="380" spans="1:55" ht="15" x14ac:dyDescent="0.25">
      <c r="A380" s="13">
        <v>373</v>
      </c>
      <c r="B380" s="14" t="s">
        <v>801</v>
      </c>
      <c r="C380" s="15" t="s">
        <v>802</v>
      </c>
      <c r="D380" s="16">
        <v>14</v>
      </c>
      <c r="E380" s="17">
        <v>1247381370073</v>
      </c>
      <c r="F380" s="17">
        <v>50688654224</v>
      </c>
      <c r="G380" s="17">
        <v>7967047846</v>
      </c>
      <c r="H380" s="17">
        <v>1524443507</v>
      </c>
      <c r="I380" s="17">
        <v>3354915689</v>
      </c>
      <c r="J380" s="17">
        <v>37842247182</v>
      </c>
      <c r="K380" s="17">
        <v>976901235901</v>
      </c>
      <c r="L380" s="17">
        <v>18519080935</v>
      </c>
      <c r="M380" s="17">
        <v>685011633000</v>
      </c>
      <c r="N380" s="17">
        <v>273370521966</v>
      </c>
      <c r="O380" s="17">
        <v>219791479948</v>
      </c>
      <c r="P380" s="17">
        <v>51925390080</v>
      </c>
      <c r="Q380" s="17">
        <v>0</v>
      </c>
      <c r="R380" s="17">
        <v>22114450468</v>
      </c>
      <c r="S380" s="17">
        <v>145751639400</v>
      </c>
      <c r="T380" s="17">
        <v>0</v>
      </c>
      <c r="U380" s="17">
        <v>0</v>
      </c>
      <c r="V380" s="17">
        <v>1203976731459</v>
      </c>
      <c r="W380" s="17">
        <v>690189982647</v>
      </c>
      <c r="X380" s="17">
        <v>475954482264</v>
      </c>
      <c r="Y380" s="17">
        <v>3276862383</v>
      </c>
      <c r="Z380" s="17">
        <v>0</v>
      </c>
      <c r="AA380" s="17">
        <v>16829641000</v>
      </c>
      <c r="AB380" s="17">
        <v>0</v>
      </c>
      <c r="AC380" s="17">
        <v>0</v>
      </c>
      <c r="AD380" s="17">
        <v>194128997000</v>
      </c>
      <c r="AE380" s="17">
        <v>0</v>
      </c>
      <c r="AF380" s="17">
        <v>0</v>
      </c>
      <c r="AG380" s="17">
        <v>513786748812</v>
      </c>
      <c r="AH380" s="17">
        <v>49102803150</v>
      </c>
      <c r="AI380" s="17">
        <v>218152619000</v>
      </c>
      <c r="AJ380" s="17">
        <v>246531326662</v>
      </c>
      <c r="AK380" s="17">
        <v>9619317578.9599991</v>
      </c>
      <c r="AL380" s="17">
        <v>39887650906.959999</v>
      </c>
      <c r="AM380" s="17">
        <v>39887650906.959999</v>
      </c>
      <c r="AN380" s="17">
        <v>0</v>
      </c>
      <c r="AO380" s="17">
        <v>0</v>
      </c>
      <c r="AP380" s="17">
        <v>0</v>
      </c>
      <c r="AQ380" s="17">
        <v>0</v>
      </c>
      <c r="AR380" s="17">
        <v>0</v>
      </c>
      <c r="AS380" s="17">
        <v>0</v>
      </c>
      <c r="AT380" s="17">
        <v>0</v>
      </c>
      <c r="AU380" s="17">
        <v>30268333328</v>
      </c>
      <c r="AV380" s="17">
        <v>0</v>
      </c>
      <c r="AW380" s="17">
        <v>0</v>
      </c>
      <c r="AX380" s="17">
        <v>30268333328</v>
      </c>
      <c r="AY380" s="17">
        <v>0</v>
      </c>
      <c r="AZ380" s="17">
        <v>0</v>
      </c>
      <c r="BA380" s="17">
        <v>0</v>
      </c>
      <c r="BB380" s="17">
        <v>0</v>
      </c>
      <c r="BC380" s="3"/>
    </row>
    <row r="381" spans="1:55" ht="15" x14ac:dyDescent="0.25">
      <c r="A381" s="13">
        <v>374</v>
      </c>
      <c r="B381" s="14" t="s">
        <v>803</v>
      </c>
      <c r="C381" s="15" t="s">
        <v>804</v>
      </c>
      <c r="D381" s="16">
        <v>14</v>
      </c>
      <c r="E381" s="17">
        <v>1315816539184.0601</v>
      </c>
      <c r="F381" s="17">
        <v>215330974788.06</v>
      </c>
      <c r="G381" s="17">
        <v>119628043058.39999</v>
      </c>
      <c r="H381" s="17">
        <v>23951836918</v>
      </c>
      <c r="I381" s="17">
        <v>5376250571.0600004</v>
      </c>
      <c r="J381" s="17">
        <v>66374844240.599998</v>
      </c>
      <c r="K381" s="17">
        <v>940448048033</v>
      </c>
      <c r="L381" s="17">
        <v>34402613636</v>
      </c>
      <c r="M381" s="17">
        <v>706229124000</v>
      </c>
      <c r="N381" s="17">
        <v>199816310397</v>
      </c>
      <c r="O381" s="17">
        <v>160037516363</v>
      </c>
      <c r="P381" s="17">
        <v>54509944400</v>
      </c>
      <c r="Q381" s="17">
        <v>0</v>
      </c>
      <c r="R381" s="17">
        <v>72769429963</v>
      </c>
      <c r="S381" s="17">
        <v>32358142000</v>
      </c>
      <c r="T381" s="17">
        <v>400000000</v>
      </c>
      <c r="U381" s="17">
        <v>0</v>
      </c>
      <c r="V381" s="17">
        <v>1297193094609.5901</v>
      </c>
      <c r="W381" s="17">
        <v>560180028820</v>
      </c>
      <c r="X381" s="17">
        <v>541265630662</v>
      </c>
      <c r="Y381" s="17">
        <v>0</v>
      </c>
      <c r="Z381" s="17">
        <v>0</v>
      </c>
      <c r="AA381" s="17">
        <v>14175395000</v>
      </c>
      <c r="AB381" s="17">
        <v>3033000000</v>
      </c>
      <c r="AC381" s="17">
        <v>0</v>
      </c>
      <c r="AD381" s="17">
        <v>1270388958</v>
      </c>
      <c r="AE381" s="17">
        <v>435614200</v>
      </c>
      <c r="AF381" s="17">
        <v>0</v>
      </c>
      <c r="AG381" s="17">
        <v>737013065789.59009</v>
      </c>
      <c r="AH381" s="17">
        <v>82905668682</v>
      </c>
      <c r="AI381" s="17">
        <v>214761053966.51999</v>
      </c>
      <c r="AJ381" s="17">
        <v>439346343141.07001</v>
      </c>
      <c r="AK381" s="17">
        <v>10005137497.869999</v>
      </c>
      <c r="AL381" s="17">
        <v>19520781497.869999</v>
      </c>
      <c r="AM381" s="17">
        <v>19476442497.869999</v>
      </c>
      <c r="AN381" s="17">
        <v>0</v>
      </c>
      <c r="AO381" s="17">
        <v>0</v>
      </c>
      <c r="AP381" s="17">
        <v>0</v>
      </c>
      <c r="AQ381" s="17">
        <v>0</v>
      </c>
      <c r="AR381" s="17">
        <v>0</v>
      </c>
      <c r="AS381" s="17">
        <v>44339000</v>
      </c>
      <c r="AT381" s="17">
        <v>0</v>
      </c>
      <c r="AU381" s="17">
        <v>9515644000</v>
      </c>
      <c r="AV381" s="17">
        <v>0</v>
      </c>
      <c r="AW381" s="17">
        <v>9515644000</v>
      </c>
      <c r="AX381" s="17">
        <v>0</v>
      </c>
      <c r="AY381" s="17">
        <v>0</v>
      </c>
      <c r="AZ381" s="17">
        <v>0</v>
      </c>
      <c r="BA381" s="17">
        <v>0</v>
      </c>
      <c r="BB381" s="17">
        <v>0</v>
      </c>
      <c r="BC381" s="3"/>
    </row>
    <row r="382" spans="1:55" ht="15" customHeight="1" x14ac:dyDescent="0.25">
      <c r="A382" s="13">
        <v>375</v>
      </c>
      <c r="B382" s="14" t="s">
        <v>805</v>
      </c>
      <c r="C382" s="15" t="s">
        <v>806</v>
      </c>
      <c r="D382" s="16">
        <v>15</v>
      </c>
      <c r="E382" s="17">
        <v>889152025126</v>
      </c>
      <c r="F382" s="17">
        <v>85976625925</v>
      </c>
      <c r="G382" s="17">
        <v>25088033617</v>
      </c>
      <c r="H382" s="17">
        <v>5461501580</v>
      </c>
      <c r="I382" s="17">
        <v>7441478744</v>
      </c>
      <c r="J382" s="17">
        <v>47985611984</v>
      </c>
      <c r="K382" s="17">
        <v>725111585050</v>
      </c>
      <c r="L382" s="17">
        <v>8094030707</v>
      </c>
      <c r="M382" s="17">
        <v>540422829000</v>
      </c>
      <c r="N382" s="17">
        <v>176594725343</v>
      </c>
      <c r="O382" s="17">
        <v>78063814151</v>
      </c>
      <c r="P382" s="17">
        <v>37508994140</v>
      </c>
      <c r="Q382" s="17">
        <v>0</v>
      </c>
      <c r="R382" s="17">
        <v>25832282011</v>
      </c>
      <c r="S382" s="17">
        <v>14722538000</v>
      </c>
      <c r="T382" s="17">
        <v>0</v>
      </c>
      <c r="U382" s="17">
        <v>0</v>
      </c>
      <c r="V382" s="17">
        <v>869834833061</v>
      </c>
      <c r="W382" s="17">
        <v>371351708391</v>
      </c>
      <c r="X382" s="17">
        <v>362420095181</v>
      </c>
      <c r="Y382" s="17">
        <v>0</v>
      </c>
      <c r="Z382" s="17">
        <v>0</v>
      </c>
      <c r="AA382" s="17">
        <v>5498113600</v>
      </c>
      <c r="AB382" s="17">
        <v>3080000000</v>
      </c>
      <c r="AC382" s="17">
        <v>0</v>
      </c>
      <c r="AD382" s="17">
        <v>353499610</v>
      </c>
      <c r="AE382" s="17">
        <v>0</v>
      </c>
      <c r="AF382" s="17">
        <v>0</v>
      </c>
      <c r="AG382" s="17">
        <v>498483124670</v>
      </c>
      <c r="AH382" s="17">
        <v>7985510600</v>
      </c>
      <c r="AI382" s="17">
        <v>286185032819</v>
      </c>
      <c r="AJ382" s="17">
        <v>204312581251</v>
      </c>
      <c r="AK382" s="17">
        <v>72103254987.330002</v>
      </c>
      <c r="AL382" s="17">
        <v>76634189987.330002</v>
      </c>
      <c r="AM382" s="17">
        <v>76634189987.330002</v>
      </c>
      <c r="AN382" s="17">
        <v>0</v>
      </c>
      <c r="AO382" s="17">
        <v>0</v>
      </c>
      <c r="AP382" s="17">
        <v>0</v>
      </c>
      <c r="AQ382" s="17">
        <v>0</v>
      </c>
      <c r="AR382" s="17">
        <v>0</v>
      </c>
      <c r="AS382" s="17">
        <v>0</v>
      </c>
      <c r="AT382" s="17">
        <v>0</v>
      </c>
      <c r="AU382" s="17">
        <v>4530935000</v>
      </c>
      <c r="AV382" s="17">
        <v>0</v>
      </c>
      <c r="AW382" s="17">
        <v>4500000000</v>
      </c>
      <c r="AX382" s="17">
        <v>30935000</v>
      </c>
      <c r="AY382" s="17">
        <v>0</v>
      </c>
      <c r="AZ382" s="17">
        <v>0</v>
      </c>
      <c r="BA382" s="17">
        <v>0</v>
      </c>
      <c r="BB382" s="17">
        <v>0</v>
      </c>
      <c r="BC382" s="3"/>
    </row>
    <row r="383" spans="1:55" ht="15" x14ac:dyDescent="0.25">
      <c r="A383" s="13">
        <v>376</v>
      </c>
      <c r="B383" s="14" t="s">
        <v>807</v>
      </c>
      <c r="C383" s="15" t="s">
        <v>808</v>
      </c>
      <c r="D383" s="16">
        <v>14</v>
      </c>
      <c r="E383" s="17">
        <v>1424526389148.78</v>
      </c>
      <c r="F383" s="17">
        <v>66477083843.779999</v>
      </c>
      <c r="G383" s="17">
        <v>20739735071</v>
      </c>
      <c r="H383" s="17">
        <v>10411751623</v>
      </c>
      <c r="I383" s="17">
        <v>7406622485</v>
      </c>
      <c r="J383" s="17">
        <v>27918974664.779999</v>
      </c>
      <c r="K383" s="17">
        <v>1018719609046</v>
      </c>
      <c r="L383" s="17">
        <v>62191369349</v>
      </c>
      <c r="M383" s="17">
        <v>694858872000</v>
      </c>
      <c r="N383" s="17">
        <v>261669367697</v>
      </c>
      <c r="O383" s="17">
        <v>339329696259</v>
      </c>
      <c r="P383" s="17">
        <v>57230471000</v>
      </c>
      <c r="Q383" s="17">
        <v>0</v>
      </c>
      <c r="R383" s="17">
        <v>30685547259</v>
      </c>
      <c r="S383" s="17">
        <v>251213678000</v>
      </c>
      <c r="T383" s="17">
        <v>200000000</v>
      </c>
      <c r="U383" s="17">
        <v>0</v>
      </c>
      <c r="V383" s="17">
        <v>1534066487010.97</v>
      </c>
      <c r="W383" s="17">
        <v>825806403459</v>
      </c>
      <c r="X383" s="17">
        <v>461754138662</v>
      </c>
      <c r="Y383" s="17">
        <v>10817098006</v>
      </c>
      <c r="Z383" s="17">
        <v>0</v>
      </c>
      <c r="AA383" s="17">
        <v>23601950586</v>
      </c>
      <c r="AB383" s="17">
        <v>0</v>
      </c>
      <c r="AC383" s="17">
        <v>0</v>
      </c>
      <c r="AD383" s="17">
        <v>329168816205</v>
      </c>
      <c r="AE383" s="17">
        <v>464400000</v>
      </c>
      <c r="AF383" s="17">
        <v>0</v>
      </c>
      <c r="AG383" s="17">
        <v>708260083551.96997</v>
      </c>
      <c r="AH383" s="17">
        <v>47040808730</v>
      </c>
      <c r="AI383" s="17">
        <v>243071959590.97</v>
      </c>
      <c r="AJ383" s="17">
        <v>418147315231</v>
      </c>
      <c r="AK383" s="17">
        <v>28671709992.519989</v>
      </c>
      <c r="AL383" s="17">
        <v>114385995705.51999</v>
      </c>
      <c r="AM383" s="17">
        <v>18597284852.82</v>
      </c>
      <c r="AN383" s="17">
        <v>0</v>
      </c>
      <c r="AO383" s="17">
        <v>0</v>
      </c>
      <c r="AP383" s="17">
        <v>95788710852.699997</v>
      </c>
      <c r="AQ383" s="17">
        <v>0</v>
      </c>
      <c r="AR383" s="17">
        <v>0</v>
      </c>
      <c r="AS383" s="17">
        <v>0</v>
      </c>
      <c r="AT383" s="17">
        <v>0</v>
      </c>
      <c r="AU383" s="17">
        <v>85714285713</v>
      </c>
      <c r="AV383" s="17">
        <v>0</v>
      </c>
      <c r="AW383" s="17">
        <v>0</v>
      </c>
      <c r="AX383" s="17">
        <v>85714285713</v>
      </c>
      <c r="AY383" s="17">
        <v>0</v>
      </c>
      <c r="AZ383" s="17">
        <v>0</v>
      </c>
      <c r="BA383" s="17">
        <v>0</v>
      </c>
      <c r="BB383" s="17">
        <v>0</v>
      </c>
      <c r="BC383" s="3"/>
    </row>
    <row r="384" spans="1:55" ht="15" x14ac:dyDescent="0.25">
      <c r="A384" s="13">
        <v>377</v>
      </c>
      <c r="B384" s="14" t="s">
        <v>809</v>
      </c>
      <c r="C384" s="15" t="s">
        <v>810</v>
      </c>
      <c r="D384" s="16">
        <v>14</v>
      </c>
      <c r="E384" s="17">
        <v>956582832518</v>
      </c>
      <c r="F384" s="17">
        <v>48418272949</v>
      </c>
      <c r="G384" s="17">
        <v>10431555698</v>
      </c>
      <c r="H384" s="17">
        <v>2675303239</v>
      </c>
      <c r="I384" s="17">
        <v>10263022583</v>
      </c>
      <c r="J384" s="17">
        <v>25048391429</v>
      </c>
      <c r="K384" s="17">
        <v>784312579815</v>
      </c>
      <c r="L384" s="17">
        <v>49652618848</v>
      </c>
      <c r="M384" s="17">
        <v>504111937000</v>
      </c>
      <c r="N384" s="17">
        <v>230548023967</v>
      </c>
      <c r="O384" s="17">
        <v>123851979754</v>
      </c>
      <c r="P384" s="17">
        <v>252000000</v>
      </c>
      <c r="Q384" s="17">
        <v>0</v>
      </c>
      <c r="R384" s="17">
        <v>19469074754</v>
      </c>
      <c r="S384" s="17">
        <v>104130905000</v>
      </c>
      <c r="T384" s="17">
        <v>0</v>
      </c>
      <c r="U384" s="17">
        <v>0</v>
      </c>
      <c r="V384" s="17">
        <v>937398474599.96997</v>
      </c>
      <c r="W384" s="17">
        <v>425174594676</v>
      </c>
      <c r="X384" s="17">
        <v>244473342042</v>
      </c>
      <c r="Y384" s="17">
        <v>0</v>
      </c>
      <c r="Z384" s="17">
        <v>3188908000</v>
      </c>
      <c r="AA384" s="17">
        <v>6701500000</v>
      </c>
      <c r="AB384" s="17">
        <v>3582500000</v>
      </c>
      <c r="AC384" s="17">
        <v>0</v>
      </c>
      <c r="AD384" s="17">
        <v>165243344634</v>
      </c>
      <c r="AE384" s="17">
        <v>1985000000</v>
      </c>
      <c r="AF384" s="17">
        <v>0</v>
      </c>
      <c r="AG384" s="17">
        <v>512223879923.96997</v>
      </c>
      <c r="AH384" s="17">
        <v>78896680818</v>
      </c>
      <c r="AI384" s="17">
        <v>238666597855.97</v>
      </c>
      <c r="AJ384" s="17">
        <v>194660601250</v>
      </c>
      <c r="AK384" s="17">
        <v>16364211069.959999</v>
      </c>
      <c r="AL384" s="17">
        <v>23364211069.959999</v>
      </c>
      <c r="AM384" s="17">
        <v>23364211069.959999</v>
      </c>
      <c r="AN384" s="17">
        <v>0</v>
      </c>
      <c r="AO384" s="17">
        <v>0</v>
      </c>
      <c r="AP384" s="17">
        <v>0</v>
      </c>
      <c r="AQ384" s="17">
        <v>0</v>
      </c>
      <c r="AR384" s="17">
        <v>0</v>
      </c>
      <c r="AS384" s="17">
        <v>0</v>
      </c>
      <c r="AT384" s="17">
        <v>0</v>
      </c>
      <c r="AU384" s="17">
        <v>7000000000</v>
      </c>
      <c r="AV384" s="17">
        <v>0</v>
      </c>
      <c r="AW384" s="17">
        <v>7000000000</v>
      </c>
      <c r="AX384" s="17">
        <v>0</v>
      </c>
      <c r="AY384" s="17">
        <v>0</v>
      </c>
      <c r="AZ384" s="17">
        <v>0</v>
      </c>
      <c r="BA384" s="17">
        <v>0</v>
      </c>
      <c r="BB384" s="17">
        <v>0</v>
      </c>
      <c r="BC384" s="3"/>
    </row>
    <row r="385" spans="1:55" ht="15" customHeight="1" x14ac:dyDescent="0.25">
      <c r="A385" s="13">
        <v>378</v>
      </c>
      <c r="B385" s="14" t="s">
        <v>811</v>
      </c>
      <c r="C385" s="15" t="s">
        <v>812</v>
      </c>
      <c r="D385" s="16">
        <v>14</v>
      </c>
      <c r="E385" s="17">
        <v>912651048334</v>
      </c>
      <c r="F385" s="17">
        <v>36159779721</v>
      </c>
      <c r="G385" s="17">
        <v>7431032570</v>
      </c>
      <c r="H385" s="17">
        <v>1037606239</v>
      </c>
      <c r="I385" s="17">
        <v>11982746514</v>
      </c>
      <c r="J385" s="17">
        <v>15708394398</v>
      </c>
      <c r="K385" s="17">
        <v>742396642890</v>
      </c>
      <c r="L385" s="17">
        <v>18670151390</v>
      </c>
      <c r="M385" s="17">
        <v>480585457000</v>
      </c>
      <c r="N385" s="17">
        <v>243141034500</v>
      </c>
      <c r="O385" s="17">
        <v>134094625723</v>
      </c>
      <c r="P385" s="17">
        <v>42587507578</v>
      </c>
      <c r="Q385" s="17">
        <v>0</v>
      </c>
      <c r="R385" s="17">
        <v>13069474545</v>
      </c>
      <c r="S385" s="17">
        <v>78437643600</v>
      </c>
      <c r="T385" s="17">
        <v>0</v>
      </c>
      <c r="U385" s="17">
        <v>0</v>
      </c>
      <c r="V385" s="17">
        <v>886687747118</v>
      </c>
      <c r="W385" s="17">
        <v>365528949827</v>
      </c>
      <c r="X385" s="17">
        <v>235739839588</v>
      </c>
      <c r="Y385" s="17">
        <v>0</v>
      </c>
      <c r="Z385" s="17">
        <v>70982994</v>
      </c>
      <c r="AA385" s="17">
        <v>11339000000</v>
      </c>
      <c r="AB385" s="17">
        <v>102500000</v>
      </c>
      <c r="AC385" s="17">
        <v>982971260</v>
      </c>
      <c r="AD385" s="17">
        <v>117293655985</v>
      </c>
      <c r="AE385" s="17">
        <v>0</v>
      </c>
      <c r="AF385" s="17">
        <v>0</v>
      </c>
      <c r="AG385" s="17">
        <v>521158797291</v>
      </c>
      <c r="AH385" s="17">
        <v>2658982700</v>
      </c>
      <c r="AI385" s="17">
        <v>231655362651</v>
      </c>
      <c r="AJ385" s="17">
        <v>286844451940</v>
      </c>
      <c r="AK385" s="17">
        <v>42035686018</v>
      </c>
      <c r="AL385" s="17">
        <v>44035686018</v>
      </c>
      <c r="AM385" s="17">
        <v>44035686018</v>
      </c>
      <c r="AN385" s="17">
        <v>0</v>
      </c>
      <c r="AO385" s="17">
        <v>0</v>
      </c>
      <c r="AP385" s="17">
        <v>0</v>
      </c>
      <c r="AQ385" s="17">
        <v>0</v>
      </c>
      <c r="AR385" s="17">
        <v>0</v>
      </c>
      <c r="AS385" s="17">
        <v>0</v>
      </c>
      <c r="AT385" s="17">
        <v>0</v>
      </c>
      <c r="AU385" s="17">
        <v>2000000000</v>
      </c>
      <c r="AV385" s="17">
        <v>0</v>
      </c>
      <c r="AW385" s="17">
        <v>2000000000</v>
      </c>
      <c r="AX385" s="17">
        <v>0</v>
      </c>
      <c r="AY385" s="17">
        <v>0</v>
      </c>
      <c r="AZ385" s="17">
        <v>0</v>
      </c>
      <c r="BA385" s="17">
        <v>0</v>
      </c>
      <c r="BB385" s="17">
        <v>0</v>
      </c>
      <c r="BC385" s="3"/>
    </row>
    <row r="386" spans="1:55" ht="15" customHeight="1" x14ac:dyDescent="0.25">
      <c r="A386" s="13">
        <v>379</v>
      </c>
      <c r="B386" s="14" t="s">
        <v>813</v>
      </c>
      <c r="C386" s="15" t="s">
        <v>814</v>
      </c>
      <c r="D386" s="16">
        <v>14</v>
      </c>
      <c r="E386" s="17">
        <v>894614124631.27002</v>
      </c>
      <c r="F386" s="17">
        <v>49276906016.270004</v>
      </c>
      <c r="G386" s="17">
        <v>6409452409</v>
      </c>
      <c r="H386" s="17">
        <v>2784687250</v>
      </c>
      <c r="I386" s="17">
        <v>12199575358</v>
      </c>
      <c r="J386" s="17">
        <v>27883190999.27</v>
      </c>
      <c r="K386" s="17">
        <v>656776806665</v>
      </c>
      <c r="L386" s="17">
        <v>26026362307</v>
      </c>
      <c r="M386" s="17">
        <v>505030640000</v>
      </c>
      <c r="N386" s="17">
        <v>125719804358</v>
      </c>
      <c r="O386" s="17">
        <v>188560411950</v>
      </c>
      <c r="P386" s="17">
        <v>38394641832</v>
      </c>
      <c r="Q386" s="17">
        <v>0</v>
      </c>
      <c r="R386" s="17">
        <v>14929928882</v>
      </c>
      <c r="S386" s="17">
        <v>135228822000</v>
      </c>
      <c r="T386" s="17">
        <v>0</v>
      </c>
      <c r="U386" s="17">
        <v>7019236</v>
      </c>
      <c r="V386" s="17">
        <v>912662896266</v>
      </c>
      <c r="W386" s="17">
        <v>461277066842</v>
      </c>
      <c r="X386" s="17">
        <v>275922977442</v>
      </c>
      <c r="Y386" s="17">
        <v>0</v>
      </c>
      <c r="Z386" s="17">
        <v>0</v>
      </c>
      <c r="AA386" s="17">
        <v>5334300000</v>
      </c>
      <c r="AB386" s="17">
        <v>226240000</v>
      </c>
      <c r="AC386" s="17">
        <v>0</v>
      </c>
      <c r="AD386" s="17">
        <v>179612863400</v>
      </c>
      <c r="AE386" s="17">
        <v>180686000</v>
      </c>
      <c r="AF386" s="17">
        <v>0</v>
      </c>
      <c r="AG386" s="17">
        <v>451385829424</v>
      </c>
      <c r="AH386" s="17">
        <v>58948000</v>
      </c>
      <c r="AI386" s="17">
        <v>266543688767</v>
      </c>
      <c r="AJ386" s="17">
        <v>184783192657</v>
      </c>
      <c r="AK386" s="17">
        <v>71193805824.910004</v>
      </c>
      <c r="AL386" s="17">
        <v>77193805824.910004</v>
      </c>
      <c r="AM386" s="17">
        <v>77193055824.910004</v>
      </c>
      <c r="AN386" s="17">
        <v>0</v>
      </c>
      <c r="AO386" s="17">
        <v>0</v>
      </c>
      <c r="AP386" s="17">
        <v>0</v>
      </c>
      <c r="AQ386" s="17">
        <v>0</v>
      </c>
      <c r="AR386" s="17">
        <v>0</v>
      </c>
      <c r="AS386" s="17">
        <v>750000</v>
      </c>
      <c r="AT386" s="17">
        <v>0</v>
      </c>
      <c r="AU386" s="17">
        <v>6000000000</v>
      </c>
      <c r="AV386" s="17">
        <v>0</v>
      </c>
      <c r="AW386" s="17">
        <v>6000000000</v>
      </c>
      <c r="AX386" s="17">
        <v>0</v>
      </c>
      <c r="AY386" s="17">
        <v>0</v>
      </c>
      <c r="AZ386" s="17">
        <v>0</v>
      </c>
      <c r="BA386" s="17">
        <v>0</v>
      </c>
      <c r="BB386" s="17">
        <v>0</v>
      </c>
      <c r="BC386" s="3"/>
    </row>
    <row r="387" spans="1:55" ht="15" customHeight="1" x14ac:dyDescent="0.25">
      <c r="A387" s="13">
        <v>380</v>
      </c>
      <c r="B387" s="14" t="s">
        <v>815</v>
      </c>
      <c r="C387" s="15" t="s">
        <v>816</v>
      </c>
      <c r="D387" s="16">
        <v>14</v>
      </c>
      <c r="E387" s="17">
        <v>904601385384</v>
      </c>
      <c r="F387" s="17">
        <v>18294312882</v>
      </c>
      <c r="G387" s="17">
        <v>3160388138</v>
      </c>
      <c r="H387" s="17">
        <v>1679155148</v>
      </c>
      <c r="I387" s="17">
        <v>3591138519</v>
      </c>
      <c r="J387" s="17">
        <v>9863631077</v>
      </c>
      <c r="K387" s="17">
        <v>712494063445</v>
      </c>
      <c r="L387" s="17">
        <v>81553416587</v>
      </c>
      <c r="M387" s="17">
        <v>471019248000</v>
      </c>
      <c r="N387" s="17">
        <v>159921398858</v>
      </c>
      <c r="O387" s="17">
        <v>173813009057</v>
      </c>
      <c r="P387" s="17">
        <v>32529310181</v>
      </c>
      <c r="Q387" s="17">
        <v>0</v>
      </c>
      <c r="R387" s="17">
        <v>15715404116</v>
      </c>
      <c r="S387" s="17">
        <v>124568294760</v>
      </c>
      <c r="T387" s="17">
        <v>1000000000</v>
      </c>
      <c r="U387" s="17">
        <v>0</v>
      </c>
      <c r="V387" s="17">
        <v>871333037618</v>
      </c>
      <c r="W387" s="17">
        <v>390610293348</v>
      </c>
      <c r="X387" s="17">
        <v>187014985454</v>
      </c>
      <c r="Y387" s="17">
        <v>0</v>
      </c>
      <c r="Z387" s="17">
        <v>0</v>
      </c>
      <c r="AA387" s="17">
        <v>13176900000</v>
      </c>
      <c r="AB387" s="17">
        <v>9054857424</v>
      </c>
      <c r="AC387" s="17">
        <v>0</v>
      </c>
      <c r="AD387" s="17">
        <v>179228550470</v>
      </c>
      <c r="AE387" s="17">
        <v>2135000000</v>
      </c>
      <c r="AF387" s="17">
        <v>0</v>
      </c>
      <c r="AG387" s="17">
        <v>480722744270</v>
      </c>
      <c r="AH387" s="17">
        <v>5265575276</v>
      </c>
      <c r="AI387" s="17">
        <v>291735060498</v>
      </c>
      <c r="AJ387" s="17">
        <v>183722108496</v>
      </c>
      <c r="AK387" s="17">
        <v>17463626043</v>
      </c>
      <c r="AL387" s="17">
        <v>20463626043</v>
      </c>
      <c r="AM387" s="17">
        <v>20463626043</v>
      </c>
      <c r="AN387" s="17">
        <v>0</v>
      </c>
      <c r="AO387" s="17">
        <v>0</v>
      </c>
      <c r="AP387" s="17">
        <v>0</v>
      </c>
      <c r="AQ387" s="17">
        <v>0</v>
      </c>
      <c r="AR387" s="17">
        <v>0</v>
      </c>
      <c r="AS387" s="17">
        <v>0</v>
      </c>
      <c r="AT387" s="17">
        <v>0</v>
      </c>
      <c r="AU387" s="17">
        <v>3000000000</v>
      </c>
      <c r="AV387" s="17">
        <v>0</v>
      </c>
      <c r="AW387" s="17">
        <v>3000000000</v>
      </c>
      <c r="AX387" s="17">
        <v>0</v>
      </c>
      <c r="AY387" s="17">
        <v>0</v>
      </c>
      <c r="AZ387" s="17">
        <v>0</v>
      </c>
      <c r="BA387" s="17">
        <v>0</v>
      </c>
      <c r="BB387" s="17">
        <v>0</v>
      </c>
      <c r="BC387" s="3"/>
    </row>
    <row r="388" spans="1:55" ht="15" customHeight="1" x14ac:dyDescent="0.25">
      <c r="A388" s="13">
        <v>381</v>
      </c>
      <c r="B388" s="14" t="s">
        <v>817</v>
      </c>
      <c r="C388" s="15" t="s">
        <v>818</v>
      </c>
      <c r="D388" s="16">
        <v>14</v>
      </c>
      <c r="E388" s="17">
        <v>677206861875</v>
      </c>
      <c r="F388" s="17">
        <v>24234787790</v>
      </c>
      <c r="G388" s="17">
        <v>5484874226</v>
      </c>
      <c r="H388" s="17">
        <v>2703104411</v>
      </c>
      <c r="I388" s="17">
        <v>6425053775</v>
      </c>
      <c r="J388" s="17">
        <v>9621755378</v>
      </c>
      <c r="K388" s="17">
        <v>550710789545</v>
      </c>
      <c r="L388" s="17">
        <v>23076377689</v>
      </c>
      <c r="M388" s="17">
        <v>428779562000</v>
      </c>
      <c r="N388" s="17">
        <v>98854849856</v>
      </c>
      <c r="O388" s="17">
        <v>102261284540</v>
      </c>
      <c r="P388" s="17">
        <v>22584989000</v>
      </c>
      <c r="Q388" s="17">
        <v>0</v>
      </c>
      <c r="R388" s="17">
        <v>11407654854</v>
      </c>
      <c r="S388" s="17">
        <v>68196698600</v>
      </c>
      <c r="T388" s="17">
        <v>0</v>
      </c>
      <c r="U388" s="17">
        <v>71942086</v>
      </c>
      <c r="V388" s="17">
        <v>645789060125.69995</v>
      </c>
      <c r="W388" s="17">
        <v>303592378830</v>
      </c>
      <c r="X388" s="17">
        <v>175117782380</v>
      </c>
      <c r="Y388" s="17">
        <v>0</v>
      </c>
      <c r="Z388" s="17">
        <v>0</v>
      </c>
      <c r="AA388" s="17">
        <v>9355388000</v>
      </c>
      <c r="AB388" s="17">
        <v>945900000</v>
      </c>
      <c r="AC388" s="17">
        <v>374642000</v>
      </c>
      <c r="AD388" s="17">
        <v>116298666450</v>
      </c>
      <c r="AE388" s="17">
        <v>1500000000</v>
      </c>
      <c r="AF388" s="17">
        <v>0</v>
      </c>
      <c r="AG388" s="17">
        <v>342196681295.70001</v>
      </c>
      <c r="AH388" s="17">
        <v>11379102000</v>
      </c>
      <c r="AI388" s="17">
        <v>188722805025.70001</v>
      </c>
      <c r="AJ388" s="17">
        <v>142094774270</v>
      </c>
      <c r="AK388" s="17">
        <v>12274395754.02</v>
      </c>
      <c r="AL388" s="17">
        <v>15274395754.02</v>
      </c>
      <c r="AM388" s="17">
        <v>15274395754.02</v>
      </c>
      <c r="AN388" s="17">
        <v>0</v>
      </c>
      <c r="AO388" s="17">
        <v>0</v>
      </c>
      <c r="AP388" s="17">
        <v>0</v>
      </c>
      <c r="AQ388" s="17">
        <v>0</v>
      </c>
      <c r="AR388" s="17">
        <v>0</v>
      </c>
      <c r="AS388" s="17">
        <v>0</v>
      </c>
      <c r="AT388" s="17">
        <v>0</v>
      </c>
      <c r="AU388" s="17">
        <v>3000000000</v>
      </c>
      <c r="AV388" s="17">
        <v>0</v>
      </c>
      <c r="AW388" s="17">
        <v>3000000000</v>
      </c>
      <c r="AX388" s="17">
        <v>0</v>
      </c>
      <c r="AY388" s="17">
        <v>0</v>
      </c>
      <c r="AZ388" s="17">
        <v>0</v>
      </c>
      <c r="BA388" s="17">
        <v>0</v>
      </c>
      <c r="BB388" s="17">
        <v>0</v>
      </c>
      <c r="BC388" s="3"/>
    </row>
    <row r="389" spans="1:55" ht="15" x14ac:dyDescent="0.25">
      <c r="A389" s="13">
        <v>382</v>
      </c>
      <c r="B389" s="14" t="s">
        <v>819</v>
      </c>
      <c r="C389" s="15" t="s">
        <v>820</v>
      </c>
      <c r="D389" s="16">
        <v>14</v>
      </c>
      <c r="E389" s="17">
        <v>566173803921.40002</v>
      </c>
      <c r="F389" s="17">
        <v>10707557475.4</v>
      </c>
      <c r="G389" s="17">
        <v>2023516780</v>
      </c>
      <c r="H389" s="17">
        <v>406858999</v>
      </c>
      <c r="I389" s="17">
        <v>1845203629</v>
      </c>
      <c r="J389" s="17">
        <v>6431978067.3999996</v>
      </c>
      <c r="K389" s="17">
        <v>462107439287</v>
      </c>
      <c r="L389" s="17">
        <v>20560691643</v>
      </c>
      <c r="M389" s="17">
        <v>333934943000</v>
      </c>
      <c r="N389" s="17">
        <v>107611804644</v>
      </c>
      <c r="O389" s="17">
        <v>93358807159</v>
      </c>
      <c r="P389" s="17">
        <v>10719360000</v>
      </c>
      <c r="Q389" s="17">
        <v>0</v>
      </c>
      <c r="R389" s="17">
        <v>9459927159</v>
      </c>
      <c r="S389" s="17">
        <v>73179520000</v>
      </c>
      <c r="T389" s="17">
        <v>0</v>
      </c>
      <c r="U389" s="17">
        <v>0</v>
      </c>
      <c r="V389" s="17">
        <v>558828807866</v>
      </c>
      <c r="W389" s="17">
        <v>208824664841</v>
      </c>
      <c r="X389" s="17">
        <v>93569760593</v>
      </c>
      <c r="Y389" s="17">
        <v>0</v>
      </c>
      <c r="Z389" s="17">
        <v>0</v>
      </c>
      <c r="AA389" s="17">
        <v>3805300000</v>
      </c>
      <c r="AB389" s="17">
        <v>2607500000</v>
      </c>
      <c r="AC389" s="17">
        <v>0</v>
      </c>
      <c r="AD389" s="17">
        <v>108542104248</v>
      </c>
      <c r="AE389" s="17">
        <v>300000000</v>
      </c>
      <c r="AF389" s="17">
        <v>0</v>
      </c>
      <c r="AG389" s="17">
        <v>350004143025</v>
      </c>
      <c r="AH389" s="17">
        <v>0</v>
      </c>
      <c r="AI389" s="17">
        <v>149810292866</v>
      </c>
      <c r="AJ389" s="17">
        <v>200193850159</v>
      </c>
      <c r="AK389" s="17">
        <v>-1339268768</v>
      </c>
      <c r="AL389" s="17">
        <v>660731232</v>
      </c>
      <c r="AM389" s="17">
        <v>660731232</v>
      </c>
      <c r="AN389" s="17">
        <v>0</v>
      </c>
      <c r="AO389" s="17">
        <v>0</v>
      </c>
      <c r="AP389" s="17">
        <v>0</v>
      </c>
      <c r="AQ389" s="17">
        <v>0</v>
      </c>
      <c r="AR389" s="17">
        <v>0</v>
      </c>
      <c r="AS389" s="17">
        <v>0</v>
      </c>
      <c r="AT389" s="17">
        <v>0</v>
      </c>
      <c r="AU389" s="17">
        <v>2000000000</v>
      </c>
      <c r="AV389" s="17">
        <v>0</v>
      </c>
      <c r="AW389" s="17">
        <v>2000000000</v>
      </c>
      <c r="AX389" s="17">
        <v>0</v>
      </c>
      <c r="AY389" s="17">
        <v>0</v>
      </c>
      <c r="AZ389" s="17">
        <v>0</v>
      </c>
      <c r="BA389" s="17">
        <v>0</v>
      </c>
      <c r="BB389" s="17">
        <v>0</v>
      </c>
      <c r="BC389" s="3"/>
    </row>
    <row r="390" spans="1:55" ht="15" customHeight="1" x14ac:dyDescent="0.25">
      <c r="A390" s="13">
        <v>383</v>
      </c>
      <c r="B390" s="14" t="s">
        <v>821</v>
      </c>
      <c r="C390" s="15" t="s">
        <v>822</v>
      </c>
      <c r="D390" s="16">
        <v>14</v>
      </c>
      <c r="E390" s="17">
        <v>721903610481</v>
      </c>
      <c r="F390" s="17">
        <v>25097174195</v>
      </c>
      <c r="G390" s="17">
        <v>5426792934</v>
      </c>
      <c r="H390" s="17">
        <v>2280684560</v>
      </c>
      <c r="I390" s="17">
        <v>3960189800</v>
      </c>
      <c r="J390" s="17">
        <v>13429506901</v>
      </c>
      <c r="K390" s="17">
        <v>564930058899</v>
      </c>
      <c r="L390" s="17">
        <v>18545269998</v>
      </c>
      <c r="M390" s="17">
        <v>418519936000</v>
      </c>
      <c r="N390" s="17">
        <v>127864852901</v>
      </c>
      <c r="O390" s="17">
        <v>131876377387</v>
      </c>
      <c r="P390" s="17">
        <v>20139681094</v>
      </c>
      <c r="Q390" s="17">
        <v>0</v>
      </c>
      <c r="R390" s="17">
        <v>15674328293</v>
      </c>
      <c r="S390" s="17">
        <v>96012368000</v>
      </c>
      <c r="T390" s="17">
        <v>50000000</v>
      </c>
      <c r="U390" s="17">
        <v>0</v>
      </c>
      <c r="V390" s="17">
        <v>707382881827</v>
      </c>
      <c r="W390" s="17">
        <v>325578843295</v>
      </c>
      <c r="X390" s="17">
        <v>178533610095</v>
      </c>
      <c r="Y390" s="17">
        <v>0</v>
      </c>
      <c r="Z390" s="17">
        <v>0</v>
      </c>
      <c r="AA390" s="17">
        <v>3762400000</v>
      </c>
      <c r="AB390" s="17">
        <v>0</v>
      </c>
      <c r="AC390" s="17">
        <v>0</v>
      </c>
      <c r="AD390" s="17">
        <v>140132833200</v>
      </c>
      <c r="AE390" s="17">
        <v>3150000000</v>
      </c>
      <c r="AF390" s="17">
        <v>0</v>
      </c>
      <c r="AG390" s="17">
        <v>381804038532</v>
      </c>
      <c r="AH390" s="17">
        <v>688239250</v>
      </c>
      <c r="AI390" s="17">
        <v>164171105096</v>
      </c>
      <c r="AJ390" s="17">
        <v>216944694186</v>
      </c>
      <c r="AK390" s="17">
        <v>29502325182.439999</v>
      </c>
      <c r="AL390" s="17">
        <v>33462514982.439999</v>
      </c>
      <c r="AM390" s="17">
        <v>33462514982.439999</v>
      </c>
      <c r="AN390" s="17">
        <v>0</v>
      </c>
      <c r="AO390" s="17">
        <v>0</v>
      </c>
      <c r="AP390" s="17">
        <v>0</v>
      </c>
      <c r="AQ390" s="17">
        <v>0</v>
      </c>
      <c r="AR390" s="17">
        <v>0</v>
      </c>
      <c r="AS390" s="17">
        <v>0</v>
      </c>
      <c r="AT390" s="17">
        <v>0</v>
      </c>
      <c r="AU390" s="17">
        <v>3960189800</v>
      </c>
      <c r="AV390" s="17">
        <v>0</v>
      </c>
      <c r="AW390" s="17">
        <v>3960189800</v>
      </c>
      <c r="AX390" s="17">
        <v>0</v>
      </c>
      <c r="AY390" s="17">
        <v>0</v>
      </c>
      <c r="AZ390" s="17">
        <v>0</v>
      </c>
      <c r="BA390" s="17">
        <v>0</v>
      </c>
      <c r="BB390" s="17">
        <v>0</v>
      </c>
      <c r="BC390" s="3"/>
    </row>
    <row r="391" spans="1:55" ht="15" x14ac:dyDescent="0.25">
      <c r="A391" s="13">
        <v>384</v>
      </c>
      <c r="B391" s="14" t="s">
        <v>823</v>
      </c>
      <c r="C391" s="15" t="s">
        <v>824</v>
      </c>
      <c r="D391" s="16">
        <v>14</v>
      </c>
      <c r="E391" s="17">
        <v>675621518483</v>
      </c>
      <c r="F391" s="17">
        <v>33048743566</v>
      </c>
      <c r="G391" s="17">
        <v>4327346761</v>
      </c>
      <c r="H391" s="17">
        <v>957613260</v>
      </c>
      <c r="I391" s="17">
        <v>1174220491</v>
      </c>
      <c r="J391" s="17">
        <v>26589563054</v>
      </c>
      <c r="K391" s="17">
        <v>534561192459</v>
      </c>
      <c r="L391" s="17">
        <v>18222318886</v>
      </c>
      <c r="M391" s="17">
        <v>373220267000</v>
      </c>
      <c r="N391" s="17">
        <v>143118606573</v>
      </c>
      <c r="O391" s="17">
        <v>108011582458</v>
      </c>
      <c r="P391" s="17">
        <v>0</v>
      </c>
      <c r="Q391" s="17">
        <v>0</v>
      </c>
      <c r="R391" s="17">
        <v>9072545458</v>
      </c>
      <c r="S391" s="17">
        <v>98939037000</v>
      </c>
      <c r="T391" s="17">
        <v>0</v>
      </c>
      <c r="U391" s="17">
        <v>0</v>
      </c>
      <c r="V391" s="17">
        <v>688551417659</v>
      </c>
      <c r="W391" s="17">
        <v>306576896761</v>
      </c>
      <c r="X391" s="17">
        <v>179067379861</v>
      </c>
      <c r="Y391" s="17">
        <v>0</v>
      </c>
      <c r="Z391" s="17">
        <v>3188908500</v>
      </c>
      <c r="AA391" s="17">
        <v>5582650000</v>
      </c>
      <c r="AB391" s="17">
        <v>0</v>
      </c>
      <c r="AC391" s="17">
        <v>0</v>
      </c>
      <c r="AD391" s="17">
        <v>118408158400</v>
      </c>
      <c r="AE391" s="17">
        <v>329800000</v>
      </c>
      <c r="AF391" s="17">
        <v>0</v>
      </c>
      <c r="AG391" s="17">
        <v>381974520898</v>
      </c>
      <c r="AH391" s="17">
        <v>0</v>
      </c>
      <c r="AI391" s="17">
        <v>151944897124</v>
      </c>
      <c r="AJ391" s="17">
        <v>230029623774</v>
      </c>
      <c r="AK391" s="17">
        <v>53479150750</v>
      </c>
      <c r="AL391" s="17">
        <v>53479150750</v>
      </c>
      <c r="AM391" s="17">
        <v>53479150750</v>
      </c>
      <c r="AN391" s="17">
        <v>0</v>
      </c>
      <c r="AO391" s="17">
        <v>0</v>
      </c>
      <c r="AP391" s="17">
        <v>0</v>
      </c>
      <c r="AQ391" s="17">
        <v>0</v>
      </c>
      <c r="AR391" s="17">
        <v>0</v>
      </c>
      <c r="AS391" s="17">
        <v>0</v>
      </c>
      <c r="AT391" s="17">
        <v>0</v>
      </c>
      <c r="AU391" s="17">
        <v>0</v>
      </c>
      <c r="AV391" s="17">
        <v>0</v>
      </c>
      <c r="AW391" s="17">
        <v>0</v>
      </c>
      <c r="AX391" s="17">
        <v>0</v>
      </c>
      <c r="AY391" s="17">
        <v>0</v>
      </c>
      <c r="AZ391" s="17">
        <v>0</v>
      </c>
      <c r="BA391" s="17">
        <v>0</v>
      </c>
      <c r="BB391" s="17">
        <v>0</v>
      </c>
      <c r="BC391" s="3"/>
    </row>
    <row r="392" spans="1:55" ht="15" customHeight="1" x14ac:dyDescent="0.25">
      <c r="A392" s="13">
        <v>385</v>
      </c>
      <c r="B392" s="14" t="s">
        <v>825</v>
      </c>
      <c r="C392" s="15" t="s">
        <v>826</v>
      </c>
      <c r="D392" s="16">
        <v>14</v>
      </c>
      <c r="E392" s="17">
        <v>617489792811</v>
      </c>
      <c r="F392" s="17">
        <v>17860313658.450001</v>
      </c>
      <c r="G392" s="17">
        <v>3558348112</v>
      </c>
      <c r="H392" s="17">
        <v>2370612778</v>
      </c>
      <c r="I392" s="17">
        <v>1161811899</v>
      </c>
      <c r="J392" s="17">
        <v>10769540869.450001</v>
      </c>
      <c r="K392" s="17">
        <v>484366352656</v>
      </c>
      <c r="L392" s="17">
        <v>19011089145</v>
      </c>
      <c r="M392" s="17">
        <v>374679501000</v>
      </c>
      <c r="N392" s="17">
        <v>90675762511</v>
      </c>
      <c r="O392" s="17">
        <v>115263126496.55</v>
      </c>
      <c r="P392" s="17">
        <v>17189298443</v>
      </c>
      <c r="Q392" s="17">
        <v>0</v>
      </c>
      <c r="R392" s="17">
        <v>12636990054.549999</v>
      </c>
      <c r="S392" s="17">
        <v>85436837999</v>
      </c>
      <c r="T392" s="17">
        <v>0</v>
      </c>
      <c r="U392" s="17">
        <v>0</v>
      </c>
      <c r="V392" s="17">
        <v>628394446726</v>
      </c>
      <c r="W392" s="17">
        <v>262032367357</v>
      </c>
      <c r="X392" s="17">
        <v>156727333637</v>
      </c>
      <c r="Y392" s="17">
        <v>0</v>
      </c>
      <c r="Z392" s="17">
        <v>0</v>
      </c>
      <c r="AA392" s="17">
        <v>3464200000</v>
      </c>
      <c r="AB392" s="17">
        <v>0</v>
      </c>
      <c r="AC392" s="17">
        <v>0</v>
      </c>
      <c r="AD392" s="17">
        <v>101540833720</v>
      </c>
      <c r="AE392" s="17">
        <v>300000000</v>
      </c>
      <c r="AF392" s="17">
        <v>0</v>
      </c>
      <c r="AG392" s="17">
        <v>366362079369</v>
      </c>
      <c r="AH392" s="17">
        <v>31984660813</v>
      </c>
      <c r="AI392" s="17">
        <v>152021009142</v>
      </c>
      <c r="AJ392" s="17">
        <v>182356409414</v>
      </c>
      <c r="AK392" s="17">
        <v>67645936161</v>
      </c>
      <c r="AL392" s="17">
        <v>69645936161</v>
      </c>
      <c r="AM392" s="17">
        <v>69645936161</v>
      </c>
      <c r="AN392" s="17">
        <v>0</v>
      </c>
      <c r="AO392" s="17">
        <v>0</v>
      </c>
      <c r="AP392" s="17">
        <v>0</v>
      </c>
      <c r="AQ392" s="17">
        <v>0</v>
      </c>
      <c r="AR392" s="17">
        <v>0</v>
      </c>
      <c r="AS392" s="17">
        <v>0</v>
      </c>
      <c r="AT392" s="17">
        <v>0</v>
      </c>
      <c r="AU392" s="17">
        <v>2000000000</v>
      </c>
      <c r="AV392" s="17">
        <v>0</v>
      </c>
      <c r="AW392" s="17">
        <v>2000000000</v>
      </c>
      <c r="AX392" s="17">
        <v>0</v>
      </c>
      <c r="AY392" s="17">
        <v>0</v>
      </c>
      <c r="AZ392" s="17">
        <v>0</v>
      </c>
      <c r="BA392" s="17">
        <v>0</v>
      </c>
      <c r="BB392" s="17">
        <v>0</v>
      </c>
      <c r="BC392" s="3"/>
    </row>
    <row r="393" spans="1:55" ht="15" customHeight="1" x14ac:dyDescent="0.25">
      <c r="A393" s="13">
        <v>386</v>
      </c>
      <c r="B393" s="14" t="s">
        <v>827</v>
      </c>
      <c r="C393" s="15" t="s">
        <v>828</v>
      </c>
      <c r="D393" s="16">
        <v>14</v>
      </c>
      <c r="E393" s="17">
        <v>617835509437</v>
      </c>
      <c r="F393" s="17">
        <v>14985034947</v>
      </c>
      <c r="G393" s="17">
        <v>1593735697</v>
      </c>
      <c r="H393" s="17">
        <v>1621165930</v>
      </c>
      <c r="I393" s="17">
        <v>781281736</v>
      </c>
      <c r="J393" s="17">
        <v>10988851584</v>
      </c>
      <c r="K393" s="17">
        <v>493705159813</v>
      </c>
      <c r="L393" s="17">
        <v>25581595557</v>
      </c>
      <c r="M393" s="17">
        <v>368867801000</v>
      </c>
      <c r="N393" s="17">
        <v>99255763256</v>
      </c>
      <c r="O393" s="17">
        <v>109145314677</v>
      </c>
      <c r="P393" s="17">
        <v>38549482000</v>
      </c>
      <c r="Q393" s="17">
        <v>0</v>
      </c>
      <c r="R393" s="17">
        <v>10809382677</v>
      </c>
      <c r="S393" s="17">
        <v>59786450000</v>
      </c>
      <c r="T393" s="17">
        <v>0</v>
      </c>
      <c r="U393" s="17">
        <v>0</v>
      </c>
      <c r="V393" s="17">
        <v>602707912016</v>
      </c>
      <c r="W393" s="17">
        <v>257707352588</v>
      </c>
      <c r="X393" s="17">
        <v>155514554652</v>
      </c>
      <c r="Y393" s="17">
        <v>0</v>
      </c>
      <c r="Z393" s="17">
        <v>0</v>
      </c>
      <c r="AA393" s="17">
        <v>3013750000</v>
      </c>
      <c r="AB393" s="17">
        <v>50000000</v>
      </c>
      <c r="AC393" s="17">
        <v>0</v>
      </c>
      <c r="AD393" s="17">
        <v>98959448950</v>
      </c>
      <c r="AE393" s="17">
        <v>169598986</v>
      </c>
      <c r="AF393" s="17">
        <v>0</v>
      </c>
      <c r="AG393" s="17">
        <v>345000559428</v>
      </c>
      <c r="AH393" s="17">
        <v>25839551022</v>
      </c>
      <c r="AI393" s="17">
        <v>161852259587</v>
      </c>
      <c r="AJ393" s="17">
        <v>157308748819</v>
      </c>
      <c r="AK393" s="17">
        <v>33581708533.400002</v>
      </c>
      <c r="AL393" s="17">
        <v>50581708533.400002</v>
      </c>
      <c r="AM393" s="17">
        <v>50581708533.400002</v>
      </c>
      <c r="AN393" s="17">
        <v>0</v>
      </c>
      <c r="AO393" s="17">
        <v>0</v>
      </c>
      <c r="AP393" s="17">
        <v>0</v>
      </c>
      <c r="AQ393" s="17">
        <v>0</v>
      </c>
      <c r="AR393" s="17">
        <v>0</v>
      </c>
      <c r="AS393" s="17">
        <v>0</v>
      </c>
      <c r="AT393" s="17">
        <v>0</v>
      </c>
      <c r="AU393" s="17">
        <v>17000000000</v>
      </c>
      <c r="AV393" s="17">
        <v>0</v>
      </c>
      <c r="AW393" s="17">
        <v>17000000000</v>
      </c>
      <c r="AX393" s="17">
        <v>0</v>
      </c>
      <c r="AY393" s="17">
        <v>0</v>
      </c>
      <c r="AZ393" s="17">
        <v>0</v>
      </c>
      <c r="BA393" s="17">
        <v>0</v>
      </c>
      <c r="BB393" s="17">
        <v>0</v>
      </c>
      <c r="BC393" s="3"/>
    </row>
    <row r="394" spans="1:55" ht="15" customHeight="1" x14ac:dyDescent="0.25">
      <c r="A394" s="13">
        <v>387</v>
      </c>
      <c r="B394" s="14" t="s">
        <v>829</v>
      </c>
      <c r="C394" s="15" t="s">
        <v>830</v>
      </c>
      <c r="D394" s="16">
        <v>15</v>
      </c>
      <c r="E394" s="17">
        <v>6645538871169.5898</v>
      </c>
      <c r="F394" s="17">
        <v>4023156314134.5898</v>
      </c>
      <c r="G394" s="17">
        <v>3463996393584</v>
      </c>
      <c r="H394" s="17">
        <v>33841782964</v>
      </c>
      <c r="I394" s="17">
        <v>171076247197.42001</v>
      </c>
      <c r="J394" s="17">
        <v>354241890389.16998</v>
      </c>
      <c r="K394" s="17">
        <v>2548063873035</v>
      </c>
      <c r="L394" s="17">
        <v>126532557975</v>
      </c>
      <c r="M394" s="17">
        <v>1325847555000</v>
      </c>
      <c r="N394" s="17">
        <v>1095683760060</v>
      </c>
      <c r="O394" s="17">
        <v>74318684000</v>
      </c>
      <c r="P394" s="17">
        <v>5884278000</v>
      </c>
      <c r="Q394" s="17">
        <v>0</v>
      </c>
      <c r="R394" s="17">
        <v>0</v>
      </c>
      <c r="S394" s="17">
        <v>68434406000</v>
      </c>
      <c r="T394" s="17">
        <v>0</v>
      </c>
      <c r="U394" s="17">
        <v>0</v>
      </c>
      <c r="V394" s="17">
        <v>6518313866322.4092</v>
      </c>
      <c r="W394" s="17">
        <v>4742844560455.5293</v>
      </c>
      <c r="X394" s="17">
        <v>1567790821733</v>
      </c>
      <c r="Y394" s="17">
        <v>0</v>
      </c>
      <c r="Z394" s="17">
        <v>9903628000</v>
      </c>
      <c r="AA394" s="17">
        <v>1040184587070.8101</v>
      </c>
      <c r="AB394" s="17">
        <v>9094500000</v>
      </c>
      <c r="AC394" s="17">
        <v>1302125715639.3301</v>
      </c>
      <c r="AD394" s="17">
        <v>812562590085.20996</v>
      </c>
      <c r="AE394" s="17">
        <v>1182717927.1800001</v>
      </c>
      <c r="AF394" s="17">
        <v>0</v>
      </c>
      <c r="AG394" s="17">
        <v>1775469305866.8801</v>
      </c>
      <c r="AH394" s="17">
        <v>22820243180.75</v>
      </c>
      <c r="AI394" s="17">
        <v>1195894560327.0901</v>
      </c>
      <c r="AJ394" s="17">
        <v>556754502359.04004</v>
      </c>
      <c r="AK394" s="17">
        <v>704590522601.46997</v>
      </c>
      <c r="AL394" s="17">
        <v>704590522601.46997</v>
      </c>
      <c r="AM394" s="17">
        <v>702345385366.46997</v>
      </c>
      <c r="AN394" s="17">
        <v>0</v>
      </c>
      <c r="AO394" s="17">
        <v>2245137235</v>
      </c>
      <c r="AP394" s="17">
        <v>0</v>
      </c>
      <c r="AQ394" s="17">
        <v>0</v>
      </c>
      <c r="AR394" s="17">
        <v>0</v>
      </c>
      <c r="AS394" s="17">
        <v>0</v>
      </c>
      <c r="AT394" s="17">
        <v>0</v>
      </c>
      <c r="AU394" s="17">
        <v>0</v>
      </c>
      <c r="AV394" s="17">
        <v>0</v>
      </c>
      <c r="AW394" s="17">
        <v>0</v>
      </c>
      <c r="AX394" s="17">
        <v>0</v>
      </c>
      <c r="AY394" s="17">
        <v>0</v>
      </c>
      <c r="AZ394" s="17">
        <v>0</v>
      </c>
      <c r="BA394" s="17">
        <v>0</v>
      </c>
      <c r="BB394" s="17">
        <v>0</v>
      </c>
      <c r="BC394" s="3"/>
    </row>
    <row r="395" spans="1:55" ht="15" customHeight="1" x14ac:dyDescent="0.25">
      <c r="A395" s="13">
        <v>388</v>
      </c>
      <c r="B395" s="14" t="s">
        <v>831</v>
      </c>
      <c r="C395" s="15" t="s">
        <v>832</v>
      </c>
      <c r="D395" s="16">
        <v>14</v>
      </c>
      <c r="E395" s="17">
        <v>5792967591407.54</v>
      </c>
      <c r="F395" s="17">
        <v>4835188460096.7803</v>
      </c>
      <c r="G395" s="17">
        <v>4217319393186.1602</v>
      </c>
      <c r="H395" s="17">
        <v>148048411276.38</v>
      </c>
      <c r="I395" s="17">
        <v>231890543583.13</v>
      </c>
      <c r="J395" s="17">
        <v>237930112051.10999</v>
      </c>
      <c r="K395" s="17">
        <v>568230992821</v>
      </c>
      <c r="L395" s="17">
        <v>61162551974</v>
      </c>
      <c r="M395" s="17">
        <v>361230411000</v>
      </c>
      <c r="N395" s="17">
        <v>145838029847</v>
      </c>
      <c r="O395" s="17">
        <v>389548138489.76001</v>
      </c>
      <c r="P395" s="17">
        <v>69333120000</v>
      </c>
      <c r="Q395" s="17">
        <v>0</v>
      </c>
      <c r="R395" s="17">
        <v>193092099489.76001</v>
      </c>
      <c r="S395" s="17">
        <v>127122919000</v>
      </c>
      <c r="T395" s="17">
        <v>0</v>
      </c>
      <c r="U395" s="17">
        <v>0</v>
      </c>
      <c r="V395" s="17">
        <v>5733782644583.1699</v>
      </c>
      <c r="W395" s="17">
        <v>3407308688191.4102</v>
      </c>
      <c r="X395" s="17">
        <v>1335078327758.45</v>
      </c>
      <c r="Y395" s="17">
        <v>0</v>
      </c>
      <c r="Z395" s="17">
        <v>5167970000</v>
      </c>
      <c r="AA395" s="17">
        <v>742307570519.70996</v>
      </c>
      <c r="AB395" s="17">
        <v>244376900000</v>
      </c>
      <c r="AC395" s="17">
        <v>578667917117</v>
      </c>
      <c r="AD395" s="17">
        <v>491303973310.29999</v>
      </c>
      <c r="AE395" s="17">
        <v>10406029485.950001</v>
      </c>
      <c r="AF395" s="17">
        <v>0</v>
      </c>
      <c r="AG395" s="17">
        <v>2326473956391.7598</v>
      </c>
      <c r="AH395" s="17">
        <v>125443881681</v>
      </c>
      <c r="AI395" s="17">
        <v>1376362059220.24</v>
      </c>
      <c r="AJ395" s="17">
        <v>824668015490.52002</v>
      </c>
      <c r="AK395" s="17">
        <v>219590260536.79001</v>
      </c>
      <c r="AL395" s="17">
        <v>221590260536.79001</v>
      </c>
      <c r="AM395" s="17">
        <v>221406310542.79001</v>
      </c>
      <c r="AN395" s="17">
        <v>0</v>
      </c>
      <c r="AO395" s="17">
        <v>0</v>
      </c>
      <c r="AP395" s="17">
        <v>0</v>
      </c>
      <c r="AQ395" s="17">
        <v>0</v>
      </c>
      <c r="AR395" s="17">
        <v>0</v>
      </c>
      <c r="AS395" s="17">
        <v>183949994</v>
      </c>
      <c r="AT395" s="17">
        <v>0</v>
      </c>
      <c r="AU395" s="17">
        <v>2000000000</v>
      </c>
      <c r="AV395" s="17">
        <v>0</v>
      </c>
      <c r="AW395" s="17">
        <v>2000000000</v>
      </c>
      <c r="AX395" s="17">
        <v>0</v>
      </c>
      <c r="AY395" s="17">
        <v>0</v>
      </c>
      <c r="AZ395" s="17">
        <v>0</v>
      </c>
      <c r="BA395" s="17">
        <v>0</v>
      </c>
      <c r="BB395" s="17">
        <v>0</v>
      </c>
      <c r="BC395" s="3"/>
    </row>
    <row r="396" spans="1:55" ht="15" customHeight="1" x14ac:dyDescent="0.25">
      <c r="A396" s="13">
        <v>389</v>
      </c>
      <c r="B396" s="14" t="s">
        <v>833</v>
      </c>
      <c r="C396" s="15" t="s">
        <v>834</v>
      </c>
      <c r="D396" s="16">
        <v>14</v>
      </c>
      <c r="E396" s="17">
        <v>1180012548084.9199</v>
      </c>
      <c r="F396" s="17">
        <v>127040435750.89999</v>
      </c>
      <c r="G396" s="17">
        <v>22363776338.139999</v>
      </c>
      <c r="H396" s="17">
        <v>36425214880</v>
      </c>
      <c r="I396" s="17">
        <v>6139575904.2799997</v>
      </c>
      <c r="J396" s="17">
        <v>62111868628.480003</v>
      </c>
      <c r="K396" s="17">
        <v>717603942304</v>
      </c>
      <c r="L396" s="17">
        <v>13736930981</v>
      </c>
      <c r="M396" s="17">
        <v>584470785000</v>
      </c>
      <c r="N396" s="17">
        <v>119396226323</v>
      </c>
      <c r="O396" s="17">
        <v>335368170030.02002</v>
      </c>
      <c r="P396" s="17">
        <v>40340496000</v>
      </c>
      <c r="Q396" s="17">
        <v>0</v>
      </c>
      <c r="R396" s="17">
        <v>102144468664.02</v>
      </c>
      <c r="S396" s="17">
        <v>104233323000</v>
      </c>
      <c r="T396" s="17">
        <v>88649882366</v>
      </c>
      <c r="U396" s="17">
        <v>0</v>
      </c>
      <c r="V396" s="17">
        <v>1161031649120.249</v>
      </c>
      <c r="W396" s="17">
        <v>734309552424.45996</v>
      </c>
      <c r="X396" s="17">
        <v>506370159902.46002</v>
      </c>
      <c r="Y396" s="17">
        <v>0</v>
      </c>
      <c r="Z396" s="17">
        <v>0</v>
      </c>
      <c r="AA396" s="17">
        <v>18346147952</v>
      </c>
      <c r="AB396" s="17">
        <v>342800000</v>
      </c>
      <c r="AC396" s="17">
        <v>5759778770</v>
      </c>
      <c r="AD396" s="17">
        <v>203490665800</v>
      </c>
      <c r="AE396" s="17">
        <v>0</v>
      </c>
      <c r="AF396" s="17">
        <v>0</v>
      </c>
      <c r="AG396" s="17">
        <v>426722096695.789</v>
      </c>
      <c r="AH396" s="17">
        <v>56572021861</v>
      </c>
      <c r="AI396" s="17">
        <v>218885726142.82001</v>
      </c>
      <c r="AJ396" s="17">
        <v>151264348691.96899</v>
      </c>
      <c r="AK396" s="17">
        <v>37936616185.25</v>
      </c>
      <c r="AL396" s="17">
        <v>37936616185.25</v>
      </c>
      <c r="AM396" s="17">
        <v>37936616185.25</v>
      </c>
      <c r="AN396" s="17">
        <v>0</v>
      </c>
      <c r="AO396" s="17">
        <v>0</v>
      </c>
      <c r="AP396" s="17">
        <v>0</v>
      </c>
      <c r="AQ396" s="17">
        <v>0</v>
      </c>
      <c r="AR396" s="17">
        <v>0</v>
      </c>
      <c r="AS396" s="17">
        <v>0</v>
      </c>
      <c r="AT396" s="17">
        <v>0</v>
      </c>
      <c r="AU396" s="17">
        <v>0</v>
      </c>
      <c r="AV396" s="17">
        <v>0</v>
      </c>
      <c r="AW396" s="17">
        <v>0</v>
      </c>
      <c r="AX396" s="17">
        <v>0</v>
      </c>
      <c r="AY396" s="17">
        <v>0</v>
      </c>
      <c r="AZ396" s="17">
        <v>0</v>
      </c>
      <c r="BA396" s="17">
        <v>0</v>
      </c>
      <c r="BB396" s="17">
        <v>0</v>
      </c>
      <c r="BC396" s="3"/>
    </row>
    <row r="397" spans="1:55" ht="15" x14ac:dyDescent="0.25">
      <c r="A397" s="13">
        <v>390</v>
      </c>
      <c r="B397" s="14" t="s">
        <v>835</v>
      </c>
      <c r="C397" s="15" t="s">
        <v>836</v>
      </c>
      <c r="D397" s="16">
        <v>14</v>
      </c>
      <c r="E397" s="17">
        <v>2288475167042.3999</v>
      </c>
      <c r="F397" s="17">
        <v>365596494163.38</v>
      </c>
      <c r="G397" s="17">
        <v>155755834812.60001</v>
      </c>
      <c r="H397" s="17">
        <v>20319816298</v>
      </c>
      <c r="I397" s="17">
        <v>17168853955.32</v>
      </c>
      <c r="J397" s="17">
        <v>172351989097.45999</v>
      </c>
      <c r="K397" s="17">
        <v>1300735814719</v>
      </c>
      <c r="L397" s="17">
        <v>21002153954</v>
      </c>
      <c r="M397" s="17">
        <v>998167419000</v>
      </c>
      <c r="N397" s="17">
        <v>281566241765</v>
      </c>
      <c r="O397" s="17">
        <v>622142858160.02002</v>
      </c>
      <c r="P397" s="17">
        <v>93286892610</v>
      </c>
      <c r="Q397" s="17">
        <v>0</v>
      </c>
      <c r="R397" s="17">
        <v>174670617177.01999</v>
      </c>
      <c r="S397" s="17">
        <v>167829785000</v>
      </c>
      <c r="T397" s="17">
        <v>186355563373</v>
      </c>
      <c r="U397" s="17">
        <v>0</v>
      </c>
      <c r="V397" s="17">
        <v>2253959308385.7998</v>
      </c>
      <c r="W397" s="17">
        <v>1178233370595.0698</v>
      </c>
      <c r="X397" s="17">
        <v>793767834196.15002</v>
      </c>
      <c r="Y397" s="17">
        <v>0</v>
      </c>
      <c r="Z397" s="17">
        <v>0</v>
      </c>
      <c r="AA397" s="17">
        <v>98073681295.729996</v>
      </c>
      <c r="AB397" s="17">
        <v>31248384617.189999</v>
      </c>
      <c r="AC397" s="17">
        <v>14947500500</v>
      </c>
      <c r="AD397" s="17">
        <v>240190638000</v>
      </c>
      <c r="AE397" s="17">
        <v>5331986</v>
      </c>
      <c r="AF397" s="17">
        <v>0</v>
      </c>
      <c r="AG397" s="17">
        <v>1075725937790.73</v>
      </c>
      <c r="AH397" s="17">
        <v>52357935629</v>
      </c>
      <c r="AI397" s="17">
        <v>748488283551.35999</v>
      </c>
      <c r="AJ397" s="17">
        <v>274879718610.37</v>
      </c>
      <c r="AK397" s="17">
        <v>41318271143.709999</v>
      </c>
      <c r="AL397" s="17">
        <v>56475714227.709999</v>
      </c>
      <c r="AM397" s="17">
        <v>56475714227.709999</v>
      </c>
      <c r="AN397" s="17">
        <v>0</v>
      </c>
      <c r="AO397" s="17">
        <v>0</v>
      </c>
      <c r="AP397" s="17">
        <v>0</v>
      </c>
      <c r="AQ397" s="17">
        <v>0</v>
      </c>
      <c r="AR397" s="17">
        <v>0</v>
      </c>
      <c r="AS397" s="17">
        <v>0</v>
      </c>
      <c r="AT397" s="17">
        <v>0</v>
      </c>
      <c r="AU397" s="17">
        <v>15157443084</v>
      </c>
      <c r="AV397" s="17">
        <v>0</v>
      </c>
      <c r="AW397" s="17">
        <v>15157443084</v>
      </c>
      <c r="AX397" s="17">
        <v>0</v>
      </c>
      <c r="AY397" s="17">
        <v>0</v>
      </c>
      <c r="AZ397" s="17">
        <v>0</v>
      </c>
      <c r="BA397" s="17">
        <v>0</v>
      </c>
      <c r="BB397" s="17">
        <v>0</v>
      </c>
      <c r="BC397" s="3"/>
    </row>
    <row r="398" spans="1:55" ht="15" customHeight="1" x14ac:dyDescent="0.25">
      <c r="A398" s="13">
        <v>391</v>
      </c>
      <c r="B398" s="14" t="s">
        <v>837</v>
      </c>
      <c r="C398" s="15" t="s">
        <v>838</v>
      </c>
      <c r="D398" s="16">
        <v>14</v>
      </c>
      <c r="E398" s="17">
        <v>2308871426066.0498</v>
      </c>
      <c r="F398" s="17">
        <v>997478368034.78003</v>
      </c>
      <c r="G398" s="17">
        <v>742538741161.31995</v>
      </c>
      <c r="H398" s="17">
        <v>98622583511</v>
      </c>
      <c r="I398" s="17">
        <v>10574498537.790001</v>
      </c>
      <c r="J398" s="17">
        <v>145742544824.67001</v>
      </c>
      <c r="K398" s="17">
        <v>941393204327</v>
      </c>
      <c r="L398" s="17">
        <v>20835073153</v>
      </c>
      <c r="M398" s="17">
        <v>717774914000</v>
      </c>
      <c r="N398" s="17">
        <v>202783217174</v>
      </c>
      <c r="O398" s="17">
        <v>369999853704.27002</v>
      </c>
      <c r="P398" s="17">
        <v>61397292000</v>
      </c>
      <c r="Q398" s="17">
        <v>0</v>
      </c>
      <c r="R398" s="17">
        <v>142350997768.12</v>
      </c>
      <c r="S398" s="17">
        <v>108384423000</v>
      </c>
      <c r="T398" s="17">
        <v>57867140936.150002</v>
      </c>
      <c r="U398" s="17">
        <v>0</v>
      </c>
      <c r="V398" s="17">
        <v>2229485809062.6396</v>
      </c>
      <c r="W398" s="17">
        <v>1437931529787.48</v>
      </c>
      <c r="X398" s="17">
        <v>821451951213</v>
      </c>
      <c r="Y398" s="17">
        <v>9206813711</v>
      </c>
      <c r="Z398" s="17">
        <v>0</v>
      </c>
      <c r="AA398" s="17">
        <v>300609973132.47998</v>
      </c>
      <c r="AB398" s="17">
        <v>9419310675</v>
      </c>
      <c r="AC398" s="17">
        <v>120217474020</v>
      </c>
      <c r="AD398" s="17">
        <v>177026007036</v>
      </c>
      <c r="AE398" s="17">
        <v>0</v>
      </c>
      <c r="AF398" s="17">
        <v>0</v>
      </c>
      <c r="AG398" s="17">
        <v>791554279275.15991</v>
      </c>
      <c r="AH398" s="17">
        <v>2716352750</v>
      </c>
      <c r="AI398" s="17">
        <v>538485485731.78998</v>
      </c>
      <c r="AJ398" s="17">
        <v>250352440793.37</v>
      </c>
      <c r="AK398" s="17">
        <v>12944538067.899994</v>
      </c>
      <c r="AL398" s="17">
        <v>69444538067.899994</v>
      </c>
      <c r="AM398" s="17">
        <v>51925280376.120003</v>
      </c>
      <c r="AN398" s="17">
        <v>0</v>
      </c>
      <c r="AO398" s="17">
        <v>0</v>
      </c>
      <c r="AP398" s="17">
        <v>17519257691.779999</v>
      </c>
      <c r="AQ398" s="17">
        <v>0</v>
      </c>
      <c r="AR398" s="17">
        <v>0</v>
      </c>
      <c r="AS398" s="17">
        <v>0</v>
      </c>
      <c r="AT398" s="17">
        <v>0</v>
      </c>
      <c r="AU398" s="17">
        <v>56500000000</v>
      </c>
      <c r="AV398" s="17">
        <v>0</v>
      </c>
      <c r="AW398" s="17">
        <v>19000000000</v>
      </c>
      <c r="AX398" s="17">
        <v>37500000000</v>
      </c>
      <c r="AY398" s="17">
        <v>0</v>
      </c>
      <c r="AZ398" s="17">
        <v>0</v>
      </c>
      <c r="BA398" s="17">
        <v>0</v>
      </c>
      <c r="BB398" s="17">
        <v>0</v>
      </c>
      <c r="BC398" s="3"/>
    </row>
    <row r="399" spans="1:55" ht="15" customHeight="1" x14ac:dyDescent="0.25">
      <c r="A399" s="13">
        <v>392</v>
      </c>
      <c r="B399" s="14" t="s">
        <v>839</v>
      </c>
      <c r="C399" s="15" t="s">
        <v>840</v>
      </c>
      <c r="D399" s="16">
        <v>15</v>
      </c>
      <c r="E399" s="17">
        <v>1144974582851.5</v>
      </c>
      <c r="F399" s="17">
        <v>133698783843.08</v>
      </c>
      <c r="G399" s="17">
        <v>39132640348</v>
      </c>
      <c r="H399" s="17">
        <v>9869995639</v>
      </c>
      <c r="I399" s="17">
        <v>7549855980.2299995</v>
      </c>
      <c r="J399" s="17">
        <v>77146291875.850006</v>
      </c>
      <c r="K399" s="17">
        <v>707790157342</v>
      </c>
      <c r="L399" s="17">
        <v>15038091344</v>
      </c>
      <c r="M399" s="17">
        <v>573014113000</v>
      </c>
      <c r="N399" s="17">
        <v>119737952998</v>
      </c>
      <c r="O399" s="17">
        <v>303485641666.41998</v>
      </c>
      <c r="P399" s="17">
        <v>30386400000</v>
      </c>
      <c r="Q399" s="17">
        <v>0</v>
      </c>
      <c r="R399" s="17">
        <v>118190796763.42</v>
      </c>
      <c r="S399" s="17">
        <v>68212162000</v>
      </c>
      <c r="T399" s="17">
        <v>86696282903</v>
      </c>
      <c r="U399" s="17">
        <v>0</v>
      </c>
      <c r="V399" s="17">
        <v>1158591599390.47</v>
      </c>
      <c r="W399" s="17">
        <v>580955964861.23999</v>
      </c>
      <c r="X399" s="17">
        <v>379798329207</v>
      </c>
      <c r="Y399" s="17">
        <v>0</v>
      </c>
      <c r="Z399" s="17">
        <v>0</v>
      </c>
      <c r="AA399" s="17">
        <v>39706718944.029999</v>
      </c>
      <c r="AB399" s="17">
        <v>23313564950</v>
      </c>
      <c r="AC399" s="17">
        <v>17924104718.650002</v>
      </c>
      <c r="AD399" s="17">
        <v>120159454064.56</v>
      </c>
      <c r="AE399" s="17">
        <v>53792977</v>
      </c>
      <c r="AF399" s="17">
        <v>0</v>
      </c>
      <c r="AG399" s="17">
        <v>577635634529.22998</v>
      </c>
      <c r="AH399" s="17">
        <v>56242681559</v>
      </c>
      <c r="AI399" s="17">
        <v>302997813707.21997</v>
      </c>
      <c r="AJ399" s="17">
        <v>218395139263.01001</v>
      </c>
      <c r="AK399" s="17">
        <v>89368575953.770004</v>
      </c>
      <c r="AL399" s="17">
        <v>92468575953.770004</v>
      </c>
      <c r="AM399" s="17">
        <v>87668575953.770004</v>
      </c>
      <c r="AN399" s="17">
        <v>0</v>
      </c>
      <c r="AO399" s="17">
        <v>0</v>
      </c>
      <c r="AP399" s="17">
        <v>0</v>
      </c>
      <c r="AQ399" s="17">
        <v>0</v>
      </c>
      <c r="AR399" s="17">
        <v>0</v>
      </c>
      <c r="AS399" s="17">
        <v>4800000000</v>
      </c>
      <c r="AT399" s="17">
        <v>0</v>
      </c>
      <c r="AU399" s="17">
        <v>3100000000</v>
      </c>
      <c r="AV399" s="17">
        <v>0</v>
      </c>
      <c r="AW399" s="17">
        <v>0</v>
      </c>
      <c r="AX399" s="17">
        <v>0</v>
      </c>
      <c r="AY399" s="17">
        <v>3100000000</v>
      </c>
      <c r="AZ399" s="17">
        <v>0</v>
      </c>
      <c r="BA399" s="17">
        <v>0</v>
      </c>
      <c r="BB399" s="17">
        <v>0</v>
      </c>
      <c r="BC399" s="3"/>
    </row>
    <row r="400" spans="1:55" ht="15" customHeight="1" x14ac:dyDescent="0.25">
      <c r="A400" s="13">
        <v>393</v>
      </c>
      <c r="B400" s="14" t="s">
        <v>841</v>
      </c>
      <c r="C400" s="15" t="s">
        <v>842</v>
      </c>
      <c r="D400" s="16">
        <v>14</v>
      </c>
      <c r="E400" s="17">
        <v>1624330234621.8</v>
      </c>
      <c r="F400" s="17">
        <v>233013034998.75</v>
      </c>
      <c r="G400" s="17">
        <v>108373667756.32001</v>
      </c>
      <c r="H400" s="17">
        <v>13046347757</v>
      </c>
      <c r="I400" s="17">
        <v>11633177239.01</v>
      </c>
      <c r="J400" s="17">
        <v>99959842246.419998</v>
      </c>
      <c r="K400" s="17">
        <v>987507077752</v>
      </c>
      <c r="L400" s="17">
        <v>15657057677</v>
      </c>
      <c r="M400" s="17">
        <v>771789284000</v>
      </c>
      <c r="N400" s="17">
        <v>200060736075</v>
      </c>
      <c r="O400" s="17">
        <v>403810121871.04999</v>
      </c>
      <c r="P400" s="17">
        <v>61403099952.239998</v>
      </c>
      <c r="Q400" s="17">
        <v>0</v>
      </c>
      <c r="R400" s="17">
        <v>135036636865.81</v>
      </c>
      <c r="S400" s="17">
        <v>110032889000</v>
      </c>
      <c r="T400" s="17">
        <v>97337496053</v>
      </c>
      <c r="U400" s="17">
        <v>0</v>
      </c>
      <c r="V400" s="17">
        <v>1635821925442.269</v>
      </c>
      <c r="W400" s="17">
        <v>954084380952.56006</v>
      </c>
      <c r="X400" s="17">
        <v>723960851446.13</v>
      </c>
      <c r="Y400" s="17">
        <v>13463551.41</v>
      </c>
      <c r="Z400" s="17">
        <v>0</v>
      </c>
      <c r="AA400" s="17">
        <v>14763150000</v>
      </c>
      <c r="AB400" s="17">
        <v>22591164466</v>
      </c>
      <c r="AC400" s="17">
        <v>13565839305.02</v>
      </c>
      <c r="AD400" s="17">
        <v>179189912184</v>
      </c>
      <c r="AE400" s="17">
        <v>0</v>
      </c>
      <c r="AF400" s="17">
        <v>0</v>
      </c>
      <c r="AG400" s="17">
        <v>681737544489.70898</v>
      </c>
      <c r="AH400" s="17">
        <v>33658827200</v>
      </c>
      <c r="AI400" s="17">
        <v>495846044749.85999</v>
      </c>
      <c r="AJ400" s="17">
        <v>152232672539.849</v>
      </c>
      <c r="AK400" s="17">
        <v>114461003175</v>
      </c>
      <c r="AL400" s="17">
        <v>120841876092.64</v>
      </c>
      <c r="AM400" s="17">
        <v>120826153367.64</v>
      </c>
      <c r="AN400" s="17">
        <v>0</v>
      </c>
      <c r="AO400" s="17">
        <v>0</v>
      </c>
      <c r="AP400" s="17">
        <v>0</v>
      </c>
      <c r="AQ400" s="17">
        <v>0</v>
      </c>
      <c r="AR400" s="17">
        <v>0</v>
      </c>
      <c r="AS400" s="17">
        <v>15722725</v>
      </c>
      <c r="AT400" s="17">
        <v>0</v>
      </c>
      <c r="AU400" s="17">
        <v>6380872917.6400003</v>
      </c>
      <c r="AV400" s="17">
        <v>0</v>
      </c>
      <c r="AW400" s="17">
        <v>6250000000</v>
      </c>
      <c r="AX400" s="17">
        <v>130872917.64</v>
      </c>
      <c r="AY400" s="17">
        <v>0</v>
      </c>
      <c r="AZ400" s="17">
        <v>0</v>
      </c>
      <c r="BA400" s="17">
        <v>0</v>
      </c>
      <c r="BB400" s="17">
        <v>0</v>
      </c>
      <c r="BC400" s="3"/>
    </row>
    <row r="401" spans="1:55" ht="15" customHeight="1" x14ac:dyDescent="0.25">
      <c r="A401" s="13">
        <v>394</v>
      </c>
      <c r="B401" s="14" t="s">
        <v>843</v>
      </c>
      <c r="C401" s="15" t="s">
        <v>844</v>
      </c>
      <c r="D401" s="16">
        <v>14</v>
      </c>
      <c r="E401" s="17">
        <v>1215589169508.9302</v>
      </c>
      <c r="F401" s="17">
        <v>225063771735.39999</v>
      </c>
      <c r="G401" s="17">
        <v>77608056796.899994</v>
      </c>
      <c r="H401" s="17">
        <v>39956311401.660004</v>
      </c>
      <c r="I401" s="17">
        <v>8429501166.4399996</v>
      </c>
      <c r="J401" s="17">
        <v>99069902370.399994</v>
      </c>
      <c r="K401" s="17">
        <v>692588595651</v>
      </c>
      <c r="L401" s="17">
        <v>13318908684</v>
      </c>
      <c r="M401" s="17">
        <v>564462148000</v>
      </c>
      <c r="N401" s="17">
        <v>114807538967</v>
      </c>
      <c r="O401" s="17">
        <v>297936802122.53003</v>
      </c>
      <c r="P401" s="17">
        <v>26442280000</v>
      </c>
      <c r="Q401" s="17">
        <v>0</v>
      </c>
      <c r="R401" s="17">
        <v>101474011109.53</v>
      </c>
      <c r="S401" s="17">
        <v>98558442000</v>
      </c>
      <c r="T401" s="17">
        <v>71462069013</v>
      </c>
      <c r="U401" s="17">
        <v>0</v>
      </c>
      <c r="V401" s="17">
        <v>1195465143808.9399</v>
      </c>
      <c r="W401" s="17">
        <v>677296378016.80005</v>
      </c>
      <c r="X401" s="17">
        <v>504748242236</v>
      </c>
      <c r="Y401" s="17">
        <v>23163906.559999999</v>
      </c>
      <c r="Z401" s="17">
        <v>0</v>
      </c>
      <c r="AA401" s="17">
        <v>47356862193</v>
      </c>
      <c r="AB401" s="17">
        <v>1900600000</v>
      </c>
      <c r="AC401" s="17">
        <v>9270546665</v>
      </c>
      <c r="AD401" s="17">
        <v>113996963016.24001</v>
      </c>
      <c r="AE401" s="17">
        <v>0</v>
      </c>
      <c r="AF401" s="17">
        <v>0</v>
      </c>
      <c r="AG401" s="17">
        <v>518168765792.14001</v>
      </c>
      <c r="AH401" s="17">
        <v>5543901145</v>
      </c>
      <c r="AI401" s="17">
        <v>383190761768.21002</v>
      </c>
      <c r="AJ401" s="17">
        <v>129434102878.92999</v>
      </c>
      <c r="AK401" s="17">
        <v>20075534153.77</v>
      </c>
      <c r="AL401" s="17">
        <v>29975534153.77</v>
      </c>
      <c r="AM401" s="17">
        <v>23775534153.77</v>
      </c>
      <c r="AN401" s="17">
        <v>0</v>
      </c>
      <c r="AO401" s="17">
        <v>0</v>
      </c>
      <c r="AP401" s="17">
        <v>4900000000</v>
      </c>
      <c r="AQ401" s="17">
        <v>0</v>
      </c>
      <c r="AR401" s="17">
        <v>0</v>
      </c>
      <c r="AS401" s="17">
        <v>1300000000</v>
      </c>
      <c r="AT401" s="17">
        <v>0</v>
      </c>
      <c r="AU401" s="17">
        <v>9900000000</v>
      </c>
      <c r="AV401" s="17">
        <v>0</v>
      </c>
      <c r="AW401" s="17">
        <v>5000000000</v>
      </c>
      <c r="AX401" s="17">
        <v>4900000000</v>
      </c>
      <c r="AY401" s="17">
        <v>0</v>
      </c>
      <c r="AZ401" s="17">
        <v>0</v>
      </c>
      <c r="BA401" s="17">
        <v>0</v>
      </c>
      <c r="BB401" s="17">
        <v>0</v>
      </c>
      <c r="BC401" s="3"/>
    </row>
    <row r="402" spans="1:55" ht="15" customHeight="1" x14ac:dyDescent="0.25">
      <c r="A402" s="13">
        <v>395</v>
      </c>
      <c r="B402" s="14" t="s">
        <v>845</v>
      </c>
      <c r="C402" s="15" t="s">
        <v>846</v>
      </c>
      <c r="D402" s="16">
        <v>14</v>
      </c>
      <c r="E402" s="17">
        <v>1926615982906.6099</v>
      </c>
      <c r="F402" s="17">
        <v>354558239084.46997</v>
      </c>
      <c r="G402" s="17">
        <v>116003787793.5</v>
      </c>
      <c r="H402" s="17">
        <v>23362356137</v>
      </c>
      <c r="I402" s="17">
        <v>9937546372.5900002</v>
      </c>
      <c r="J402" s="17">
        <v>205254548781.38</v>
      </c>
      <c r="K402" s="17">
        <v>1075691158141</v>
      </c>
      <c r="L402" s="17">
        <v>16638025262</v>
      </c>
      <c r="M402" s="17">
        <v>847281658000</v>
      </c>
      <c r="N402" s="17">
        <v>211771474879</v>
      </c>
      <c r="O402" s="17">
        <v>496366585681.14001</v>
      </c>
      <c r="P402" s="17">
        <v>44213011060.099998</v>
      </c>
      <c r="Q402" s="17">
        <v>0</v>
      </c>
      <c r="R402" s="17">
        <v>143315225636.98001</v>
      </c>
      <c r="S402" s="17">
        <v>167327267000</v>
      </c>
      <c r="T402" s="17">
        <v>141511081984.06</v>
      </c>
      <c r="U402" s="17">
        <v>0</v>
      </c>
      <c r="V402" s="17">
        <v>1926055005661.9102</v>
      </c>
      <c r="W402" s="17">
        <v>1214054583543</v>
      </c>
      <c r="X402" s="17">
        <v>856129843053.15002</v>
      </c>
      <c r="Y402" s="17">
        <v>7340194.8499999996</v>
      </c>
      <c r="Z402" s="17">
        <v>0</v>
      </c>
      <c r="AA402" s="17">
        <v>69659159150</v>
      </c>
      <c r="AB402" s="17">
        <v>19290535920</v>
      </c>
      <c r="AC402" s="17">
        <v>14417336225</v>
      </c>
      <c r="AD402" s="17">
        <v>254550369000</v>
      </c>
      <c r="AE402" s="17">
        <v>0</v>
      </c>
      <c r="AF402" s="17">
        <v>0</v>
      </c>
      <c r="AG402" s="17">
        <v>712000422118.91003</v>
      </c>
      <c r="AH402" s="17">
        <v>0</v>
      </c>
      <c r="AI402" s="17">
        <v>524818047602.17999</v>
      </c>
      <c r="AJ402" s="17">
        <v>187182374516.73001</v>
      </c>
      <c r="AK402" s="17">
        <v>17587782252.700005</v>
      </c>
      <c r="AL402" s="17">
        <v>69265817546.820007</v>
      </c>
      <c r="AM402" s="17">
        <v>17697644546.82</v>
      </c>
      <c r="AN402" s="17">
        <v>0</v>
      </c>
      <c r="AO402" s="17">
        <v>0</v>
      </c>
      <c r="AP402" s="17">
        <v>51400000000</v>
      </c>
      <c r="AQ402" s="17">
        <v>0</v>
      </c>
      <c r="AR402" s="17">
        <v>0</v>
      </c>
      <c r="AS402" s="17">
        <v>168173000</v>
      </c>
      <c r="AT402" s="17">
        <v>0</v>
      </c>
      <c r="AU402" s="17">
        <v>51678035294.120003</v>
      </c>
      <c r="AV402" s="17">
        <v>0</v>
      </c>
      <c r="AW402" s="17">
        <v>200000000</v>
      </c>
      <c r="AX402" s="17">
        <v>51478035294.120003</v>
      </c>
      <c r="AY402" s="17">
        <v>0</v>
      </c>
      <c r="AZ402" s="17">
        <v>0</v>
      </c>
      <c r="BA402" s="17">
        <v>0</v>
      </c>
      <c r="BB402" s="17">
        <v>0</v>
      </c>
      <c r="BC402" s="3"/>
    </row>
    <row r="403" spans="1:55" ht="15" customHeight="1" x14ac:dyDescent="0.25">
      <c r="A403" s="13">
        <v>396</v>
      </c>
      <c r="B403" s="14" t="s">
        <v>847</v>
      </c>
      <c r="C403" s="15" t="s">
        <v>848</v>
      </c>
      <c r="D403" s="16">
        <v>14</v>
      </c>
      <c r="E403" s="17">
        <v>2193530987449.5103</v>
      </c>
      <c r="F403" s="17">
        <v>1010779481697.8801</v>
      </c>
      <c r="G403" s="17">
        <v>800355727648.55005</v>
      </c>
      <c r="H403" s="17">
        <v>33161961523</v>
      </c>
      <c r="I403" s="17">
        <v>45521727968.300003</v>
      </c>
      <c r="J403" s="17">
        <v>131740064558.03</v>
      </c>
      <c r="K403" s="17">
        <v>869958857558</v>
      </c>
      <c r="L403" s="17">
        <v>61629340379</v>
      </c>
      <c r="M403" s="17">
        <v>677033111000</v>
      </c>
      <c r="N403" s="17">
        <v>131296406179</v>
      </c>
      <c r="O403" s="17">
        <v>312792648193.63</v>
      </c>
      <c r="P403" s="17">
        <v>61115544028.959999</v>
      </c>
      <c r="Q403" s="17">
        <v>0</v>
      </c>
      <c r="R403" s="17">
        <v>191850862164.67001</v>
      </c>
      <c r="S403" s="17">
        <v>53629242000</v>
      </c>
      <c r="T403" s="17">
        <v>6197000000</v>
      </c>
      <c r="U403" s="17">
        <v>0</v>
      </c>
      <c r="V403" s="17">
        <v>2255312785830.3701</v>
      </c>
      <c r="W403" s="17">
        <v>1135181962023.6201</v>
      </c>
      <c r="X403" s="17">
        <v>809371496020.78003</v>
      </c>
      <c r="Y403" s="17">
        <v>0</v>
      </c>
      <c r="Z403" s="17">
        <v>0</v>
      </c>
      <c r="AA403" s="17">
        <v>121514449362.89999</v>
      </c>
      <c r="AB403" s="17">
        <v>4090975000</v>
      </c>
      <c r="AC403" s="17">
        <v>77845228000</v>
      </c>
      <c r="AD403" s="17">
        <v>122324571266.94</v>
      </c>
      <c r="AE403" s="17">
        <v>35242373</v>
      </c>
      <c r="AF403" s="17">
        <v>0</v>
      </c>
      <c r="AG403" s="17">
        <v>1120130823806.75</v>
      </c>
      <c r="AH403" s="17">
        <v>0</v>
      </c>
      <c r="AI403" s="17">
        <v>826430741592.13</v>
      </c>
      <c r="AJ403" s="17">
        <v>293700082214.62</v>
      </c>
      <c r="AK403" s="17">
        <v>299205587951.87</v>
      </c>
      <c r="AL403" s="17">
        <v>323367373097.87</v>
      </c>
      <c r="AM403" s="17">
        <v>323367373097.87</v>
      </c>
      <c r="AN403" s="17">
        <v>0</v>
      </c>
      <c r="AO403" s="17">
        <v>0</v>
      </c>
      <c r="AP403" s="17">
        <v>0</v>
      </c>
      <c r="AQ403" s="17">
        <v>0</v>
      </c>
      <c r="AR403" s="17">
        <v>0</v>
      </c>
      <c r="AS403" s="17">
        <v>0</v>
      </c>
      <c r="AT403" s="17">
        <v>0</v>
      </c>
      <c r="AU403" s="17">
        <v>24161785146</v>
      </c>
      <c r="AV403" s="17">
        <v>0</v>
      </c>
      <c r="AW403" s="17">
        <v>24161785146</v>
      </c>
      <c r="AX403" s="17">
        <v>0</v>
      </c>
      <c r="AY403" s="17">
        <v>0</v>
      </c>
      <c r="AZ403" s="17">
        <v>0</v>
      </c>
      <c r="BA403" s="17">
        <v>0</v>
      </c>
      <c r="BB403" s="17">
        <v>0</v>
      </c>
      <c r="BC403" s="3"/>
    </row>
    <row r="404" spans="1:55" ht="15" customHeight="1" x14ac:dyDescent="0.25">
      <c r="A404" s="13">
        <v>397</v>
      </c>
      <c r="B404" s="14" t="s">
        <v>849</v>
      </c>
      <c r="C404" s="15" t="s">
        <v>850</v>
      </c>
      <c r="D404" s="16">
        <v>14</v>
      </c>
      <c r="E404" s="17">
        <v>5197727488242</v>
      </c>
      <c r="F404" s="17">
        <v>1807482745855</v>
      </c>
      <c r="G404" s="17">
        <v>1404964803251</v>
      </c>
      <c r="H404" s="17">
        <v>21480849525</v>
      </c>
      <c r="I404" s="17">
        <v>54173704673</v>
      </c>
      <c r="J404" s="17">
        <v>326863388406</v>
      </c>
      <c r="K404" s="17">
        <v>3342865637337</v>
      </c>
      <c r="L404" s="17">
        <v>185324795600</v>
      </c>
      <c r="M404" s="17">
        <v>1583746053000</v>
      </c>
      <c r="N404" s="17">
        <v>1573794788737</v>
      </c>
      <c r="O404" s="17">
        <v>47379105050</v>
      </c>
      <c r="P404" s="17">
        <v>6425218712</v>
      </c>
      <c r="Q404" s="17">
        <v>0</v>
      </c>
      <c r="R404" s="17">
        <v>0</v>
      </c>
      <c r="S404" s="17">
        <v>36346428000</v>
      </c>
      <c r="T404" s="17">
        <v>4607458338</v>
      </c>
      <c r="U404" s="17">
        <v>0</v>
      </c>
      <c r="V404" s="17">
        <v>5148158519514.7598</v>
      </c>
      <c r="W404" s="17">
        <v>3458367602399.3301</v>
      </c>
      <c r="X404" s="17">
        <v>1386952999338</v>
      </c>
      <c r="Y404" s="17">
        <v>0</v>
      </c>
      <c r="Z404" s="17">
        <v>0</v>
      </c>
      <c r="AA404" s="17">
        <v>1272143209580</v>
      </c>
      <c r="AB404" s="17">
        <v>23301638677</v>
      </c>
      <c r="AC404" s="17">
        <v>757335712518</v>
      </c>
      <c r="AD404" s="17">
        <v>15276124100</v>
      </c>
      <c r="AE404" s="17">
        <v>3357918186.3299999</v>
      </c>
      <c r="AF404" s="17">
        <v>0</v>
      </c>
      <c r="AG404" s="17">
        <v>1689790917115.4302</v>
      </c>
      <c r="AH404" s="17">
        <v>1789693280</v>
      </c>
      <c r="AI404" s="17">
        <v>1018296070240.4301</v>
      </c>
      <c r="AJ404" s="17">
        <v>669705153595</v>
      </c>
      <c r="AK404" s="17">
        <v>95360252975.389999</v>
      </c>
      <c r="AL404" s="17">
        <v>95360252975.389999</v>
      </c>
      <c r="AM404" s="17">
        <v>95167322075.389999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192930900</v>
      </c>
      <c r="AT404" s="17">
        <v>0</v>
      </c>
      <c r="AU404" s="17">
        <v>0</v>
      </c>
      <c r="AV404" s="17">
        <v>0</v>
      </c>
      <c r="AW404" s="17">
        <v>0</v>
      </c>
      <c r="AX404" s="17">
        <v>0</v>
      </c>
      <c r="AY404" s="17">
        <v>0</v>
      </c>
      <c r="AZ404" s="17">
        <v>0</v>
      </c>
      <c r="BA404" s="17">
        <v>0</v>
      </c>
      <c r="BB404" s="17">
        <v>0</v>
      </c>
      <c r="BC404" s="3"/>
    </row>
    <row r="405" spans="1:55" ht="15" customHeight="1" x14ac:dyDescent="0.25">
      <c r="A405" s="13">
        <v>398</v>
      </c>
      <c r="B405" s="14" t="s">
        <v>851</v>
      </c>
      <c r="C405" s="15" t="s">
        <v>852</v>
      </c>
      <c r="D405" s="16">
        <v>15</v>
      </c>
      <c r="E405" s="17">
        <v>1812363791304.5701</v>
      </c>
      <c r="F405" s="17">
        <v>135874141560.56999</v>
      </c>
      <c r="G405" s="17">
        <v>16084288190</v>
      </c>
      <c r="H405" s="17">
        <v>21676155573</v>
      </c>
      <c r="I405" s="17">
        <v>4743194244.9200001</v>
      </c>
      <c r="J405" s="17">
        <v>93370503552.649994</v>
      </c>
      <c r="K405" s="17">
        <v>1348821946185</v>
      </c>
      <c r="L405" s="17">
        <v>32950057637</v>
      </c>
      <c r="M405" s="17">
        <v>909112358000</v>
      </c>
      <c r="N405" s="17">
        <v>406759530548</v>
      </c>
      <c r="O405" s="17">
        <v>327667703559</v>
      </c>
      <c r="P405" s="17">
        <v>76367839900</v>
      </c>
      <c r="Q405" s="17">
        <v>0</v>
      </c>
      <c r="R405" s="17">
        <v>59570586659</v>
      </c>
      <c r="S405" s="17">
        <v>185618739000</v>
      </c>
      <c r="T405" s="17">
        <v>0</v>
      </c>
      <c r="U405" s="17">
        <v>6110538000</v>
      </c>
      <c r="V405" s="17">
        <v>1822894520191.4297</v>
      </c>
      <c r="W405" s="17">
        <v>1224465602735.8198</v>
      </c>
      <c r="X405" s="17">
        <v>808638505616.81995</v>
      </c>
      <c r="Y405" s="17">
        <v>0</v>
      </c>
      <c r="Z405" s="17">
        <v>0</v>
      </c>
      <c r="AA405" s="17">
        <v>127279971487</v>
      </c>
      <c r="AB405" s="17">
        <v>700400000</v>
      </c>
      <c r="AC405" s="17">
        <v>2484994984</v>
      </c>
      <c r="AD405" s="17">
        <v>283328230648</v>
      </c>
      <c r="AE405" s="17">
        <v>2033500000</v>
      </c>
      <c r="AF405" s="17">
        <v>0</v>
      </c>
      <c r="AG405" s="17">
        <v>598428917455.60999</v>
      </c>
      <c r="AH405" s="17">
        <v>0</v>
      </c>
      <c r="AI405" s="17">
        <v>282294594686.51001</v>
      </c>
      <c r="AJ405" s="17">
        <v>316134322769.09998</v>
      </c>
      <c r="AK405" s="17">
        <v>59755164750.580002</v>
      </c>
      <c r="AL405" s="17">
        <v>67150164750.580002</v>
      </c>
      <c r="AM405" s="17">
        <v>66846914836.580002</v>
      </c>
      <c r="AN405" s="17">
        <v>0</v>
      </c>
      <c r="AO405" s="17">
        <v>0</v>
      </c>
      <c r="AP405" s="17">
        <v>0</v>
      </c>
      <c r="AQ405" s="17">
        <v>0</v>
      </c>
      <c r="AR405" s="17">
        <v>303249914</v>
      </c>
      <c r="AS405" s="17">
        <v>0</v>
      </c>
      <c r="AT405" s="17">
        <v>0</v>
      </c>
      <c r="AU405" s="17">
        <v>7395000000</v>
      </c>
      <c r="AV405" s="17">
        <v>0</v>
      </c>
      <c r="AW405" s="17">
        <v>7395000000</v>
      </c>
      <c r="AX405" s="17">
        <v>0</v>
      </c>
      <c r="AY405" s="17">
        <v>0</v>
      </c>
      <c r="AZ405" s="17">
        <v>0</v>
      </c>
      <c r="BA405" s="17">
        <v>0</v>
      </c>
      <c r="BB405" s="17">
        <v>0</v>
      </c>
      <c r="BC405" s="3"/>
    </row>
    <row r="406" spans="1:55" ht="15" x14ac:dyDescent="0.25">
      <c r="A406" s="13">
        <v>399</v>
      </c>
      <c r="B406" s="14" t="s">
        <v>853</v>
      </c>
      <c r="C406" s="15" t="s">
        <v>854</v>
      </c>
      <c r="D406" s="16">
        <v>15</v>
      </c>
      <c r="E406" s="17">
        <v>1162584385888.3201</v>
      </c>
      <c r="F406" s="17">
        <v>105458909851.32001</v>
      </c>
      <c r="G406" s="17">
        <v>12270963856</v>
      </c>
      <c r="H406" s="17">
        <v>3679840741</v>
      </c>
      <c r="I406" s="17">
        <v>9021671727</v>
      </c>
      <c r="J406" s="17">
        <v>80486433527.320007</v>
      </c>
      <c r="K406" s="17">
        <v>872694411933</v>
      </c>
      <c r="L406" s="17">
        <v>33078571566</v>
      </c>
      <c r="M406" s="17">
        <v>594561094000</v>
      </c>
      <c r="N406" s="17">
        <v>245054746367</v>
      </c>
      <c r="O406" s="17">
        <v>184431064104</v>
      </c>
      <c r="P406" s="17">
        <v>39271248567</v>
      </c>
      <c r="Q406" s="17">
        <v>0</v>
      </c>
      <c r="R406" s="17">
        <v>50005105537</v>
      </c>
      <c r="S406" s="17">
        <v>95154710000</v>
      </c>
      <c r="T406" s="17">
        <v>0</v>
      </c>
      <c r="U406" s="17">
        <v>0</v>
      </c>
      <c r="V406" s="17">
        <v>1145649923784.1101</v>
      </c>
      <c r="W406" s="17">
        <v>639579261464.66003</v>
      </c>
      <c r="X406" s="17">
        <v>444108252429</v>
      </c>
      <c r="Y406" s="17">
        <v>0</v>
      </c>
      <c r="Z406" s="17">
        <v>0</v>
      </c>
      <c r="AA406" s="17">
        <v>55803261531.660004</v>
      </c>
      <c r="AB406" s="17">
        <v>3450000000</v>
      </c>
      <c r="AC406" s="17">
        <v>0</v>
      </c>
      <c r="AD406" s="17">
        <v>134861098054</v>
      </c>
      <c r="AE406" s="17">
        <v>1356649450</v>
      </c>
      <c r="AF406" s="17">
        <v>0</v>
      </c>
      <c r="AG406" s="17">
        <v>506070662319.45001</v>
      </c>
      <c r="AH406" s="17">
        <v>0</v>
      </c>
      <c r="AI406" s="17">
        <v>257323656292.45001</v>
      </c>
      <c r="AJ406" s="17">
        <v>248747006027</v>
      </c>
      <c r="AK406" s="17">
        <v>45792532032.629997</v>
      </c>
      <c r="AL406" s="17">
        <v>45792532032.629997</v>
      </c>
      <c r="AM406" s="17">
        <v>45791626441.629997</v>
      </c>
      <c r="AN406" s="17">
        <v>0</v>
      </c>
      <c r="AO406" s="17">
        <v>0</v>
      </c>
      <c r="AP406" s="17">
        <v>0</v>
      </c>
      <c r="AQ406" s="17">
        <v>905591</v>
      </c>
      <c r="AR406" s="17">
        <v>0</v>
      </c>
      <c r="AS406" s="17">
        <v>0</v>
      </c>
      <c r="AT406" s="17">
        <v>0</v>
      </c>
      <c r="AU406" s="17">
        <v>0</v>
      </c>
      <c r="AV406" s="17">
        <v>0</v>
      </c>
      <c r="AW406" s="17">
        <v>0</v>
      </c>
      <c r="AX406" s="17">
        <v>0</v>
      </c>
      <c r="AY406" s="17">
        <v>0</v>
      </c>
      <c r="AZ406" s="17">
        <v>0</v>
      </c>
      <c r="BA406" s="17">
        <v>0</v>
      </c>
      <c r="BB406" s="17">
        <v>0</v>
      </c>
      <c r="BC406" s="3"/>
    </row>
    <row r="407" spans="1:55" ht="15" x14ac:dyDescent="0.25">
      <c r="A407" s="13">
        <v>400</v>
      </c>
      <c r="B407" s="14" t="s">
        <v>855</v>
      </c>
      <c r="C407" s="15" t="s">
        <v>856</v>
      </c>
      <c r="D407" s="16">
        <v>15</v>
      </c>
      <c r="E407" s="17">
        <v>1908044072128.156</v>
      </c>
      <c r="F407" s="17">
        <v>247115353485.15601</v>
      </c>
      <c r="G407" s="17">
        <v>104892172182.916</v>
      </c>
      <c r="H407" s="17">
        <v>15355076416.959999</v>
      </c>
      <c r="I407" s="17">
        <v>12283784321.379999</v>
      </c>
      <c r="J407" s="17">
        <v>114584320563.89999</v>
      </c>
      <c r="K407" s="17">
        <v>1286853526986</v>
      </c>
      <c r="L407" s="17">
        <v>36854948744</v>
      </c>
      <c r="M407" s="17">
        <v>796736415000</v>
      </c>
      <c r="N407" s="17">
        <v>453262163242</v>
      </c>
      <c r="O407" s="17">
        <v>374075191657</v>
      </c>
      <c r="P407" s="17">
        <v>110388080000</v>
      </c>
      <c r="Q407" s="17">
        <v>0</v>
      </c>
      <c r="R407" s="17">
        <v>85784544657</v>
      </c>
      <c r="S407" s="17">
        <v>177902567000</v>
      </c>
      <c r="T407" s="17">
        <v>0</v>
      </c>
      <c r="U407" s="17">
        <v>0</v>
      </c>
      <c r="V407" s="17">
        <v>1862393827598.1938</v>
      </c>
      <c r="W407" s="17">
        <v>1017942488269.88</v>
      </c>
      <c r="X407" s="17">
        <v>631882211484</v>
      </c>
      <c r="Y407" s="17">
        <v>640930012</v>
      </c>
      <c r="Z407" s="17">
        <v>0</v>
      </c>
      <c r="AA407" s="17">
        <v>122077699829.10001</v>
      </c>
      <c r="AB407" s="17">
        <v>10747500000</v>
      </c>
      <c r="AC407" s="17">
        <v>10613768839</v>
      </c>
      <c r="AD407" s="17">
        <v>240726705355.78</v>
      </c>
      <c r="AE407" s="17">
        <v>1253672750</v>
      </c>
      <c r="AF407" s="17">
        <v>0</v>
      </c>
      <c r="AG407" s="17">
        <v>844451339328.31396</v>
      </c>
      <c r="AH407" s="17">
        <v>0</v>
      </c>
      <c r="AI407" s="17">
        <v>399722930038.47998</v>
      </c>
      <c r="AJ407" s="17">
        <v>444728409289.83398</v>
      </c>
      <c r="AK407" s="17">
        <v>-19547992101.669998</v>
      </c>
      <c r="AL407" s="17">
        <v>56889897862.330002</v>
      </c>
      <c r="AM407" s="17">
        <v>11671170356.33</v>
      </c>
      <c r="AN407" s="17">
        <v>0</v>
      </c>
      <c r="AO407" s="17">
        <v>0</v>
      </c>
      <c r="AP407" s="17">
        <v>44987277506</v>
      </c>
      <c r="AQ407" s="17">
        <v>0</v>
      </c>
      <c r="AR407" s="17">
        <v>231450000</v>
      </c>
      <c r="AS407" s="17">
        <v>0</v>
      </c>
      <c r="AT407" s="17">
        <v>0</v>
      </c>
      <c r="AU407" s="17">
        <v>76437889964</v>
      </c>
      <c r="AV407" s="17">
        <v>0</v>
      </c>
      <c r="AW407" s="17">
        <v>7241000000</v>
      </c>
      <c r="AX407" s="17">
        <v>69196889964</v>
      </c>
      <c r="AY407" s="17">
        <v>0</v>
      </c>
      <c r="AZ407" s="17">
        <v>0</v>
      </c>
      <c r="BA407" s="17">
        <v>0</v>
      </c>
      <c r="BB407" s="17">
        <v>0</v>
      </c>
      <c r="BC407" s="3"/>
    </row>
    <row r="408" spans="1:55" ht="15" customHeight="1" x14ac:dyDescent="0.25">
      <c r="A408" s="13">
        <v>401</v>
      </c>
      <c r="B408" s="14" t="s">
        <v>857</v>
      </c>
      <c r="C408" s="15" t="s">
        <v>858</v>
      </c>
      <c r="D408" s="16">
        <v>14</v>
      </c>
      <c r="E408" s="17">
        <v>2148565721033.1201</v>
      </c>
      <c r="F408" s="17">
        <v>204512599142.12</v>
      </c>
      <c r="G408" s="17">
        <v>77650264291.169998</v>
      </c>
      <c r="H408" s="17">
        <v>14653920891</v>
      </c>
      <c r="I408" s="17">
        <v>8901639456.3799992</v>
      </c>
      <c r="J408" s="17">
        <v>103306774503.57001</v>
      </c>
      <c r="K408" s="17">
        <v>1537058189781</v>
      </c>
      <c r="L408" s="17">
        <v>72767261200</v>
      </c>
      <c r="M408" s="17">
        <v>1032033870000</v>
      </c>
      <c r="N408" s="17">
        <v>432257058581</v>
      </c>
      <c r="O408" s="17">
        <v>406994932110</v>
      </c>
      <c r="P408" s="17">
        <v>99457347686</v>
      </c>
      <c r="Q408" s="17">
        <v>0</v>
      </c>
      <c r="R408" s="17">
        <v>100077991424</v>
      </c>
      <c r="S408" s="17">
        <v>207459593000</v>
      </c>
      <c r="T408" s="17">
        <v>0</v>
      </c>
      <c r="U408" s="17">
        <v>0</v>
      </c>
      <c r="V408" s="17">
        <v>2195368068434.9602</v>
      </c>
      <c r="W408" s="17">
        <v>1385209972303.9302</v>
      </c>
      <c r="X408" s="17">
        <v>825067591213</v>
      </c>
      <c r="Y408" s="17">
        <v>1415319751</v>
      </c>
      <c r="Z408" s="17">
        <v>0</v>
      </c>
      <c r="AA408" s="17">
        <v>236664902729.28</v>
      </c>
      <c r="AB408" s="17">
        <v>6446921364</v>
      </c>
      <c r="AC408" s="17">
        <v>6953411442.6499996</v>
      </c>
      <c r="AD408" s="17">
        <v>307661858054</v>
      </c>
      <c r="AE408" s="17">
        <v>999967750</v>
      </c>
      <c r="AF408" s="17">
        <v>0</v>
      </c>
      <c r="AG408" s="17">
        <v>810158096131.03003</v>
      </c>
      <c r="AH408" s="17">
        <v>18586372363</v>
      </c>
      <c r="AI408" s="17">
        <v>378184023176.40997</v>
      </c>
      <c r="AJ408" s="17">
        <v>413387700591.62</v>
      </c>
      <c r="AK408" s="17">
        <v>107599777759.59</v>
      </c>
      <c r="AL408" s="17">
        <v>117436026499.59</v>
      </c>
      <c r="AM408" s="17">
        <v>58370394699.589996</v>
      </c>
      <c r="AN408" s="17">
        <v>0</v>
      </c>
      <c r="AO408" s="17">
        <v>0</v>
      </c>
      <c r="AP408" s="17">
        <v>58990531800</v>
      </c>
      <c r="AQ408" s="17">
        <v>0</v>
      </c>
      <c r="AR408" s="17">
        <v>0</v>
      </c>
      <c r="AS408" s="17">
        <v>75100000</v>
      </c>
      <c r="AT408" s="17">
        <v>0</v>
      </c>
      <c r="AU408" s="17">
        <v>9836248740</v>
      </c>
      <c r="AV408" s="17">
        <v>0</v>
      </c>
      <c r="AW408" s="17">
        <v>9836248740</v>
      </c>
      <c r="AX408" s="17">
        <v>0</v>
      </c>
      <c r="AY408" s="17">
        <v>0</v>
      </c>
      <c r="AZ408" s="17">
        <v>0</v>
      </c>
      <c r="BA408" s="17">
        <v>0</v>
      </c>
      <c r="BB408" s="17">
        <v>0</v>
      </c>
      <c r="BC408" s="3"/>
    </row>
    <row r="409" spans="1:55" ht="15" x14ac:dyDescent="0.25">
      <c r="A409" s="13">
        <v>402</v>
      </c>
      <c r="B409" s="14" t="s">
        <v>859</v>
      </c>
      <c r="C409" s="15" t="s">
        <v>860</v>
      </c>
      <c r="D409" s="16">
        <v>15</v>
      </c>
      <c r="E409" s="17">
        <v>2697138685731.6997</v>
      </c>
      <c r="F409" s="17">
        <v>289621500124.35999</v>
      </c>
      <c r="G409" s="17">
        <v>63324866568.889999</v>
      </c>
      <c r="H409" s="17">
        <v>41092586069</v>
      </c>
      <c r="I409" s="17">
        <v>15363934496</v>
      </c>
      <c r="J409" s="17">
        <v>169840112990.47</v>
      </c>
      <c r="K409" s="17">
        <v>1866780182867</v>
      </c>
      <c r="L409" s="17">
        <v>78606900470</v>
      </c>
      <c r="M409" s="17">
        <v>1189314927000</v>
      </c>
      <c r="N409" s="17">
        <v>598858355397</v>
      </c>
      <c r="O409" s="17">
        <v>540737002740.33997</v>
      </c>
      <c r="P409" s="17">
        <v>121564140349.34</v>
      </c>
      <c r="Q409" s="17">
        <v>0</v>
      </c>
      <c r="R409" s="17">
        <v>111842636991</v>
      </c>
      <c r="S409" s="17">
        <v>307330225400</v>
      </c>
      <c r="T409" s="17">
        <v>0</v>
      </c>
      <c r="U409" s="17">
        <v>0</v>
      </c>
      <c r="V409" s="17">
        <v>2765622747949.5898</v>
      </c>
      <c r="W409" s="17">
        <v>1737763567746.0598</v>
      </c>
      <c r="X409" s="17">
        <v>1022747768987</v>
      </c>
      <c r="Y409" s="17">
        <v>310982898</v>
      </c>
      <c r="Z409" s="17">
        <v>0</v>
      </c>
      <c r="AA409" s="17">
        <v>236101415387</v>
      </c>
      <c r="AB409" s="17">
        <v>31069017600.630001</v>
      </c>
      <c r="AC409" s="17">
        <v>7879597496</v>
      </c>
      <c r="AD409" s="17">
        <v>437705658220</v>
      </c>
      <c r="AE409" s="17">
        <v>1949127157.4300001</v>
      </c>
      <c r="AF409" s="17">
        <v>0</v>
      </c>
      <c r="AG409" s="17">
        <v>1027859180203.53</v>
      </c>
      <c r="AH409" s="17">
        <v>0</v>
      </c>
      <c r="AI409" s="17">
        <v>563988764767.65002</v>
      </c>
      <c r="AJ409" s="17">
        <v>463870415435.88</v>
      </c>
      <c r="AK409" s="17">
        <v>159502603565.56</v>
      </c>
      <c r="AL409" s="17">
        <v>192343250434.56</v>
      </c>
      <c r="AM409" s="17">
        <v>153574150165.56</v>
      </c>
      <c r="AN409" s="17">
        <v>0</v>
      </c>
      <c r="AO409" s="17">
        <v>0</v>
      </c>
      <c r="AP409" s="17">
        <v>38769100269</v>
      </c>
      <c r="AQ409" s="17">
        <v>0</v>
      </c>
      <c r="AR409" s="17">
        <v>0</v>
      </c>
      <c r="AS409" s="17">
        <v>0</v>
      </c>
      <c r="AT409" s="17">
        <v>0</v>
      </c>
      <c r="AU409" s="17">
        <v>32840646869</v>
      </c>
      <c r="AV409" s="17">
        <v>0</v>
      </c>
      <c r="AW409" s="17">
        <v>4000000000</v>
      </c>
      <c r="AX409" s="17">
        <v>28840646869</v>
      </c>
      <c r="AY409" s="17">
        <v>0</v>
      </c>
      <c r="AZ409" s="17">
        <v>0</v>
      </c>
      <c r="BA409" s="17">
        <v>0</v>
      </c>
      <c r="BB409" s="17">
        <v>0</v>
      </c>
      <c r="BC409" s="3"/>
    </row>
    <row r="410" spans="1:55" ht="15" x14ac:dyDescent="0.25">
      <c r="A410" s="13">
        <v>403</v>
      </c>
      <c r="B410" s="14" t="s">
        <v>861</v>
      </c>
      <c r="C410" s="15" t="s">
        <v>862</v>
      </c>
      <c r="D410" s="16">
        <v>15</v>
      </c>
      <c r="E410" s="17">
        <v>1782258661702.96</v>
      </c>
      <c r="F410" s="17">
        <v>163931325230.95999</v>
      </c>
      <c r="G410" s="17">
        <v>37537295778.480003</v>
      </c>
      <c r="H410" s="17">
        <v>10506826471</v>
      </c>
      <c r="I410" s="17">
        <v>11745052386</v>
      </c>
      <c r="J410" s="17">
        <v>104142150595.48</v>
      </c>
      <c r="K410" s="17">
        <v>1314892538873</v>
      </c>
      <c r="L410" s="17">
        <v>35771210066</v>
      </c>
      <c r="M410" s="17">
        <v>853796671000</v>
      </c>
      <c r="N410" s="17">
        <v>425324657807</v>
      </c>
      <c r="O410" s="17">
        <v>303434797599</v>
      </c>
      <c r="P410" s="17">
        <v>64645640000</v>
      </c>
      <c r="Q410" s="17">
        <v>0</v>
      </c>
      <c r="R410" s="17">
        <v>71317394599</v>
      </c>
      <c r="S410" s="17">
        <v>167471763000</v>
      </c>
      <c r="T410" s="17">
        <v>0</v>
      </c>
      <c r="U410" s="17">
        <v>0</v>
      </c>
      <c r="V410" s="17">
        <v>1834148874114.4302</v>
      </c>
      <c r="W410" s="17">
        <v>1027063023867.6</v>
      </c>
      <c r="X410" s="17">
        <v>705715360653.94995</v>
      </c>
      <c r="Y410" s="17">
        <v>0</v>
      </c>
      <c r="Z410" s="17">
        <v>0</v>
      </c>
      <c r="AA410" s="17">
        <v>56854978632</v>
      </c>
      <c r="AB410" s="17">
        <v>11514422796</v>
      </c>
      <c r="AC410" s="17">
        <v>251866612605</v>
      </c>
      <c r="AD410" s="17">
        <v>1073462938.65</v>
      </c>
      <c r="AE410" s="17">
        <v>38186242</v>
      </c>
      <c r="AF410" s="17">
        <v>0</v>
      </c>
      <c r="AG410" s="17">
        <v>807085850246.83008</v>
      </c>
      <c r="AH410" s="17">
        <v>0</v>
      </c>
      <c r="AI410" s="17">
        <v>361199858164.03003</v>
      </c>
      <c r="AJ410" s="17">
        <v>445885992082.79999</v>
      </c>
      <c r="AK410" s="17">
        <v>86358672337.639999</v>
      </c>
      <c r="AL410" s="17">
        <v>86358672337.639999</v>
      </c>
      <c r="AM410" s="17">
        <v>86358672337.639999</v>
      </c>
      <c r="AN410" s="17">
        <v>0</v>
      </c>
      <c r="AO410" s="17">
        <v>0</v>
      </c>
      <c r="AP410" s="17">
        <v>0</v>
      </c>
      <c r="AQ410" s="17">
        <v>0</v>
      </c>
      <c r="AR410" s="17">
        <v>0</v>
      </c>
      <c r="AS410" s="17">
        <v>0</v>
      </c>
      <c r="AT410" s="17">
        <v>0</v>
      </c>
      <c r="AU410" s="17">
        <v>0</v>
      </c>
      <c r="AV410" s="17">
        <v>0</v>
      </c>
      <c r="AW410" s="17">
        <v>0</v>
      </c>
      <c r="AX410" s="17">
        <v>0</v>
      </c>
      <c r="AY410" s="17">
        <v>0</v>
      </c>
      <c r="AZ410" s="17">
        <v>0</v>
      </c>
      <c r="BA410" s="17">
        <v>0</v>
      </c>
      <c r="BB410" s="17">
        <v>0</v>
      </c>
      <c r="BC410" s="3"/>
    </row>
    <row r="411" spans="1:55" ht="15" customHeight="1" x14ac:dyDescent="0.25">
      <c r="A411" s="13">
        <v>404</v>
      </c>
      <c r="B411" s="14" t="s">
        <v>863</v>
      </c>
      <c r="C411" s="15" t="s">
        <v>864</v>
      </c>
      <c r="D411" s="16">
        <v>14</v>
      </c>
      <c r="E411" s="17">
        <v>1462795712980.1499</v>
      </c>
      <c r="F411" s="17">
        <v>373951422339.15002</v>
      </c>
      <c r="G411" s="17">
        <v>160513708650</v>
      </c>
      <c r="H411" s="17">
        <v>19884309481.75</v>
      </c>
      <c r="I411" s="17">
        <v>8680588075.3799992</v>
      </c>
      <c r="J411" s="17">
        <v>184872816132.01999</v>
      </c>
      <c r="K411" s="17">
        <v>895596778015</v>
      </c>
      <c r="L411" s="17">
        <v>80306889800</v>
      </c>
      <c r="M411" s="17">
        <v>634376234000</v>
      </c>
      <c r="N411" s="17">
        <v>180913654215</v>
      </c>
      <c r="O411" s="17">
        <v>193247512626</v>
      </c>
      <c r="P411" s="17">
        <v>52246780000</v>
      </c>
      <c r="Q411" s="17">
        <v>0</v>
      </c>
      <c r="R411" s="17">
        <v>106955529626</v>
      </c>
      <c r="S411" s="17">
        <v>32995203000</v>
      </c>
      <c r="T411" s="17">
        <v>1050000000</v>
      </c>
      <c r="U411" s="17">
        <v>0</v>
      </c>
      <c r="V411" s="17">
        <v>1449112047541.407</v>
      </c>
      <c r="W411" s="17">
        <v>582007751916.09998</v>
      </c>
      <c r="X411" s="17">
        <v>499915410459.09998</v>
      </c>
      <c r="Y411" s="17">
        <v>0</v>
      </c>
      <c r="Z411" s="17">
        <v>0</v>
      </c>
      <c r="AA411" s="17">
        <v>66868162389</v>
      </c>
      <c r="AB411" s="17">
        <v>13033790000</v>
      </c>
      <c r="AC411" s="17">
        <v>0</v>
      </c>
      <c r="AD411" s="17">
        <v>2136185770</v>
      </c>
      <c r="AE411" s="17">
        <v>54203298</v>
      </c>
      <c r="AF411" s="17">
        <v>0</v>
      </c>
      <c r="AG411" s="17">
        <v>867104295625.30701</v>
      </c>
      <c r="AH411" s="17">
        <v>90990837423</v>
      </c>
      <c r="AI411" s="17">
        <v>444552514537.57001</v>
      </c>
      <c r="AJ411" s="17">
        <v>331560943664.737</v>
      </c>
      <c r="AK411" s="17">
        <v>93268713887.649994</v>
      </c>
      <c r="AL411" s="17">
        <v>105088713887.64999</v>
      </c>
      <c r="AM411" s="17">
        <v>105088713887.64999</v>
      </c>
      <c r="AN411" s="17">
        <v>0</v>
      </c>
      <c r="AO411" s="17">
        <v>0</v>
      </c>
      <c r="AP411" s="17">
        <v>0</v>
      </c>
      <c r="AQ411" s="17">
        <v>0</v>
      </c>
      <c r="AR411" s="17">
        <v>0</v>
      </c>
      <c r="AS411" s="17">
        <v>0</v>
      </c>
      <c r="AT411" s="17">
        <v>0</v>
      </c>
      <c r="AU411" s="17">
        <v>11820000000</v>
      </c>
      <c r="AV411" s="17">
        <v>0</v>
      </c>
      <c r="AW411" s="17">
        <v>11820000000</v>
      </c>
      <c r="AX411" s="17">
        <v>0</v>
      </c>
      <c r="AY411" s="17">
        <v>0</v>
      </c>
      <c r="AZ411" s="17">
        <v>0</v>
      </c>
      <c r="BA411" s="17">
        <v>0</v>
      </c>
      <c r="BB411" s="17">
        <v>0</v>
      </c>
      <c r="BC411" s="3"/>
    </row>
    <row r="412" spans="1:55" ht="15" customHeight="1" x14ac:dyDescent="0.25">
      <c r="A412" s="13">
        <v>405</v>
      </c>
      <c r="B412" s="14" t="s">
        <v>865</v>
      </c>
      <c r="C412" s="15" t="s">
        <v>866</v>
      </c>
      <c r="D412" s="16">
        <v>15</v>
      </c>
      <c r="E412" s="17">
        <v>774410991653.58997</v>
      </c>
      <c r="F412" s="17">
        <v>50422855052.889999</v>
      </c>
      <c r="G412" s="17">
        <v>17441637810.41</v>
      </c>
      <c r="H412" s="17">
        <v>10194288416</v>
      </c>
      <c r="I412" s="17">
        <v>1461853201.3800001</v>
      </c>
      <c r="J412" s="17">
        <v>21325075625.099998</v>
      </c>
      <c r="K412" s="17">
        <v>643423884046</v>
      </c>
      <c r="L412" s="17">
        <v>32734418891</v>
      </c>
      <c r="M412" s="17">
        <v>484764635000</v>
      </c>
      <c r="N412" s="17">
        <v>125924830155</v>
      </c>
      <c r="O412" s="17">
        <v>80564252554.699997</v>
      </c>
      <c r="P412" s="17">
        <v>17864981905.700001</v>
      </c>
      <c r="Q412" s="17">
        <v>0</v>
      </c>
      <c r="R412" s="17">
        <v>49161940649</v>
      </c>
      <c r="S412" s="17">
        <v>13537330000</v>
      </c>
      <c r="T412" s="17">
        <v>0</v>
      </c>
      <c r="U412" s="17">
        <v>0</v>
      </c>
      <c r="V412" s="17">
        <v>796259444362.26697</v>
      </c>
      <c r="W412" s="17">
        <v>389313792271.22998</v>
      </c>
      <c r="X412" s="17">
        <v>316954237194.94</v>
      </c>
      <c r="Y412" s="17">
        <v>0</v>
      </c>
      <c r="Z412" s="17">
        <v>0</v>
      </c>
      <c r="AA412" s="17">
        <v>27055474030</v>
      </c>
      <c r="AB412" s="17">
        <v>43492027021.290001</v>
      </c>
      <c r="AC412" s="17">
        <v>0</v>
      </c>
      <c r="AD412" s="17">
        <v>812054025</v>
      </c>
      <c r="AE412" s="17">
        <v>1000000000</v>
      </c>
      <c r="AF412" s="17">
        <v>0</v>
      </c>
      <c r="AG412" s="17">
        <v>406945652091.03699</v>
      </c>
      <c r="AH412" s="17">
        <v>46628343376</v>
      </c>
      <c r="AI412" s="17">
        <v>168667626819.32999</v>
      </c>
      <c r="AJ412" s="17">
        <v>191649681895.707</v>
      </c>
      <c r="AK412" s="17">
        <v>115089886350.39</v>
      </c>
      <c r="AL412" s="17">
        <v>115589886350.39</v>
      </c>
      <c r="AM412" s="17">
        <v>115573573658.39</v>
      </c>
      <c r="AN412" s="17">
        <v>0</v>
      </c>
      <c r="AO412" s="17">
        <v>0</v>
      </c>
      <c r="AP412" s="17">
        <v>0</v>
      </c>
      <c r="AQ412" s="17">
        <v>0</v>
      </c>
      <c r="AR412" s="17">
        <v>0</v>
      </c>
      <c r="AS412" s="17">
        <v>16312692</v>
      </c>
      <c r="AT412" s="17">
        <v>0</v>
      </c>
      <c r="AU412" s="17">
        <v>500000000</v>
      </c>
      <c r="AV412" s="17">
        <v>0</v>
      </c>
      <c r="AW412" s="17">
        <v>500000000</v>
      </c>
      <c r="AX412" s="17">
        <v>0</v>
      </c>
      <c r="AY412" s="17">
        <v>0</v>
      </c>
      <c r="AZ412" s="17">
        <v>0</v>
      </c>
      <c r="BA412" s="17">
        <v>0</v>
      </c>
      <c r="BB412" s="17">
        <v>0</v>
      </c>
      <c r="BC412" s="3"/>
    </row>
    <row r="413" spans="1:55" ht="15" x14ac:dyDescent="0.25">
      <c r="A413" s="13">
        <v>406</v>
      </c>
      <c r="B413" s="14" t="s">
        <v>867</v>
      </c>
      <c r="C413" s="15" t="s">
        <v>868</v>
      </c>
      <c r="D413" s="16">
        <v>14</v>
      </c>
      <c r="E413" s="17">
        <v>1020871750858.29</v>
      </c>
      <c r="F413" s="17">
        <v>72869945142.289993</v>
      </c>
      <c r="G413" s="17">
        <v>26284196383</v>
      </c>
      <c r="H413" s="17">
        <v>7044282534.6000004</v>
      </c>
      <c r="I413" s="17">
        <v>5235038104</v>
      </c>
      <c r="J413" s="17">
        <v>34306428120.689999</v>
      </c>
      <c r="K413" s="17">
        <v>737894118952</v>
      </c>
      <c r="L413" s="17">
        <v>138893816826</v>
      </c>
      <c r="M413" s="17">
        <v>417480922000</v>
      </c>
      <c r="N413" s="17">
        <v>181519380126</v>
      </c>
      <c r="O413" s="17">
        <v>210107686764</v>
      </c>
      <c r="P413" s="17">
        <v>50266129680</v>
      </c>
      <c r="Q413" s="17">
        <v>0</v>
      </c>
      <c r="R413" s="17">
        <v>71627284085</v>
      </c>
      <c r="S413" s="17">
        <v>27802130000</v>
      </c>
      <c r="T413" s="17">
        <v>60412142999</v>
      </c>
      <c r="U413" s="17">
        <v>0</v>
      </c>
      <c r="V413" s="17">
        <v>1076862756965.65</v>
      </c>
      <c r="W413" s="17">
        <v>528481444492</v>
      </c>
      <c r="X413" s="17">
        <v>290225336128</v>
      </c>
      <c r="Y413" s="17">
        <v>0</v>
      </c>
      <c r="Z413" s="17">
        <v>1500000000</v>
      </c>
      <c r="AA413" s="17">
        <v>89520807665</v>
      </c>
      <c r="AB413" s="17">
        <v>22984870589</v>
      </c>
      <c r="AC413" s="17">
        <v>3356763601</v>
      </c>
      <c r="AD413" s="17">
        <v>120893666509</v>
      </c>
      <c r="AE413" s="17">
        <v>0</v>
      </c>
      <c r="AF413" s="17">
        <v>0</v>
      </c>
      <c r="AG413" s="17">
        <v>548381312473.65002</v>
      </c>
      <c r="AH413" s="17">
        <v>0</v>
      </c>
      <c r="AI413" s="17">
        <v>312125015884</v>
      </c>
      <c r="AJ413" s="17">
        <v>236256296589.64999</v>
      </c>
      <c r="AK413" s="17">
        <v>96292619039.770004</v>
      </c>
      <c r="AL413" s="17">
        <v>99192619039.770004</v>
      </c>
      <c r="AM413" s="17">
        <v>98743930694.770004</v>
      </c>
      <c r="AN413" s="17">
        <v>0</v>
      </c>
      <c r="AO413" s="17">
        <v>0</v>
      </c>
      <c r="AP413" s="17">
        <v>0</v>
      </c>
      <c r="AQ413" s="17">
        <v>0</v>
      </c>
      <c r="AR413" s="17">
        <v>0</v>
      </c>
      <c r="AS413" s="17">
        <v>448688345</v>
      </c>
      <c r="AT413" s="17">
        <v>0</v>
      </c>
      <c r="AU413" s="17">
        <v>2900000000</v>
      </c>
      <c r="AV413" s="17">
        <v>0</v>
      </c>
      <c r="AW413" s="17">
        <v>2900000000</v>
      </c>
      <c r="AX413" s="17">
        <v>0</v>
      </c>
      <c r="AY413" s="17">
        <v>0</v>
      </c>
      <c r="AZ413" s="17">
        <v>0</v>
      </c>
      <c r="BA413" s="17">
        <v>0</v>
      </c>
      <c r="BB413" s="17">
        <v>0</v>
      </c>
      <c r="BC413" s="3"/>
    </row>
    <row r="414" spans="1:55" ht="15" x14ac:dyDescent="0.25">
      <c r="A414" s="13">
        <v>407</v>
      </c>
      <c r="B414" s="14" t="s">
        <v>869</v>
      </c>
      <c r="C414" s="15" t="s">
        <v>870</v>
      </c>
      <c r="D414" s="16">
        <v>14</v>
      </c>
      <c r="E414" s="17">
        <v>1049135717437.75</v>
      </c>
      <c r="F414" s="17">
        <v>146771642719.75</v>
      </c>
      <c r="G414" s="17">
        <v>83896563720</v>
      </c>
      <c r="H414" s="17">
        <v>3581662995</v>
      </c>
      <c r="I414" s="17">
        <v>3660552288</v>
      </c>
      <c r="J414" s="17">
        <v>55632863716.75</v>
      </c>
      <c r="K414" s="17">
        <v>729410475934</v>
      </c>
      <c r="L414" s="17">
        <v>28934573507</v>
      </c>
      <c r="M414" s="17">
        <v>408751699000</v>
      </c>
      <c r="N414" s="17">
        <v>291724203427</v>
      </c>
      <c r="O414" s="17">
        <v>172953598784</v>
      </c>
      <c r="P414" s="17">
        <v>27934040000</v>
      </c>
      <c r="Q414" s="17">
        <v>0</v>
      </c>
      <c r="R414" s="17">
        <v>50893733784</v>
      </c>
      <c r="S414" s="17">
        <v>94125825000</v>
      </c>
      <c r="T414" s="17">
        <v>0</v>
      </c>
      <c r="U414" s="17">
        <v>0</v>
      </c>
      <c r="V414" s="17">
        <v>1087638126077.797</v>
      </c>
      <c r="W414" s="17">
        <v>389700248799</v>
      </c>
      <c r="X414" s="17">
        <v>249003216618</v>
      </c>
      <c r="Y414" s="17">
        <v>0</v>
      </c>
      <c r="Z414" s="17">
        <v>0</v>
      </c>
      <c r="AA414" s="17">
        <v>9246691216</v>
      </c>
      <c r="AB414" s="17">
        <v>5476000000</v>
      </c>
      <c r="AC414" s="17">
        <v>12588736830</v>
      </c>
      <c r="AD414" s="17">
        <v>113385604135</v>
      </c>
      <c r="AE414" s="17">
        <v>0</v>
      </c>
      <c r="AF414" s="17">
        <v>0</v>
      </c>
      <c r="AG414" s="17">
        <v>697937877278.797</v>
      </c>
      <c r="AH414" s="17">
        <v>9287036206</v>
      </c>
      <c r="AI414" s="17">
        <v>352416619021.40002</v>
      </c>
      <c r="AJ414" s="17">
        <v>336234222051.39697</v>
      </c>
      <c r="AK414" s="17">
        <v>74292593181.050003</v>
      </c>
      <c r="AL414" s="17">
        <v>81292593181.050003</v>
      </c>
      <c r="AM414" s="17">
        <v>81292593181.050003</v>
      </c>
      <c r="AN414" s="17">
        <v>0</v>
      </c>
      <c r="AO414" s="17">
        <v>0</v>
      </c>
      <c r="AP414" s="17">
        <v>0</v>
      </c>
      <c r="AQ414" s="17">
        <v>0</v>
      </c>
      <c r="AR414" s="17">
        <v>0</v>
      </c>
      <c r="AS414" s="17">
        <v>0</v>
      </c>
      <c r="AT414" s="17">
        <v>0</v>
      </c>
      <c r="AU414" s="17">
        <v>7000000000</v>
      </c>
      <c r="AV414" s="17">
        <v>0</v>
      </c>
      <c r="AW414" s="17">
        <v>7000000000</v>
      </c>
      <c r="AX414" s="17">
        <v>0</v>
      </c>
      <c r="AY414" s="17">
        <v>0</v>
      </c>
      <c r="AZ414" s="17">
        <v>0</v>
      </c>
      <c r="BA414" s="17">
        <v>0</v>
      </c>
      <c r="BB414" s="17">
        <v>0</v>
      </c>
      <c r="BC414" s="3"/>
    </row>
    <row r="415" spans="1:55" ht="15" customHeight="1" x14ac:dyDescent="0.25">
      <c r="A415" s="13">
        <v>408</v>
      </c>
      <c r="B415" s="14" t="s">
        <v>871</v>
      </c>
      <c r="C415" s="15" t="s">
        <v>872</v>
      </c>
      <c r="D415" s="16">
        <v>15</v>
      </c>
      <c r="E415" s="17">
        <v>5354092405679.2998</v>
      </c>
      <c r="F415" s="17">
        <v>1258958953288.3</v>
      </c>
      <c r="G415" s="17">
        <v>908207117663</v>
      </c>
      <c r="H415" s="17">
        <v>60831986435</v>
      </c>
      <c r="I415" s="17">
        <v>70662452308</v>
      </c>
      <c r="J415" s="17">
        <v>219257396882.29999</v>
      </c>
      <c r="K415" s="17">
        <v>4067952844498</v>
      </c>
      <c r="L415" s="17">
        <v>38360205100</v>
      </c>
      <c r="M415" s="17">
        <v>1875182301000</v>
      </c>
      <c r="N415" s="17">
        <v>2154410338398</v>
      </c>
      <c r="O415" s="17">
        <v>27180607893</v>
      </c>
      <c r="P415" s="17">
        <v>27180607893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>
        <v>5277064650987.2998</v>
      </c>
      <c r="W415" s="17">
        <v>3272862480882.54</v>
      </c>
      <c r="X415" s="17">
        <v>1431820149816.54</v>
      </c>
      <c r="Y415" s="17">
        <v>0</v>
      </c>
      <c r="Z415" s="17">
        <v>0</v>
      </c>
      <c r="AA415" s="17">
        <v>1291513467414</v>
      </c>
      <c r="AB415" s="17">
        <v>29353167000</v>
      </c>
      <c r="AC415" s="17">
        <v>515982681892</v>
      </c>
      <c r="AD415" s="17">
        <v>2702406000</v>
      </c>
      <c r="AE415" s="17">
        <v>1490608760</v>
      </c>
      <c r="AF415" s="17">
        <v>0</v>
      </c>
      <c r="AG415" s="17">
        <v>2004202170104.76</v>
      </c>
      <c r="AH415" s="17">
        <v>11146021868</v>
      </c>
      <c r="AI415" s="17">
        <v>1194831892391.76</v>
      </c>
      <c r="AJ415" s="17">
        <v>798224255845</v>
      </c>
      <c r="AK415" s="17">
        <v>205602009249.54999</v>
      </c>
      <c r="AL415" s="17">
        <v>216350973249.54999</v>
      </c>
      <c r="AM415" s="17">
        <v>212794972828.54999</v>
      </c>
      <c r="AN415" s="17">
        <v>0</v>
      </c>
      <c r="AO415" s="17">
        <v>0</v>
      </c>
      <c r="AP415" s="17">
        <v>0</v>
      </c>
      <c r="AQ415" s="17">
        <v>0</v>
      </c>
      <c r="AR415" s="17">
        <v>0</v>
      </c>
      <c r="AS415" s="17">
        <v>3556000421</v>
      </c>
      <c r="AT415" s="17">
        <v>0</v>
      </c>
      <c r="AU415" s="17">
        <v>10748964000</v>
      </c>
      <c r="AV415" s="17">
        <v>0</v>
      </c>
      <c r="AW415" s="17">
        <v>10748964000</v>
      </c>
      <c r="AX415" s="17">
        <v>0</v>
      </c>
      <c r="AY415" s="17">
        <v>0</v>
      </c>
      <c r="AZ415" s="17">
        <v>0</v>
      </c>
      <c r="BA415" s="17">
        <v>0</v>
      </c>
      <c r="BB415" s="17">
        <v>0</v>
      </c>
      <c r="BC415" s="3"/>
    </row>
    <row r="416" spans="1:55" ht="15" customHeight="1" x14ac:dyDescent="0.25">
      <c r="A416" s="13">
        <v>409</v>
      </c>
      <c r="B416" s="14" t="s">
        <v>873</v>
      </c>
      <c r="C416" s="15" t="s">
        <v>874</v>
      </c>
      <c r="D416" s="16">
        <v>14</v>
      </c>
      <c r="E416" s="17">
        <v>1114939149547.3101</v>
      </c>
      <c r="F416" s="17">
        <v>50398303197.309998</v>
      </c>
      <c r="G416" s="17">
        <v>11124203553</v>
      </c>
      <c r="H416" s="17">
        <v>22019018851</v>
      </c>
      <c r="I416" s="17">
        <v>1877030105</v>
      </c>
      <c r="J416" s="17">
        <v>15378050688.309999</v>
      </c>
      <c r="K416" s="17">
        <v>851438120270</v>
      </c>
      <c r="L416" s="17">
        <v>6510201154</v>
      </c>
      <c r="M416" s="17">
        <v>627365367000</v>
      </c>
      <c r="N416" s="17">
        <v>217562552116</v>
      </c>
      <c r="O416" s="17">
        <v>213102726080</v>
      </c>
      <c r="P416" s="17">
        <v>0</v>
      </c>
      <c r="Q416" s="17">
        <v>0</v>
      </c>
      <c r="R416" s="17">
        <v>19590855080</v>
      </c>
      <c r="S416" s="17">
        <v>163156591000</v>
      </c>
      <c r="T416" s="17">
        <v>0</v>
      </c>
      <c r="U416" s="17">
        <v>30355280000</v>
      </c>
      <c r="V416" s="17">
        <v>1126032753442</v>
      </c>
      <c r="W416" s="17">
        <v>594983569588</v>
      </c>
      <c r="X416" s="17">
        <v>346899481586</v>
      </c>
      <c r="Y416" s="17">
        <v>0</v>
      </c>
      <c r="Z416" s="17">
        <v>0</v>
      </c>
      <c r="AA416" s="17">
        <v>4657600000</v>
      </c>
      <c r="AB416" s="17">
        <v>10407750000</v>
      </c>
      <c r="AC416" s="17">
        <v>0</v>
      </c>
      <c r="AD416" s="17">
        <v>232255021739</v>
      </c>
      <c r="AE416" s="17">
        <v>763716263</v>
      </c>
      <c r="AF416" s="17">
        <v>0</v>
      </c>
      <c r="AG416" s="17">
        <v>531049183854</v>
      </c>
      <c r="AH416" s="17">
        <v>0</v>
      </c>
      <c r="AI416" s="17">
        <v>326253020485</v>
      </c>
      <c r="AJ416" s="17">
        <v>204796163369</v>
      </c>
      <c r="AK416" s="17">
        <v>36751434668.620003</v>
      </c>
      <c r="AL416" s="17">
        <v>37251434668.620003</v>
      </c>
      <c r="AM416" s="17">
        <v>37238990001.620003</v>
      </c>
      <c r="AN416" s="17">
        <v>0</v>
      </c>
      <c r="AO416" s="17">
        <v>0</v>
      </c>
      <c r="AP416" s="17">
        <v>0</v>
      </c>
      <c r="AQ416" s="17">
        <v>0</v>
      </c>
      <c r="AR416" s="17">
        <v>0</v>
      </c>
      <c r="AS416" s="17">
        <v>12444667</v>
      </c>
      <c r="AT416" s="17">
        <v>0</v>
      </c>
      <c r="AU416" s="17">
        <v>500000000</v>
      </c>
      <c r="AV416" s="17">
        <v>0</v>
      </c>
      <c r="AW416" s="17">
        <v>500000000</v>
      </c>
      <c r="AX416" s="17">
        <v>0</v>
      </c>
      <c r="AY416" s="17">
        <v>0</v>
      </c>
      <c r="AZ416" s="17">
        <v>0</v>
      </c>
      <c r="BA416" s="17">
        <v>0</v>
      </c>
      <c r="BB416" s="17">
        <v>0</v>
      </c>
      <c r="BC416" s="3"/>
    </row>
    <row r="417" spans="1:55" ht="15" customHeight="1" x14ac:dyDescent="0.25">
      <c r="A417" s="13">
        <v>410</v>
      </c>
      <c r="B417" s="14" t="s">
        <v>875</v>
      </c>
      <c r="C417" s="15" t="s">
        <v>876</v>
      </c>
      <c r="D417" s="16">
        <v>14</v>
      </c>
      <c r="E417" s="17">
        <v>972546394699.97998</v>
      </c>
      <c r="F417" s="17">
        <v>86449750930.980011</v>
      </c>
      <c r="G417" s="17">
        <v>21648331860</v>
      </c>
      <c r="H417" s="17">
        <v>6199125127</v>
      </c>
      <c r="I417" s="17">
        <v>7048979947</v>
      </c>
      <c r="J417" s="17">
        <v>51553313996.980003</v>
      </c>
      <c r="K417" s="17">
        <v>743591609115</v>
      </c>
      <c r="L417" s="17">
        <v>7101462284</v>
      </c>
      <c r="M417" s="17">
        <v>517570214000</v>
      </c>
      <c r="N417" s="17">
        <v>218919932831</v>
      </c>
      <c r="O417" s="17">
        <v>142505034654</v>
      </c>
      <c r="P417" s="17">
        <v>33704597329</v>
      </c>
      <c r="Q417" s="17">
        <v>0</v>
      </c>
      <c r="R417" s="17">
        <v>24757102325</v>
      </c>
      <c r="S417" s="17">
        <v>84043335000</v>
      </c>
      <c r="T417" s="17">
        <v>0</v>
      </c>
      <c r="U417" s="17">
        <v>0</v>
      </c>
      <c r="V417" s="17">
        <v>992180923715.73999</v>
      </c>
      <c r="W417" s="17">
        <v>458211282460</v>
      </c>
      <c r="X417" s="17">
        <v>308236058085</v>
      </c>
      <c r="Y417" s="17">
        <v>0</v>
      </c>
      <c r="Z417" s="17">
        <v>0</v>
      </c>
      <c r="AA417" s="17">
        <v>8046348000</v>
      </c>
      <c r="AB417" s="17">
        <v>2975000000</v>
      </c>
      <c r="AC417" s="17">
        <v>1705811840</v>
      </c>
      <c r="AD417" s="17">
        <v>137248064535</v>
      </c>
      <c r="AE417" s="17">
        <v>0</v>
      </c>
      <c r="AF417" s="17">
        <v>0</v>
      </c>
      <c r="AG417" s="17">
        <v>533969641255.73999</v>
      </c>
      <c r="AH417" s="17">
        <v>9957663950</v>
      </c>
      <c r="AI417" s="17">
        <v>311048638421.73999</v>
      </c>
      <c r="AJ417" s="17">
        <v>212963338884</v>
      </c>
      <c r="AK417" s="17">
        <v>79979697955.210007</v>
      </c>
      <c r="AL417" s="17">
        <v>79979697955.210007</v>
      </c>
      <c r="AM417" s="17">
        <v>79974768955.210007</v>
      </c>
      <c r="AN417" s="17">
        <v>0</v>
      </c>
      <c r="AO417" s="17">
        <v>0</v>
      </c>
      <c r="AP417" s="17">
        <v>0</v>
      </c>
      <c r="AQ417" s="17">
        <v>0</v>
      </c>
      <c r="AR417" s="17">
        <v>0</v>
      </c>
      <c r="AS417" s="17">
        <v>4929000</v>
      </c>
      <c r="AT417" s="17">
        <v>0</v>
      </c>
      <c r="AU417" s="17">
        <v>0</v>
      </c>
      <c r="AV417" s="17">
        <v>0</v>
      </c>
      <c r="AW417" s="17">
        <v>0</v>
      </c>
      <c r="AX417" s="17">
        <v>0</v>
      </c>
      <c r="AY417" s="17">
        <v>0</v>
      </c>
      <c r="AZ417" s="17">
        <v>0</v>
      </c>
      <c r="BA417" s="17">
        <v>0</v>
      </c>
      <c r="BB417" s="17">
        <v>0</v>
      </c>
      <c r="BC417" s="3"/>
    </row>
    <row r="418" spans="1:55" ht="15" customHeight="1" x14ac:dyDescent="0.25">
      <c r="A418" s="13">
        <v>411</v>
      </c>
      <c r="B418" s="14" t="s">
        <v>877</v>
      </c>
      <c r="C418" s="15" t="s">
        <v>878</v>
      </c>
      <c r="D418" s="16">
        <v>14</v>
      </c>
      <c r="E418" s="17">
        <v>1257657079977.8101</v>
      </c>
      <c r="F418" s="17">
        <v>70076220202.809998</v>
      </c>
      <c r="G418" s="17">
        <v>13382718387.209999</v>
      </c>
      <c r="H418" s="17">
        <v>4450713298</v>
      </c>
      <c r="I418" s="17">
        <v>3878964106</v>
      </c>
      <c r="J418" s="17">
        <v>48363824411.599998</v>
      </c>
      <c r="K418" s="17">
        <v>934172845582</v>
      </c>
      <c r="L418" s="17">
        <v>7254987187</v>
      </c>
      <c r="M418" s="17">
        <v>654994752000</v>
      </c>
      <c r="N418" s="17">
        <v>271923106395</v>
      </c>
      <c r="O418" s="17">
        <v>253408014193</v>
      </c>
      <c r="P418" s="17">
        <v>30674543653</v>
      </c>
      <c r="Q418" s="17">
        <v>0</v>
      </c>
      <c r="R418" s="17">
        <v>24453240540</v>
      </c>
      <c r="S418" s="17">
        <v>198280230000</v>
      </c>
      <c r="T418" s="17">
        <v>0</v>
      </c>
      <c r="U418" s="17">
        <v>0</v>
      </c>
      <c r="V418" s="17">
        <v>1228575722775</v>
      </c>
      <c r="W418" s="17">
        <v>754185923281</v>
      </c>
      <c r="X418" s="17">
        <v>473984335008</v>
      </c>
      <c r="Y418" s="17">
        <v>0</v>
      </c>
      <c r="Z418" s="17">
        <v>0</v>
      </c>
      <c r="AA418" s="17">
        <v>9714700000</v>
      </c>
      <c r="AB418" s="17">
        <v>2622865000</v>
      </c>
      <c r="AC418" s="17">
        <v>0</v>
      </c>
      <c r="AD418" s="17">
        <v>267826823273</v>
      </c>
      <c r="AE418" s="17">
        <v>37200000</v>
      </c>
      <c r="AF418" s="17">
        <v>0</v>
      </c>
      <c r="AG418" s="17">
        <v>474389799494</v>
      </c>
      <c r="AH418" s="17">
        <v>14621757208</v>
      </c>
      <c r="AI418" s="17">
        <v>212349855556</v>
      </c>
      <c r="AJ418" s="17">
        <v>247418186730</v>
      </c>
      <c r="AK418" s="17">
        <v>57223391143.879997</v>
      </c>
      <c r="AL418" s="17">
        <v>59723391143.879997</v>
      </c>
      <c r="AM418" s="17">
        <v>59723391143.879997</v>
      </c>
      <c r="AN418" s="17">
        <v>0</v>
      </c>
      <c r="AO418" s="17">
        <v>0</v>
      </c>
      <c r="AP418" s="17">
        <v>0</v>
      </c>
      <c r="AQ418" s="17">
        <v>0</v>
      </c>
      <c r="AR418" s="17">
        <v>0</v>
      </c>
      <c r="AS418" s="17">
        <v>0</v>
      </c>
      <c r="AT418" s="17">
        <v>0</v>
      </c>
      <c r="AU418" s="17">
        <v>2500000000</v>
      </c>
      <c r="AV418" s="17">
        <v>0</v>
      </c>
      <c r="AW418" s="17">
        <v>2500000000</v>
      </c>
      <c r="AX418" s="17">
        <v>0</v>
      </c>
      <c r="AY418" s="17">
        <v>0</v>
      </c>
      <c r="AZ418" s="17">
        <v>0</v>
      </c>
      <c r="BA418" s="17">
        <v>0</v>
      </c>
      <c r="BB418" s="17">
        <v>0</v>
      </c>
      <c r="BC418" s="3"/>
    </row>
    <row r="419" spans="1:55" ht="15" customHeight="1" x14ac:dyDescent="0.25">
      <c r="A419" s="13">
        <v>412</v>
      </c>
      <c r="B419" s="14" t="s">
        <v>879</v>
      </c>
      <c r="C419" s="15" t="s">
        <v>880</v>
      </c>
      <c r="D419" s="16">
        <v>14</v>
      </c>
      <c r="E419" s="17">
        <v>1117694586640.8398</v>
      </c>
      <c r="F419" s="17">
        <v>61167170316.839996</v>
      </c>
      <c r="G419" s="17">
        <v>11690301589.9</v>
      </c>
      <c r="H419" s="17">
        <v>25438900608</v>
      </c>
      <c r="I419" s="17">
        <v>4909036030</v>
      </c>
      <c r="J419" s="17">
        <v>19128932088.939999</v>
      </c>
      <c r="K419" s="17">
        <v>826592869578</v>
      </c>
      <c r="L419" s="17">
        <v>8484970995</v>
      </c>
      <c r="M419" s="17">
        <v>637205935000</v>
      </c>
      <c r="N419" s="17">
        <v>180901963583</v>
      </c>
      <c r="O419" s="17">
        <v>229934546746</v>
      </c>
      <c r="P419" s="17">
        <v>33576400000</v>
      </c>
      <c r="Q419" s="17">
        <v>0</v>
      </c>
      <c r="R419" s="17">
        <v>22708144746</v>
      </c>
      <c r="S419" s="17">
        <v>173650002000</v>
      </c>
      <c r="T419" s="17">
        <v>0</v>
      </c>
      <c r="U419" s="17">
        <v>0</v>
      </c>
      <c r="V419" s="17">
        <v>1128085319915.3999</v>
      </c>
      <c r="W419" s="17">
        <v>684367159709</v>
      </c>
      <c r="X419" s="17">
        <v>426840313688</v>
      </c>
      <c r="Y419" s="17">
        <v>0</v>
      </c>
      <c r="Z419" s="17">
        <v>0</v>
      </c>
      <c r="AA419" s="17">
        <v>14446335000</v>
      </c>
      <c r="AB419" s="17">
        <v>349300000</v>
      </c>
      <c r="AC419" s="17">
        <v>1422498525</v>
      </c>
      <c r="AD419" s="17">
        <v>239100101896</v>
      </c>
      <c r="AE419" s="17">
        <v>2208610600</v>
      </c>
      <c r="AF419" s="17">
        <v>0</v>
      </c>
      <c r="AG419" s="17">
        <v>443718160206.40002</v>
      </c>
      <c r="AH419" s="17">
        <v>0</v>
      </c>
      <c r="AI419" s="17">
        <v>283737065830.40002</v>
      </c>
      <c r="AJ419" s="17">
        <v>159981094376</v>
      </c>
      <c r="AK419" s="17">
        <v>54074221970.480003</v>
      </c>
      <c r="AL419" s="17">
        <v>57074221970.480003</v>
      </c>
      <c r="AM419" s="17">
        <v>56946623670.480003</v>
      </c>
      <c r="AN419" s="17">
        <v>0</v>
      </c>
      <c r="AO419" s="17">
        <v>0</v>
      </c>
      <c r="AP419" s="17">
        <v>0</v>
      </c>
      <c r="AQ419" s="17">
        <v>127598300</v>
      </c>
      <c r="AR419" s="17">
        <v>0</v>
      </c>
      <c r="AS419" s="17">
        <v>0</v>
      </c>
      <c r="AT419" s="17">
        <v>0</v>
      </c>
      <c r="AU419" s="17">
        <v>3000000000</v>
      </c>
      <c r="AV419" s="17">
        <v>0</v>
      </c>
      <c r="AW419" s="17">
        <v>3000000000</v>
      </c>
      <c r="AX419" s="17">
        <v>0</v>
      </c>
      <c r="AY419" s="17">
        <v>0</v>
      </c>
      <c r="AZ419" s="17">
        <v>0</v>
      </c>
      <c r="BA419" s="17">
        <v>0</v>
      </c>
      <c r="BB419" s="17">
        <v>0</v>
      </c>
      <c r="BC419" s="3"/>
    </row>
    <row r="420" spans="1:55" ht="15" x14ac:dyDescent="0.25">
      <c r="A420" s="13">
        <v>413</v>
      </c>
      <c r="B420" s="14" t="s">
        <v>881</v>
      </c>
      <c r="C420" s="15" t="s">
        <v>882</v>
      </c>
      <c r="D420" s="16">
        <v>14</v>
      </c>
      <c r="E420" s="17">
        <v>1266901145258.6401</v>
      </c>
      <c r="F420" s="17">
        <v>62047535548.639999</v>
      </c>
      <c r="G420" s="17">
        <v>14336020545</v>
      </c>
      <c r="H420" s="17">
        <v>6587052420</v>
      </c>
      <c r="I420" s="17">
        <v>16542552638</v>
      </c>
      <c r="J420" s="17">
        <v>24581909945.639999</v>
      </c>
      <c r="K420" s="17">
        <v>949294954609</v>
      </c>
      <c r="L420" s="17">
        <v>8224330000</v>
      </c>
      <c r="M420" s="17">
        <v>703344472000</v>
      </c>
      <c r="N420" s="17">
        <v>237726152609</v>
      </c>
      <c r="O420" s="17">
        <v>255558655101</v>
      </c>
      <c r="P420" s="17">
        <v>60891155696</v>
      </c>
      <c r="Q420" s="17">
        <v>0</v>
      </c>
      <c r="R420" s="17">
        <v>30427827805</v>
      </c>
      <c r="S420" s="17">
        <v>164239671600</v>
      </c>
      <c r="T420" s="17">
        <v>0</v>
      </c>
      <c r="U420" s="17">
        <v>0</v>
      </c>
      <c r="V420" s="17">
        <v>1211863528921</v>
      </c>
      <c r="W420" s="17">
        <v>702105102400</v>
      </c>
      <c r="X420" s="17">
        <v>460354935702</v>
      </c>
      <c r="Y420" s="17">
        <v>0</v>
      </c>
      <c r="Z420" s="17">
        <v>0</v>
      </c>
      <c r="AA420" s="17">
        <v>0</v>
      </c>
      <c r="AB420" s="17">
        <v>2537500000</v>
      </c>
      <c r="AC420" s="17">
        <v>2461429365</v>
      </c>
      <c r="AD420" s="17">
        <v>236751237333</v>
      </c>
      <c r="AE420" s="17">
        <v>0</v>
      </c>
      <c r="AF420" s="17">
        <v>0</v>
      </c>
      <c r="AG420" s="17">
        <v>509758426521</v>
      </c>
      <c r="AH420" s="17">
        <v>3009319000</v>
      </c>
      <c r="AI420" s="17">
        <v>346532016780</v>
      </c>
      <c r="AJ420" s="17">
        <v>160217090741</v>
      </c>
      <c r="AK420" s="17">
        <v>37815728107.589996</v>
      </c>
      <c r="AL420" s="17">
        <v>37815728107.589996</v>
      </c>
      <c r="AM420" s="17">
        <v>37795532107.589996</v>
      </c>
      <c r="AN420" s="17">
        <v>0</v>
      </c>
      <c r="AO420" s="17">
        <v>0</v>
      </c>
      <c r="AP420" s="17">
        <v>0</v>
      </c>
      <c r="AQ420" s="17">
        <v>20196000</v>
      </c>
      <c r="AR420" s="17">
        <v>0</v>
      </c>
      <c r="AS420" s="17">
        <v>0</v>
      </c>
      <c r="AT420" s="17">
        <v>0</v>
      </c>
      <c r="AU420" s="17">
        <v>0</v>
      </c>
      <c r="AV420" s="17">
        <v>0</v>
      </c>
      <c r="AW420" s="17">
        <v>0</v>
      </c>
      <c r="AX420" s="17">
        <v>0</v>
      </c>
      <c r="AY420" s="17">
        <v>0</v>
      </c>
      <c r="AZ420" s="17">
        <v>0</v>
      </c>
      <c r="BA420" s="17">
        <v>0</v>
      </c>
      <c r="BB420" s="17">
        <v>0</v>
      </c>
      <c r="BC420" s="3"/>
    </row>
    <row r="421" spans="1:55" ht="15" customHeight="1" x14ac:dyDescent="0.25">
      <c r="A421" s="13">
        <v>414</v>
      </c>
      <c r="B421" s="14" t="s">
        <v>883</v>
      </c>
      <c r="C421" s="15" t="s">
        <v>884</v>
      </c>
      <c r="D421" s="16">
        <v>14</v>
      </c>
      <c r="E421" s="17">
        <v>912327928832.19995</v>
      </c>
      <c r="F421" s="17">
        <v>51718451391.199997</v>
      </c>
      <c r="G421" s="17">
        <v>9623473229.7000008</v>
      </c>
      <c r="H421" s="17">
        <v>16561640585</v>
      </c>
      <c r="I421" s="17">
        <v>4992919960</v>
      </c>
      <c r="J421" s="17">
        <v>20540417616.5</v>
      </c>
      <c r="K421" s="17">
        <v>693296582067</v>
      </c>
      <c r="L421" s="17">
        <v>7432916398</v>
      </c>
      <c r="M421" s="17">
        <v>487100063000</v>
      </c>
      <c r="N421" s="17">
        <v>198763602669</v>
      </c>
      <c r="O421" s="17">
        <v>167312895374</v>
      </c>
      <c r="P421" s="17">
        <v>19027395826</v>
      </c>
      <c r="Q421" s="17">
        <v>0</v>
      </c>
      <c r="R421" s="17">
        <v>16452355548</v>
      </c>
      <c r="S421" s="17">
        <v>131833144000</v>
      </c>
      <c r="T421" s="17">
        <v>0</v>
      </c>
      <c r="U421" s="17">
        <v>0</v>
      </c>
      <c r="V421" s="17">
        <v>926466269006.45996</v>
      </c>
      <c r="W421" s="17">
        <v>473641729306</v>
      </c>
      <c r="X421" s="17">
        <v>282383134574</v>
      </c>
      <c r="Y421" s="17">
        <v>0</v>
      </c>
      <c r="Z421" s="17">
        <v>0</v>
      </c>
      <c r="AA421" s="17">
        <v>2113340000</v>
      </c>
      <c r="AB421" s="17">
        <v>874500000</v>
      </c>
      <c r="AC421" s="17">
        <v>2137928456</v>
      </c>
      <c r="AD421" s="17">
        <v>185898664575</v>
      </c>
      <c r="AE421" s="17">
        <v>234161701</v>
      </c>
      <c r="AF421" s="17">
        <v>0</v>
      </c>
      <c r="AG421" s="17">
        <v>452824539700.45996</v>
      </c>
      <c r="AH421" s="17">
        <v>6282941366</v>
      </c>
      <c r="AI421" s="17">
        <v>232461730866.37</v>
      </c>
      <c r="AJ421" s="17">
        <v>214079867468.09</v>
      </c>
      <c r="AK421" s="17">
        <v>38105334901.220001</v>
      </c>
      <c r="AL421" s="17">
        <v>40605334901.220001</v>
      </c>
      <c r="AM421" s="17">
        <v>40594410751.220001</v>
      </c>
      <c r="AN421" s="17">
        <v>0</v>
      </c>
      <c r="AO421" s="17">
        <v>0</v>
      </c>
      <c r="AP421" s="17">
        <v>0</v>
      </c>
      <c r="AQ421" s="17">
        <v>0</v>
      </c>
      <c r="AR421" s="17">
        <v>0</v>
      </c>
      <c r="AS421" s="17">
        <v>10924150</v>
      </c>
      <c r="AT421" s="17">
        <v>0</v>
      </c>
      <c r="AU421" s="17">
        <v>2500000000</v>
      </c>
      <c r="AV421" s="17">
        <v>0</v>
      </c>
      <c r="AW421" s="17">
        <v>2500000000</v>
      </c>
      <c r="AX421" s="17">
        <v>0</v>
      </c>
      <c r="AY421" s="17">
        <v>0</v>
      </c>
      <c r="AZ421" s="17">
        <v>0</v>
      </c>
      <c r="BA421" s="17">
        <v>0</v>
      </c>
      <c r="BB421" s="17">
        <v>0</v>
      </c>
      <c r="BC421" s="3"/>
    </row>
    <row r="422" spans="1:55" ht="15" customHeight="1" x14ac:dyDescent="0.25">
      <c r="A422" s="13">
        <v>415</v>
      </c>
      <c r="B422" s="14" t="s">
        <v>885</v>
      </c>
      <c r="C422" s="15" t="s">
        <v>886</v>
      </c>
      <c r="D422" s="16">
        <v>14</v>
      </c>
      <c r="E422" s="17">
        <v>1229400675074.51</v>
      </c>
      <c r="F422" s="17">
        <v>103585928126.51001</v>
      </c>
      <c r="G422" s="17">
        <v>19159709110</v>
      </c>
      <c r="H422" s="17">
        <v>6316974749</v>
      </c>
      <c r="I422" s="17">
        <v>6028773598.8999996</v>
      </c>
      <c r="J422" s="17">
        <v>72080470668.610001</v>
      </c>
      <c r="K422" s="17">
        <v>880007846510</v>
      </c>
      <c r="L422" s="17">
        <v>7944385093</v>
      </c>
      <c r="M422" s="17">
        <v>606097107000</v>
      </c>
      <c r="N422" s="17">
        <v>265966354417</v>
      </c>
      <c r="O422" s="17">
        <v>245806900438</v>
      </c>
      <c r="P422" s="17">
        <v>67819270911</v>
      </c>
      <c r="Q422" s="17">
        <v>0</v>
      </c>
      <c r="R422" s="17">
        <v>28854675527</v>
      </c>
      <c r="S422" s="17">
        <v>149132954000</v>
      </c>
      <c r="T422" s="17">
        <v>0</v>
      </c>
      <c r="U422" s="17">
        <v>0</v>
      </c>
      <c r="V422" s="17">
        <v>1187342937347</v>
      </c>
      <c r="W422" s="17">
        <v>552528894056</v>
      </c>
      <c r="X422" s="17">
        <v>324307392636</v>
      </c>
      <c r="Y422" s="17">
        <v>0</v>
      </c>
      <c r="Z422" s="17">
        <v>0</v>
      </c>
      <c r="AA422" s="17">
        <v>8388682580</v>
      </c>
      <c r="AB422" s="17">
        <v>3725000000</v>
      </c>
      <c r="AC422" s="17">
        <v>0</v>
      </c>
      <c r="AD422" s="17">
        <v>214232167693</v>
      </c>
      <c r="AE422" s="17">
        <v>1875651147</v>
      </c>
      <c r="AF422" s="17">
        <v>0</v>
      </c>
      <c r="AG422" s="17">
        <v>634814043291</v>
      </c>
      <c r="AH422" s="17">
        <v>63647395925</v>
      </c>
      <c r="AI422" s="17">
        <v>311032872149</v>
      </c>
      <c r="AJ422" s="17">
        <v>260133775217</v>
      </c>
      <c r="AK422" s="17">
        <v>19238734054.119999</v>
      </c>
      <c r="AL422" s="17">
        <v>28988734054.119999</v>
      </c>
      <c r="AM422" s="17">
        <v>28980434804.119999</v>
      </c>
      <c r="AN422" s="17">
        <v>0</v>
      </c>
      <c r="AO422" s="17">
        <v>0</v>
      </c>
      <c r="AP422" s="17">
        <v>0</v>
      </c>
      <c r="AQ422" s="17">
        <v>0</v>
      </c>
      <c r="AR422" s="17">
        <v>0</v>
      </c>
      <c r="AS422" s="17">
        <v>8299250</v>
      </c>
      <c r="AT422" s="17">
        <v>0</v>
      </c>
      <c r="AU422" s="17">
        <v>9750000000</v>
      </c>
      <c r="AV422" s="17">
        <v>0</v>
      </c>
      <c r="AW422" s="17">
        <v>9750000000</v>
      </c>
      <c r="AX422" s="17">
        <v>0</v>
      </c>
      <c r="AY422" s="17">
        <v>0</v>
      </c>
      <c r="AZ422" s="17">
        <v>0</v>
      </c>
      <c r="BA422" s="17">
        <v>0</v>
      </c>
      <c r="BB422" s="17">
        <v>0</v>
      </c>
      <c r="BC422" s="3"/>
    </row>
    <row r="423" spans="1:55" ht="15" customHeight="1" x14ac:dyDescent="0.25">
      <c r="A423" s="13">
        <v>416</v>
      </c>
      <c r="B423" s="14" t="s">
        <v>887</v>
      </c>
      <c r="C423" s="15" t="s">
        <v>888</v>
      </c>
      <c r="D423" s="16">
        <v>14</v>
      </c>
      <c r="E423" s="17">
        <v>838573810001.39001</v>
      </c>
      <c r="F423" s="17">
        <v>51258423809.389999</v>
      </c>
      <c r="G423" s="17">
        <v>6855053282.1800003</v>
      </c>
      <c r="H423" s="17">
        <v>4188967824</v>
      </c>
      <c r="I423" s="17">
        <v>1834234089</v>
      </c>
      <c r="J423" s="17">
        <v>38380168614.209999</v>
      </c>
      <c r="K423" s="17">
        <v>636952267242</v>
      </c>
      <c r="L423" s="17">
        <v>7185077267</v>
      </c>
      <c r="M423" s="17">
        <v>487971775000</v>
      </c>
      <c r="N423" s="17">
        <v>141795414975</v>
      </c>
      <c r="O423" s="17">
        <v>150363118950</v>
      </c>
      <c r="P423" s="17">
        <v>23808880000</v>
      </c>
      <c r="Q423" s="17">
        <v>0</v>
      </c>
      <c r="R423" s="17">
        <v>16871919514</v>
      </c>
      <c r="S423" s="17">
        <v>0</v>
      </c>
      <c r="T423" s="17">
        <v>0</v>
      </c>
      <c r="U423" s="17">
        <v>109682319436</v>
      </c>
      <c r="V423" s="17">
        <v>829096229321.51001</v>
      </c>
      <c r="W423" s="17">
        <v>504170946230</v>
      </c>
      <c r="X423" s="17">
        <v>320287140127</v>
      </c>
      <c r="Y423" s="17">
        <v>0</v>
      </c>
      <c r="Z423" s="17">
        <v>0</v>
      </c>
      <c r="AA423" s="17">
        <v>9565117500</v>
      </c>
      <c r="AB423" s="17">
        <v>18351950000</v>
      </c>
      <c r="AC423" s="17">
        <v>0</v>
      </c>
      <c r="AD423" s="17">
        <v>155474697957</v>
      </c>
      <c r="AE423" s="17">
        <v>492040646</v>
      </c>
      <c r="AF423" s="17">
        <v>0</v>
      </c>
      <c r="AG423" s="17">
        <v>324925283091.51001</v>
      </c>
      <c r="AH423" s="17">
        <v>0</v>
      </c>
      <c r="AI423" s="17">
        <v>148812053369.34</v>
      </c>
      <c r="AJ423" s="17">
        <v>176113229722.17001</v>
      </c>
      <c r="AK423" s="17">
        <v>60388016786.449997</v>
      </c>
      <c r="AL423" s="17">
        <v>60388016786.449997</v>
      </c>
      <c r="AM423" s="17">
        <v>60386666786.449997</v>
      </c>
      <c r="AN423" s="17">
        <v>0</v>
      </c>
      <c r="AO423" s="17">
        <v>0</v>
      </c>
      <c r="AP423" s="17">
        <v>0</v>
      </c>
      <c r="AQ423" s="17">
        <v>1350000</v>
      </c>
      <c r="AR423" s="17">
        <v>0</v>
      </c>
      <c r="AS423" s="17">
        <v>0</v>
      </c>
      <c r="AT423" s="17">
        <v>0</v>
      </c>
      <c r="AU423" s="17">
        <v>0</v>
      </c>
      <c r="AV423" s="17">
        <v>0</v>
      </c>
      <c r="AW423" s="17">
        <v>0</v>
      </c>
      <c r="AX423" s="17">
        <v>0</v>
      </c>
      <c r="AY423" s="17">
        <v>0</v>
      </c>
      <c r="AZ423" s="17">
        <v>0</v>
      </c>
      <c r="BA423" s="17">
        <v>0</v>
      </c>
      <c r="BB423" s="17">
        <v>0</v>
      </c>
      <c r="BC423" s="3"/>
    </row>
    <row r="424" spans="1:55" ht="15" customHeight="1" x14ac:dyDescent="0.25">
      <c r="A424" s="13">
        <v>417</v>
      </c>
      <c r="B424" s="14" t="s">
        <v>889</v>
      </c>
      <c r="C424" s="15" t="s">
        <v>890</v>
      </c>
      <c r="D424" s="16">
        <v>14</v>
      </c>
      <c r="E424" s="17">
        <v>1239199874138.26</v>
      </c>
      <c r="F424" s="17">
        <v>99619556108.259995</v>
      </c>
      <c r="G424" s="17">
        <v>21530813226.799999</v>
      </c>
      <c r="H424" s="17">
        <v>10096895298</v>
      </c>
      <c r="I424" s="17">
        <v>2611859299</v>
      </c>
      <c r="J424" s="17">
        <v>65379988284.459999</v>
      </c>
      <c r="K424" s="17">
        <v>896834859563</v>
      </c>
      <c r="L424" s="17">
        <v>7486535849</v>
      </c>
      <c r="M424" s="17">
        <v>647862407000</v>
      </c>
      <c r="N424" s="17">
        <v>241485916714</v>
      </c>
      <c r="O424" s="17">
        <v>242745458467</v>
      </c>
      <c r="P424" s="17">
        <v>44381455281</v>
      </c>
      <c r="Q424" s="17">
        <v>0</v>
      </c>
      <c r="R424" s="17">
        <v>27523546186</v>
      </c>
      <c r="S424" s="17">
        <v>151300419000</v>
      </c>
      <c r="T424" s="17">
        <v>0</v>
      </c>
      <c r="U424" s="17">
        <v>19540038000</v>
      </c>
      <c r="V424" s="17">
        <v>1217674679695.3701</v>
      </c>
      <c r="W424" s="17">
        <v>682422491393.63</v>
      </c>
      <c r="X424" s="17">
        <v>448704873505</v>
      </c>
      <c r="Y424" s="17">
        <v>0</v>
      </c>
      <c r="Z424" s="17">
        <v>0</v>
      </c>
      <c r="AA424" s="17">
        <v>5142919468</v>
      </c>
      <c r="AB424" s="17">
        <v>4414848400</v>
      </c>
      <c r="AC424" s="17">
        <v>2720000000</v>
      </c>
      <c r="AD424" s="17">
        <v>219036667868.63</v>
      </c>
      <c r="AE424" s="17">
        <v>2403182152</v>
      </c>
      <c r="AF424" s="17">
        <v>0</v>
      </c>
      <c r="AG424" s="17">
        <v>535252188301.73999</v>
      </c>
      <c r="AH424" s="17">
        <v>6424831370</v>
      </c>
      <c r="AI424" s="17">
        <v>335837565374</v>
      </c>
      <c r="AJ424" s="17">
        <v>192989791557.73999</v>
      </c>
      <c r="AK424" s="17">
        <v>46534755661.68</v>
      </c>
      <c r="AL424" s="17">
        <v>48034755661.68</v>
      </c>
      <c r="AM424" s="17">
        <v>48017421661.68</v>
      </c>
      <c r="AN424" s="17">
        <v>0</v>
      </c>
      <c r="AO424" s="17">
        <v>0</v>
      </c>
      <c r="AP424" s="17">
        <v>0</v>
      </c>
      <c r="AQ424" s="17">
        <v>0</v>
      </c>
      <c r="AR424" s="17">
        <v>0</v>
      </c>
      <c r="AS424" s="17">
        <v>17334000</v>
      </c>
      <c r="AT424" s="17">
        <v>0</v>
      </c>
      <c r="AU424" s="17">
        <v>1500000000</v>
      </c>
      <c r="AV424" s="17">
        <v>0</v>
      </c>
      <c r="AW424" s="17">
        <v>1500000000</v>
      </c>
      <c r="AX424" s="17">
        <v>0</v>
      </c>
      <c r="AY424" s="17">
        <v>0</v>
      </c>
      <c r="AZ424" s="17">
        <v>0</v>
      </c>
      <c r="BA424" s="17">
        <v>0</v>
      </c>
      <c r="BB424" s="17">
        <v>0</v>
      </c>
      <c r="BC424" s="3"/>
    </row>
    <row r="425" spans="1:55" ht="15" customHeight="1" x14ac:dyDescent="0.25">
      <c r="A425" s="13">
        <v>418</v>
      </c>
      <c r="B425" s="14" t="s">
        <v>891</v>
      </c>
      <c r="C425" s="15" t="s">
        <v>892</v>
      </c>
      <c r="D425" s="16">
        <v>14</v>
      </c>
      <c r="E425" s="17">
        <v>769066803893.88</v>
      </c>
      <c r="F425" s="17">
        <v>78671662444.880005</v>
      </c>
      <c r="G425" s="17">
        <v>26433160960.209999</v>
      </c>
      <c r="H425" s="17">
        <v>3435138272</v>
      </c>
      <c r="I425" s="17">
        <v>9171170446</v>
      </c>
      <c r="J425" s="17">
        <v>39632192766.669998</v>
      </c>
      <c r="K425" s="17">
        <v>564724587411</v>
      </c>
      <c r="L425" s="17">
        <v>6263086054</v>
      </c>
      <c r="M425" s="17">
        <v>411342783000</v>
      </c>
      <c r="N425" s="17">
        <v>147118718357</v>
      </c>
      <c r="O425" s="17">
        <v>125670554038</v>
      </c>
      <c r="P425" s="17">
        <v>22707173600</v>
      </c>
      <c r="Q425" s="17">
        <v>0</v>
      </c>
      <c r="R425" s="17">
        <v>17114735292</v>
      </c>
      <c r="S425" s="17">
        <v>85550125990</v>
      </c>
      <c r="T425" s="17">
        <v>0</v>
      </c>
      <c r="U425" s="17">
        <v>298519156</v>
      </c>
      <c r="V425" s="17">
        <v>792013062322.80505</v>
      </c>
      <c r="W425" s="17">
        <v>311834326303</v>
      </c>
      <c r="X425" s="17">
        <v>170917302801</v>
      </c>
      <c r="Y425" s="17">
        <v>0</v>
      </c>
      <c r="Z425" s="17">
        <v>0</v>
      </c>
      <c r="AA425" s="17">
        <v>8398858350</v>
      </c>
      <c r="AB425" s="17">
        <v>3973700000</v>
      </c>
      <c r="AC425" s="17">
        <v>0</v>
      </c>
      <c r="AD425" s="17">
        <v>128544465152</v>
      </c>
      <c r="AE425" s="17">
        <v>0</v>
      </c>
      <c r="AF425" s="17">
        <v>0</v>
      </c>
      <c r="AG425" s="17">
        <v>480178736019.80505</v>
      </c>
      <c r="AH425" s="17">
        <v>98143294474</v>
      </c>
      <c r="AI425" s="17">
        <v>197668122135.92099</v>
      </c>
      <c r="AJ425" s="17">
        <v>184367319409.884</v>
      </c>
      <c r="AK425" s="17">
        <v>41916961111.349998</v>
      </c>
      <c r="AL425" s="17">
        <v>41916961111.349998</v>
      </c>
      <c r="AM425" s="17">
        <v>41916961111.349998</v>
      </c>
      <c r="AN425" s="17">
        <v>0</v>
      </c>
      <c r="AO425" s="17">
        <v>0</v>
      </c>
      <c r="AP425" s="17">
        <v>0</v>
      </c>
      <c r="AQ425" s="17">
        <v>0</v>
      </c>
      <c r="AR425" s="17">
        <v>0</v>
      </c>
      <c r="AS425" s="17">
        <v>0</v>
      </c>
      <c r="AT425" s="17">
        <v>0</v>
      </c>
      <c r="AU425" s="17">
        <v>0</v>
      </c>
      <c r="AV425" s="17">
        <v>0</v>
      </c>
      <c r="AW425" s="17">
        <v>0</v>
      </c>
      <c r="AX425" s="17">
        <v>0</v>
      </c>
      <c r="AY425" s="17">
        <v>0</v>
      </c>
      <c r="AZ425" s="17">
        <v>0</v>
      </c>
      <c r="BA425" s="17">
        <v>0</v>
      </c>
      <c r="BB425" s="17">
        <v>0</v>
      </c>
      <c r="BC425" s="3"/>
    </row>
    <row r="426" spans="1:55" ht="15" customHeight="1" x14ac:dyDescent="0.25">
      <c r="A426" s="13">
        <v>419</v>
      </c>
      <c r="B426" s="14" t="s">
        <v>893</v>
      </c>
      <c r="C426" s="15" t="s">
        <v>894</v>
      </c>
      <c r="D426" s="16">
        <v>14</v>
      </c>
      <c r="E426" s="17">
        <v>1234923045599.29</v>
      </c>
      <c r="F426" s="17">
        <v>101397593906.29001</v>
      </c>
      <c r="G426" s="17">
        <v>28818765533</v>
      </c>
      <c r="H426" s="17">
        <v>5424186958</v>
      </c>
      <c r="I426" s="17">
        <v>11170903176</v>
      </c>
      <c r="J426" s="17">
        <v>55983738239.290001</v>
      </c>
      <c r="K426" s="17">
        <v>935577356745</v>
      </c>
      <c r="L426" s="17">
        <v>9078580583</v>
      </c>
      <c r="M426" s="17">
        <v>656773858000</v>
      </c>
      <c r="N426" s="17">
        <v>269724918162</v>
      </c>
      <c r="O426" s="17">
        <v>197948094948</v>
      </c>
      <c r="P426" s="17">
        <v>47224840000</v>
      </c>
      <c r="Q426" s="17">
        <v>0</v>
      </c>
      <c r="R426" s="17">
        <v>25823280248</v>
      </c>
      <c r="S426" s="17">
        <v>124899974700</v>
      </c>
      <c r="T426" s="17">
        <v>0</v>
      </c>
      <c r="U426" s="17">
        <v>0</v>
      </c>
      <c r="V426" s="17">
        <v>1219999230086</v>
      </c>
      <c r="W426" s="17">
        <v>633855746763</v>
      </c>
      <c r="X426" s="17">
        <v>394035041408</v>
      </c>
      <c r="Y426" s="17">
        <v>0</v>
      </c>
      <c r="Z426" s="17">
        <v>0</v>
      </c>
      <c r="AA426" s="17">
        <v>41251808615</v>
      </c>
      <c r="AB426" s="17">
        <v>2520000000</v>
      </c>
      <c r="AC426" s="17">
        <v>1796740122</v>
      </c>
      <c r="AD426" s="17">
        <v>190324428300</v>
      </c>
      <c r="AE426" s="17">
        <v>3927728318</v>
      </c>
      <c r="AF426" s="17">
        <v>0</v>
      </c>
      <c r="AG426" s="17">
        <v>586143483323</v>
      </c>
      <c r="AH426" s="17">
        <v>2451710516</v>
      </c>
      <c r="AI426" s="17">
        <v>297891841866</v>
      </c>
      <c r="AJ426" s="17">
        <v>285799930941</v>
      </c>
      <c r="AK426" s="17">
        <v>29600969738.959999</v>
      </c>
      <c r="AL426" s="17">
        <v>29600969738.959999</v>
      </c>
      <c r="AM426" s="17">
        <v>29532002324.959999</v>
      </c>
      <c r="AN426" s="17">
        <v>0</v>
      </c>
      <c r="AO426" s="17">
        <v>0</v>
      </c>
      <c r="AP426" s="17">
        <v>0</v>
      </c>
      <c r="AQ426" s="17">
        <v>0</v>
      </c>
      <c r="AR426" s="17">
        <v>68967414</v>
      </c>
      <c r="AS426" s="17">
        <v>0</v>
      </c>
      <c r="AT426" s="17">
        <v>0</v>
      </c>
      <c r="AU426" s="17">
        <v>0</v>
      </c>
      <c r="AV426" s="17">
        <v>0</v>
      </c>
      <c r="AW426" s="17">
        <v>0</v>
      </c>
      <c r="AX426" s="17">
        <v>0</v>
      </c>
      <c r="AY426" s="17">
        <v>0</v>
      </c>
      <c r="AZ426" s="17">
        <v>0</v>
      </c>
      <c r="BA426" s="17">
        <v>0</v>
      </c>
      <c r="BB426" s="17">
        <v>0</v>
      </c>
      <c r="BC426" s="3"/>
    </row>
    <row r="427" spans="1:55" ht="15" customHeight="1" x14ac:dyDescent="0.25">
      <c r="A427" s="13">
        <v>420</v>
      </c>
      <c r="B427" s="14" t="s">
        <v>895</v>
      </c>
      <c r="C427" s="15" t="s">
        <v>896</v>
      </c>
      <c r="D427" s="16">
        <v>14</v>
      </c>
      <c r="E427" s="17">
        <v>1505217596648.4199</v>
      </c>
      <c r="F427" s="17">
        <v>77594080656.419998</v>
      </c>
      <c r="G427" s="17">
        <v>12067738922</v>
      </c>
      <c r="H427" s="17">
        <v>4996795138.3999996</v>
      </c>
      <c r="I427" s="17">
        <v>12813098924</v>
      </c>
      <c r="J427" s="17">
        <v>47716447672.019997</v>
      </c>
      <c r="K427" s="17">
        <v>1034250026807</v>
      </c>
      <c r="L427" s="17">
        <v>9633721005</v>
      </c>
      <c r="M427" s="17">
        <v>771270719000</v>
      </c>
      <c r="N427" s="17">
        <v>253345586802</v>
      </c>
      <c r="O427" s="17">
        <v>393373489185</v>
      </c>
      <c r="P427" s="17">
        <v>78138467387</v>
      </c>
      <c r="Q427" s="17">
        <v>0</v>
      </c>
      <c r="R427" s="17">
        <v>29153315998</v>
      </c>
      <c r="S427" s="17">
        <v>286081705800</v>
      </c>
      <c r="T427" s="17">
        <v>0</v>
      </c>
      <c r="U427" s="17">
        <v>0</v>
      </c>
      <c r="V427" s="17">
        <v>1497046640129</v>
      </c>
      <c r="W427" s="17">
        <v>923360229238</v>
      </c>
      <c r="X427" s="17">
        <v>524547105125</v>
      </c>
      <c r="Y427" s="17">
        <v>0</v>
      </c>
      <c r="Z427" s="17">
        <v>0</v>
      </c>
      <c r="AA427" s="17">
        <v>27633728073</v>
      </c>
      <c r="AB427" s="17">
        <v>4474500000</v>
      </c>
      <c r="AC427" s="17">
        <v>0</v>
      </c>
      <c r="AD427" s="17">
        <v>366617206490</v>
      </c>
      <c r="AE427" s="17">
        <v>87689550</v>
      </c>
      <c r="AF427" s="17">
        <v>0</v>
      </c>
      <c r="AG427" s="17">
        <v>573686410891</v>
      </c>
      <c r="AH427" s="17">
        <v>837737806</v>
      </c>
      <c r="AI427" s="17">
        <v>324536167500</v>
      </c>
      <c r="AJ427" s="17">
        <v>248312505585</v>
      </c>
      <c r="AK427" s="17">
        <v>77792084055.050003</v>
      </c>
      <c r="AL427" s="17">
        <v>77792084055.050003</v>
      </c>
      <c r="AM427" s="17">
        <v>77704634055.050003</v>
      </c>
      <c r="AN427" s="17">
        <v>0</v>
      </c>
      <c r="AO427" s="17">
        <v>0</v>
      </c>
      <c r="AP427" s="17">
        <v>0</v>
      </c>
      <c r="AQ427" s="17">
        <v>0</v>
      </c>
      <c r="AR427" s="17">
        <v>0</v>
      </c>
      <c r="AS427" s="17">
        <v>87450000</v>
      </c>
      <c r="AT427" s="17">
        <v>0</v>
      </c>
      <c r="AU427" s="17">
        <v>0</v>
      </c>
      <c r="AV427" s="17">
        <v>0</v>
      </c>
      <c r="AW427" s="17">
        <v>0</v>
      </c>
      <c r="AX427" s="17">
        <v>0</v>
      </c>
      <c r="AY427" s="17">
        <v>0</v>
      </c>
      <c r="AZ427" s="17">
        <v>0</v>
      </c>
      <c r="BA427" s="17">
        <v>0</v>
      </c>
      <c r="BB427" s="17">
        <v>0</v>
      </c>
      <c r="BC427" s="3"/>
    </row>
    <row r="428" spans="1:55" ht="15" customHeight="1" x14ac:dyDescent="0.25">
      <c r="A428" s="13">
        <v>421</v>
      </c>
      <c r="B428" s="14" t="s">
        <v>897</v>
      </c>
      <c r="C428" s="15" t="s">
        <v>898</v>
      </c>
      <c r="D428" s="16">
        <v>14</v>
      </c>
      <c r="E428" s="17">
        <v>1129999590550.96</v>
      </c>
      <c r="F428" s="17">
        <v>58749871979.960007</v>
      </c>
      <c r="G428" s="17">
        <v>8333286848.8800001</v>
      </c>
      <c r="H428" s="17">
        <v>5463115279</v>
      </c>
      <c r="I428" s="17">
        <v>14622492481</v>
      </c>
      <c r="J428" s="17">
        <v>30330977371.080002</v>
      </c>
      <c r="K428" s="17">
        <v>845904781323</v>
      </c>
      <c r="L428" s="17">
        <v>6940691653</v>
      </c>
      <c r="M428" s="17">
        <v>603488889000</v>
      </c>
      <c r="N428" s="17">
        <v>235475200670</v>
      </c>
      <c r="O428" s="17">
        <v>225344937248</v>
      </c>
      <c r="P428" s="17">
        <v>44322899000</v>
      </c>
      <c r="Q428" s="17">
        <v>0</v>
      </c>
      <c r="R428" s="17">
        <v>20633060048</v>
      </c>
      <c r="S428" s="17">
        <v>160388978200</v>
      </c>
      <c r="T428" s="17">
        <v>0</v>
      </c>
      <c r="U428" s="17">
        <v>0</v>
      </c>
      <c r="V428" s="17">
        <v>1083835472064</v>
      </c>
      <c r="W428" s="17">
        <v>610478483512</v>
      </c>
      <c r="X428" s="17">
        <v>395009948242</v>
      </c>
      <c r="Y428" s="17">
        <v>0</v>
      </c>
      <c r="Z428" s="17">
        <v>0</v>
      </c>
      <c r="AA428" s="17">
        <v>1724171340</v>
      </c>
      <c r="AB428" s="17">
        <v>2415000000</v>
      </c>
      <c r="AC428" s="17">
        <v>0</v>
      </c>
      <c r="AD428" s="17">
        <v>211329363930</v>
      </c>
      <c r="AE428" s="17">
        <v>0</v>
      </c>
      <c r="AF428" s="17">
        <v>0</v>
      </c>
      <c r="AG428" s="17">
        <v>473356988552</v>
      </c>
      <c r="AH428" s="17">
        <v>550000</v>
      </c>
      <c r="AI428" s="17">
        <v>263140862536</v>
      </c>
      <c r="AJ428" s="17">
        <v>210215576016</v>
      </c>
      <c r="AK428" s="17">
        <v>138367325187.13</v>
      </c>
      <c r="AL428" s="17">
        <v>138367325187.13</v>
      </c>
      <c r="AM428" s="17">
        <v>138353594967.13</v>
      </c>
      <c r="AN428" s="17">
        <v>0</v>
      </c>
      <c r="AO428" s="17">
        <v>0</v>
      </c>
      <c r="AP428" s="17">
        <v>0</v>
      </c>
      <c r="AQ428" s="17">
        <v>0</v>
      </c>
      <c r="AR428" s="17">
        <v>0</v>
      </c>
      <c r="AS428" s="17">
        <v>13730220</v>
      </c>
      <c r="AT428" s="17">
        <v>0</v>
      </c>
      <c r="AU428" s="17">
        <v>0</v>
      </c>
      <c r="AV428" s="17">
        <v>0</v>
      </c>
      <c r="AW428" s="17">
        <v>0</v>
      </c>
      <c r="AX428" s="17">
        <v>0</v>
      </c>
      <c r="AY428" s="17">
        <v>0</v>
      </c>
      <c r="AZ428" s="17">
        <v>0</v>
      </c>
      <c r="BA428" s="17">
        <v>0</v>
      </c>
      <c r="BB428" s="17">
        <v>0</v>
      </c>
      <c r="BC428" s="3"/>
    </row>
    <row r="429" spans="1:55" ht="15" customHeight="1" x14ac:dyDescent="0.25">
      <c r="A429" s="13">
        <v>422</v>
      </c>
      <c r="B429" s="14" t="s">
        <v>899</v>
      </c>
      <c r="C429" s="15" t="s">
        <v>900</v>
      </c>
      <c r="D429" s="16">
        <v>14</v>
      </c>
      <c r="E429" s="17">
        <v>1164514406237.52</v>
      </c>
      <c r="F429" s="17">
        <v>185051575342.51999</v>
      </c>
      <c r="G429" s="17">
        <v>108319931686</v>
      </c>
      <c r="H429" s="17">
        <v>39090323102.400002</v>
      </c>
      <c r="I429" s="17">
        <v>14378818417</v>
      </c>
      <c r="J429" s="17">
        <v>23262502137.119999</v>
      </c>
      <c r="K429" s="17">
        <v>874896730300</v>
      </c>
      <c r="L429" s="17">
        <v>16870245633</v>
      </c>
      <c r="M429" s="17">
        <v>674841601000</v>
      </c>
      <c r="N429" s="17">
        <v>183184883667</v>
      </c>
      <c r="O429" s="17">
        <v>104566100595</v>
      </c>
      <c r="P429" s="17">
        <v>43412900781</v>
      </c>
      <c r="Q429" s="17">
        <v>0</v>
      </c>
      <c r="R429" s="17">
        <v>61153199814</v>
      </c>
      <c r="S429" s="17">
        <v>0</v>
      </c>
      <c r="T429" s="17">
        <v>0</v>
      </c>
      <c r="U429" s="17">
        <v>0</v>
      </c>
      <c r="V429" s="17">
        <v>1177805740087.8799</v>
      </c>
      <c r="W429" s="17">
        <v>647870901796</v>
      </c>
      <c r="X429" s="17">
        <v>608886514263</v>
      </c>
      <c r="Y429" s="17">
        <v>0</v>
      </c>
      <c r="Z429" s="17">
        <v>0</v>
      </c>
      <c r="AA429" s="17">
        <v>15352392000</v>
      </c>
      <c r="AB429" s="17">
        <v>14621609082</v>
      </c>
      <c r="AC429" s="17">
        <v>66000000</v>
      </c>
      <c r="AD429" s="17">
        <v>8944386451</v>
      </c>
      <c r="AE429" s="17">
        <v>0</v>
      </c>
      <c r="AF429" s="17">
        <v>0</v>
      </c>
      <c r="AG429" s="17">
        <v>529934838291.88</v>
      </c>
      <c r="AH429" s="17">
        <v>0</v>
      </c>
      <c r="AI429" s="17">
        <v>283828405177.62</v>
      </c>
      <c r="AJ429" s="17">
        <v>246106433114.26001</v>
      </c>
      <c r="AK429" s="17">
        <v>77521586764.699997</v>
      </c>
      <c r="AL429" s="17">
        <v>77521586764.699997</v>
      </c>
      <c r="AM429" s="17">
        <v>77506086764.699997</v>
      </c>
      <c r="AN429" s="17">
        <v>0</v>
      </c>
      <c r="AO429" s="17">
        <v>0</v>
      </c>
      <c r="AP429" s="17">
        <v>0</v>
      </c>
      <c r="AQ429" s="17">
        <v>0</v>
      </c>
      <c r="AR429" s="17">
        <v>0</v>
      </c>
      <c r="AS429" s="17">
        <v>15500000</v>
      </c>
      <c r="AT429" s="17">
        <v>0</v>
      </c>
      <c r="AU429" s="17">
        <v>0</v>
      </c>
      <c r="AV429" s="17">
        <v>0</v>
      </c>
      <c r="AW429" s="17">
        <v>0</v>
      </c>
      <c r="AX429" s="17">
        <v>0</v>
      </c>
      <c r="AY429" s="17">
        <v>0</v>
      </c>
      <c r="AZ429" s="17">
        <v>0</v>
      </c>
      <c r="BA429" s="17">
        <v>0</v>
      </c>
      <c r="BB429" s="17">
        <v>0</v>
      </c>
      <c r="BC429" s="3"/>
    </row>
    <row r="430" spans="1:55" ht="15" customHeight="1" x14ac:dyDescent="0.25">
      <c r="A430" s="13">
        <v>423</v>
      </c>
      <c r="B430" s="14" t="s">
        <v>901</v>
      </c>
      <c r="C430" s="15" t="s">
        <v>902</v>
      </c>
      <c r="D430" s="16">
        <v>14</v>
      </c>
      <c r="E430" s="17">
        <v>812561038862.12</v>
      </c>
      <c r="F430" s="17">
        <v>31479192075.120003</v>
      </c>
      <c r="G430" s="17">
        <v>9484214075.9500008</v>
      </c>
      <c r="H430" s="17">
        <v>4894896494</v>
      </c>
      <c r="I430" s="17">
        <v>6059453988</v>
      </c>
      <c r="J430" s="17">
        <v>11040627517.17</v>
      </c>
      <c r="K430" s="17">
        <v>628610869733</v>
      </c>
      <c r="L430" s="17">
        <v>6537826650</v>
      </c>
      <c r="M430" s="17">
        <v>461383019000</v>
      </c>
      <c r="N430" s="17">
        <v>160690024083</v>
      </c>
      <c r="O430" s="17">
        <v>152470977054</v>
      </c>
      <c r="P430" s="17">
        <v>30812440000</v>
      </c>
      <c r="Q430" s="17">
        <v>0</v>
      </c>
      <c r="R430" s="17">
        <v>17264139054</v>
      </c>
      <c r="S430" s="17">
        <v>104394398000</v>
      </c>
      <c r="T430" s="17">
        <v>0</v>
      </c>
      <c r="U430" s="17">
        <v>0</v>
      </c>
      <c r="V430" s="17">
        <v>813151761495.59998</v>
      </c>
      <c r="W430" s="17">
        <v>426389739957</v>
      </c>
      <c r="X430" s="17">
        <v>259629007120</v>
      </c>
      <c r="Y430" s="17">
        <v>0</v>
      </c>
      <c r="Z430" s="17">
        <v>0</v>
      </c>
      <c r="AA430" s="17">
        <v>7409300000</v>
      </c>
      <c r="AB430" s="17">
        <v>4315000000</v>
      </c>
      <c r="AC430" s="17">
        <v>0</v>
      </c>
      <c r="AD430" s="17">
        <v>154325211534</v>
      </c>
      <c r="AE430" s="17">
        <v>711221303</v>
      </c>
      <c r="AF430" s="17">
        <v>0</v>
      </c>
      <c r="AG430" s="17">
        <v>386762021538.59998</v>
      </c>
      <c r="AH430" s="17">
        <v>37025540208</v>
      </c>
      <c r="AI430" s="17">
        <v>176225888128.82999</v>
      </c>
      <c r="AJ430" s="17">
        <v>173510593201.76999</v>
      </c>
      <c r="AK430" s="17">
        <v>62781820006.010002</v>
      </c>
      <c r="AL430" s="17">
        <v>68281820006.010002</v>
      </c>
      <c r="AM430" s="17">
        <v>68281320006.010002</v>
      </c>
      <c r="AN430" s="17">
        <v>0</v>
      </c>
      <c r="AO430" s="17">
        <v>0</v>
      </c>
      <c r="AP430" s="17">
        <v>0</v>
      </c>
      <c r="AQ430" s="17">
        <v>0</v>
      </c>
      <c r="AR430" s="17">
        <v>0</v>
      </c>
      <c r="AS430" s="17">
        <v>500000</v>
      </c>
      <c r="AT430" s="17">
        <v>0</v>
      </c>
      <c r="AU430" s="17">
        <v>5500000000</v>
      </c>
      <c r="AV430" s="17">
        <v>0</v>
      </c>
      <c r="AW430" s="17">
        <v>5500000000</v>
      </c>
      <c r="AX430" s="17">
        <v>0</v>
      </c>
      <c r="AY430" s="17">
        <v>0</v>
      </c>
      <c r="AZ430" s="17">
        <v>0</v>
      </c>
      <c r="BA430" s="17">
        <v>0</v>
      </c>
      <c r="BB430" s="17">
        <v>0</v>
      </c>
      <c r="BC430" s="3"/>
    </row>
    <row r="431" spans="1:55" ht="15" customHeight="1" x14ac:dyDescent="0.25">
      <c r="A431" s="13">
        <v>424</v>
      </c>
      <c r="B431" s="14" t="s">
        <v>903</v>
      </c>
      <c r="C431" s="15" t="s">
        <v>904</v>
      </c>
      <c r="D431" s="16">
        <v>14</v>
      </c>
      <c r="E431" s="17">
        <v>1163705988098.1899</v>
      </c>
      <c r="F431" s="17">
        <v>169954164787.19</v>
      </c>
      <c r="G431" s="17">
        <v>108858742225.02</v>
      </c>
      <c r="H431" s="17">
        <v>37298311570</v>
      </c>
      <c r="I431" s="17">
        <v>4168713839</v>
      </c>
      <c r="J431" s="17">
        <v>19628397153.169998</v>
      </c>
      <c r="K431" s="17">
        <v>757465726320</v>
      </c>
      <c r="L431" s="17">
        <v>7696544335</v>
      </c>
      <c r="M431" s="17">
        <v>532878109000</v>
      </c>
      <c r="N431" s="17">
        <v>216891072985</v>
      </c>
      <c r="O431" s="17">
        <v>236286096991</v>
      </c>
      <c r="P431" s="17">
        <v>61469585201</v>
      </c>
      <c r="Q431" s="17">
        <v>0</v>
      </c>
      <c r="R431" s="17">
        <v>26829442790</v>
      </c>
      <c r="S431" s="17">
        <v>147987069000</v>
      </c>
      <c r="T431" s="17">
        <v>0</v>
      </c>
      <c r="U431" s="17">
        <v>0</v>
      </c>
      <c r="V431" s="17">
        <v>1159526877711</v>
      </c>
      <c r="W431" s="17">
        <v>500340644194</v>
      </c>
      <c r="X431" s="17">
        <v>273537232217</v>
      </c>
      <c r="Y431" s="17">
        <v>0</v>
      </c>
      <c r="Z431" s="17">
        <v>0</v>
      </c>
      <c r="AA431" s="17">
        <v>10438627000</v>
      </c>
      <c r="AB431" s="17">
        <v>2710942500</v>
      </c>
      <c r="AC431" s="17">
        <v>8561116800</v>
      </c>
      <c r="AD431" s="17">
        <v>202800458578</v>
      </c>
      <c r="AE431" s="17">
        <v>2292267099</v>
      </c>
      <c r="AF431" s="17">
        <v>0</v>
      </c>
      <c r="AG431" s="17">
        <v>659186233517</v>
      </c>
      <c r="AH431" s="17">
        <v>67231956271</v>
      </c>
      <c r="AI431" s="17">
        <v>348958411628</v>
      </c>
      <c r="AJ431" s="17">
        <v>242995865618</v>
      </c>
      <c r="AK431" s="17">
        <v>73609541746.169998</v>
      </c>
      <c r="AL431" s="17">
        <v>73609541746.169998</v>
      </c>
      <c r="AM431" s="17">
        <v>73549840746.169998</v>
      </c>
      <c r="AN431" s="17">
        <v>0</v>
      </c>
      <c r="AO431" s="17">
        <v>0</v>
      </c>
      <c r="AP431" s="17">
        <v>0</v>
      </c>
      <c r="AQ431" s="17">
        <v>0</v>
      </c>
      <c r="AR431" s="17">
        <v>0</v>
      </c>
      <c r="AS431" s="17">
        <v>59701000</v>
      </c>
      <c r="AT431" s="17">
        <v>0</v>
      </c>
      <c r="AU431" s="17">
        <v>0</v>
      </c>
      <c r="AV431" s="17">
        <v>0</v>
      </c>
      <c r="AW431" s="17">
        <v>0</v>
      </c>
      <c r="AX431" s="17">
        <v>0</v>
      </c>
      <c r="AY431" s="17">
        <v>0</v>
      </c>
      <c r="AZ431" s="17">
        <v>0</v>
      </c>
      <c r="BA431" s="17">
        <v>0</v>
      </c>
      <c r="BB431" s="17">
        <v>0</v>
      </c>
      <c r="BC431" s="3"/>
    </row>
    <row r="432" spans="1:55" ht="15" customHeight="1" x14ac:dyDescent="0.25">
      <c r="A432" s="13">
        <v>425</v>
      </c>
      <c r="B432" s="14" t="s">
        <v>905</v>
      </c>
      <c r="C432" s="15" t="s">
        <v>906</v>
      </c>
      <c r="D432" s="16">
        <v>14</v>
      </c>
      <c r="E432" s="17">
        <v>792635809857.56995</v>
      </c>
      <c r="F432" s="17">
        <v>31068286543.57</v>
      </c>
      <c r="G432" s="17">
        <v>4104233825</v>
      </c>
      <c r="H432" s="17">
        <v>2605747079</v>
      </c>
      <c r="I432" s="17">
        <v>4090136438</v>
      </c>
      <c r="J432" s="17">
        <v>20268169201.57</v>
      </c>
      <c r="K432" s="17">
        <v>638951136810</v>
      </c>
      <c r="L432" s="17">
        <v>6521741858</v>
      </c>
      <c r="M432" s="17">
        <v>454351825000</v>
      </c>
      <c r="N432" s="17">
        <v>178077569952</v>
      </c>
      <c r="O432" s="17">
        <v>122616386504</v>
      </c>
      <c r="P432" s="17">
        <v>19079171754</v>
      </c>
      <c r="Q432" s="17">
        <v>0</v>
      </c>
      <c r="R432" s="17">
        <v>17327327750</v>
      </c>
      <c r="S432" s="17">
        <v>86209887000</v>
      </c>
      <c r="T432" s="17">
        <v>0</v>
      </c>
      <c r="U432" s="17">
        <v>0</v>
      </c>
      <c r="V432" s="17">
        <v>774330245043.24097</v>
      </c>
      <c r="W432" s="17">
        <v>394901930764</v>
      </c>
      <c r="X432" s="17">
        <v>249661834301</v>
      </c>
      <c r="Y432" s="17">
        <v>0</v>
      </c>
      <c r="Z432" s="17">
        <v>0</v>
      </c>
      <c r="AA432" s="17">
        <v>5627855000</v>
      </c>
      <c r="AB432" s="17">
        <v>2899600000</v>
      </c>
      <c r="AC432" s="17">
        <v>735851000</v>
      </c>
      <c r="AD432" s="17">
        <v>132976790463</v>
      </c>
      <c r="AE432" s="17">
        <v>3000000000</v>
      </c>
      <c r="AF432" s="17">
        <v>0</v>
      </c>
      <c r="AG432" s="17">
        <v>379428314279.24097</v>
      </c>
      <c r="AH432" s="17">
        <v>1627452500</v>
      </c>
      <c r="AI432" s="17">
        <v>178495324313.345</v>
      </c>
      <c r="AJ432" s="17">
        <v>199305537465.896</v>
      </c>
      <c r="AK432" s="17">
        <v>61614967554.860001</v>
      </c>
      <c r="AL432" s="17">
        <v>63114967554.860001</v>
      </c>
      <c r="AM432" s="17">
        <v>63011098554.860001</v>
      </c>
      <c r="AN432" s="17">
        <v>0</v>
      </c>
      <c r="AO432" s="17">
        <v>0</v>
      </c>
      <c r="AP432" s="17">
        <v>0</v>
      </c>
      <c r="AQ432" s="17">
        <v>0</v>
      </c>
      <c r="AR432" s="17">
        <v>0</v>
      </c>
      <c r="AS432" s="17">
        <v>103869000</v>
      </c>
      <c r="AT432" s="17">
        <v>0</v>
      </c>
      <c r="AU432" s="17">
        <v>1500000000</v>
      </c>
      <c r="AV432" s="17">
        <v>0</v>
      </c>
      <c r="AW432" s="17">
        <v>0</v>
      </c>
      <c r="AX432" s="17">
        <v>0</v>
      </c>
      <c r="AY432" s="17">
        <v>1500000000</v>
      </c>
      <c r="AZ432" s="17">
        <v>0</v>
      </c>
      <c r="BA432" s="17">
        <v>0</v>
      </c>
      <c r="BB432" s="17">
        <v>0</v>
      </c>
      <c r="BC432" s="3"/>
    </row>
    <row r="433" spans="1:55" ht="15" customHeight="1" x14ac:dyDescent="0.25">
      <c r="A433" s="13">
        <v>426</v>
      </c>
      <c r="B433" s="14" t="s">
        <v>907</v>
      </c>
      <c r="C433" s="15" t="s">
        <v>908</v>
      </c>
      <c r="D433" s="16">
        <v>14</v>
      </c>
      <c r="E433" s="17">
        <v>1071885111638.85</v>
      </c>
      <c r="F433" s="17">
        <v>48800716477.849998</v>
      </c>
      <c r="G433" s="17">
        <v>16117732776</v>
      </c>
      <c r="H433" s="17">
        <v>1477049563</v>
      </c>
      <c r="I433" s="17">
        <v>5502702267</v>
      </c>
      <c r="J433" s="17">
        <v>25703231871.849998</v>
      </c>
      <c r="K433" s="17">
        <v>714932253432</v>
      </c>
      <c r="L433" s="17">
        <v>7366424999</v>
      </c>
      <c r="M433" s="17">
        <v>489729129000</v>
      </c>
      <c r="N433" s="17">
        <v>217836699433</v>
      </c>
      <c r="O433" s="17">
        <v>308152141729</v>
      </c>
      <c r="P433" s="17">
        <v>54387480000</v>
      </c>
      <c r="Q433" s="17">
        <v>0</v>
      </c>
      <c r="R433" s="17">
        <v>24202721552</v>
      </c>
      <c r="S433" s="17">
        <v>229561940177</v>
      </c>
      <c r="T433" s="17">
        <v>0</v>
      </c>
      <c r="U433" s="17">
        <v>0</v>
      </c>
      <c r="V433" s="17">
        <v>1041472803944</v>
      </c>
      <c r="W433" s="17">
        <v>555258046854</v>
      </c>
      <c r="X433" s="17">
        <v>264779242242</v>
      </c>
      <c r="Y433" s="17">
        <v>0</v>
      </c>
      <c r="Z433" s="17">
        <v>0</v>
      </c>
      <c r="AA433" s="17">
        <v>4649300000</v>
      </c>
      <c r="AB433" s="17">
        <v>2450000000</v>
      </c>
      <c r="AC433" s="17">
        <v>1495216540</v>
      </c>
      <c r="AD433" s="17">
        <v>281884288072</v>
      </c>
      <c r="AE433" s="17">
        <v>0</v>
      </c>
      <c r="AF433" s="17">
        <v>0</v>
      </c>
      <c r="AG433" s="17">
        <v>486214757090</v>
      </c>
      <c r="AH433" s="17">
        <v>3078423000</v>
      </c>
      <c r="AI433" s="17">
        <v>314295100395</v>
      </c>
      <c r="AJ433" s="17">
        <v>168841233695</v>
      </c>
      <c r="AK433" s="17">
        <v>81443080666.929993</v>
      </c>
      <c r="AL433" s="17">
        <v>96443080666.929993</v>
      </c>
      <c r="AM433" s="17">
        <v>96441252166.929993</v>
      </c>
      <c r="AN433" s="17">
        <v>0</v>
      </c>
      <c r="AO433" s="17">
        <v>0</v>
      </c>
      <c r="AP433" s="17">
        <v>0</v>
      </c>
      <c r="AQ433" s="17">
        <v>0</v>
      </c>
      <c r="AR433" s="17">
        <v>350000</v>
      </c>
      <c r="AS433" s="17">
        <v>1478500</v>
      </c>
      <c r="AT433" s="17">
        <v>0</v>
      </c>
      <c r="AU433" s="17">
        <v>15000000000</v>
      </c>
      <c r="AV433" s="17">
        <v>0</v>
      </c>
      <c r="AW433" s="17">
        <v>15000000000</v>
      </c>
      <c r="AX433" s="17">
        <v>0</v>
      </c>
      <c r="AY433" s="17">
        <v>0</v>
      </c>
      <c r="AZ433" s="17">
        <v>0</v>
      </c>
      <c r="BA433" s="17">
        <v>0</v>
      </c>
      <c r="BB433" s="17">
        <v>0</v>
      </c>
      <c r="BC433" s="3"/>
    </row>
    <row r="434" spans="1:55" ht="15" customHeight="1" x14ac:dyDescent="0.25">
      <c r="A434" s="13">
        <v>427</v>
      </c>
      <c r="B434" s="14" t="s">
        <v>909</v>
      </c>
      <c r="C434" s="15" t="s">
        <v>910</v>
      </c>
      <c r="D434" s="16">
        <v>14</v>
      </c>
      <c r="E434" s="17">
        <v>621145870989.28003</v>
      </c>
      <c r="F434" s="17">
        <v>30456136062.279999</v>
      </c>
      <c r="G434" s="17">
        <v>5034417006.2399998</v>
      </c>
      <c r="H434" s="17">
        <v>1170480000</v>
      </c>
      <c r="I434" s="17">
        <v>4607684523</v>
      </c>
      <c r="J434" s="17">
        <v>19643554533.040001</v>
      </c>
      <c r="K434" s="17">
        <v>494901973712</v>
      </c>
      <c r="L434" s="17">
        <v>5935446840</v>
      </c>
      <c r="M434" s="17">
        <v>369246880000</v>
      </c>
      <c r="N434" s="17">
        <v>119719646872</v>
      </c>
      <c r="O434" s="17">
        <v>95787761215</v>
      </c>
      <c r="P434" s="17">
        <v>11948329433</v>
      </c>
      <c r="Q434" s="17">
        <v>0</v>
      </c>
      <c r="R434" s="17">
        <v>13232924782</v>
      </c>
      <c r="S434" s="17">
        <v>70606507000</v>
      </c>
      <c r="T434" s="17">
        <v>0</v>
      </c>
      <c r="U434" s="17">
        <v>0</v>
      </c>
      <c r="V434" s="17">
        <v>607710539328.89001</v>
      </c>
      <c r="W434" s="17">
        <v>276900010289</v>
      </c>
      <c r="X434" s="17">
        <v>136278458461</v>
      </c>
      <c r="Y434" s="17">
        <v>0</v>
      </c>
      <c r="Z434" s="17">
        <v>0</v>
      </c>
      <c r="AA434" s="17">
        <v>4624290200</v>
      </c>
      <c r="AB434" s="17">
        <v>26796000000</v>
      </c>
      <c r="AC434" s="17">
        <v>511342378</v>
      </c>
      <c r="AD434" s="17">
        <v>108689919250</v>
      </c>
      <c r="AE434" s="17">
        <v>0</v>
      </c>
      <c r="AF434" s="17">
        <v>0</v>
      </c>
      <c r="AG434" s="17">
        <v>330810529039.89001</v>
      </c>
      <c r="AH434" s="17">
        <v>1484599896</v>
      </c>
      <c r="AI434" s="17">
        <v>193766707300</v>
      </c>
      <c r="AJ434" s="17">
        <v>135559221843.89</v>
      </c>
      <c r="AK434" s="17">
        <v>24548831874.889999</v>
      </c>
      <c r="AL434" s="17">
        <v>29873831874.889999</v>
      </c>
      <c r="AM434" s="17">
        <v>29842253306.889999</v>
      </c>
      <c r="AN434" s="17">
        <v>0</v>
      </c>
      <c r="AO434" s="17">
        <v>0</v>
      </c>
      <c r="AP434" s="17">
        <v>0</v>
      </c>
      <c r="AQ434" s="17">
        <v>0</v>
      </c>
      <c r="AR434" s="17">
        <v>0</v>
      </c>
      <c r="AS434" s="17">
        <v>31578568</v>
      </c>
      <c r="AT434" s="17">
        <v>0</v>
      </c>
      <c r="AU434" s="17">
        <v>5325000000</v>
      </c>
      <c r="AV434" s="17">
        <v>0</v>
      </c>
      <c r="AW434" s="17">
        <v>5325000000</v>
      </c>
      <c r="AX434" s="17">
        <v>0</v>
      </c>
      <c r="AY434" s="17">
        <v>0</v>
      </c>
      <c r="AZ434" s="17">
        <v>0</v>
      </c>
      <c r="BA434" s="17">
        <v>0</v>
      </c>
      <c r="BB434" s="17">
        <v>0</v>
      </c>
      <c r="BC434" s="3"/>
    </row>
    <row r="435" spans="1:55" ht="15" customHeight="1" x14ac:dyDescent="0.25">
      <c r="A435" s="13">
        <v>428</v>
      </c>
      <c r="B435" s="14" t="s">
        <v>911</v>
      </c>
      <c r="C435" s="15" t="s">
        <v>912</v>
      </c>
      <c r="D435" s="16">
        <v>14</v>
      </c>
      <c r="E435" s="17">
        <v>1114414468087.5698</v>
      </c>
      <c r="F435" s="17">
        <v>54434713623.57</v>
      </c>
      <c r="G435" s="17">
        <v>17141956797.18</v>
      </c>
      <c r="H435" s="17">
        <v>2544533221</v>
      </c>
      <c r="I435" s="17">
        <v>9927249503</v>
      </c>
      <c r="J435" s="17">
        <v>24820974102.389999</v>
      </c>
      <c r="K435" s="17">
        <v>786724967841</v>
      </c>
      <c r="L435" s="17">
        <v>8235680709</v>
      </c>
      <c r="M435" s="17">
        <v>533974640000</v>
      </c>
      <c r="N435" s="17">
        <v>244514647132</v>
      </c>
      <c r="O435" s="17">
        <v>273254786623</v>
      </c>
      <c r="P435" s="17">
        <v>53406032933</v>
      </c>
      <c r="Q435" s="17">
        <v>0</v>
      </c>
      <c r="R435" s="17">
        <v>21833345690</v>
      </c>
      <c r="S435" s="17">
        <v>198015408000</v>
      </c>
      <c r="T435" s="17">
        <v>0</v>
      </c>
      <c r="U435" s="17">
        <v>0</v>
      </c>
      <c r="V435" s="17">
        <v>1108353674107.0972</v>
      </c>
      <c r="W435" s="17">
        <v>593604887854.38</v>
      </c>
      <c r="X435" s="17">
        <v>325441992198</v>
      </c>
      <c r="Y435" s="17">
        <v>0</v>
      </c>
      <c r="Z435" s="17">
        <v>0</v>
      </c>
      <c r="AA435" s="17">
        <v>8248211089</v>
      </c>
      <c r="AB435" s="17">
        <v>4463354400</v>
      </c>
      <c r="AC435" s="17">
        <v>1434267888</v>
      </c>
      <c r="AD435" s="17">
        <v>254012273354</v>
      </c>
      <c r="AE435" s="17">
        <v>4788925.38</v>
      </c>
      <c r="AF435" s="17">
        <v>0</v>
      </c>
      <c r="AG435" s="17">
        <v>514748786252.71704</v>
      </c>
      <c r="AH435" s="17">
        <v>80293735375</v>
      </c>
      <c r="AI435" s="17">
        <v>160677253349</v>
      </c>
      <c r="AJ435" s="17">
        <v>273777797528.71701</v>
      </c>
      <c r="AK435" s="17">
        <v>30615280105.830002</v>
      </c>
      <c r="AL435" s="17">
        <v>40615280105.830002</v>
      </c>
      <c r="AM435" s="17">
        <v>40242063450.830002</v>
      </c>
      <c r="AN435" s="17">
        <v>0</v>
      </c>
      <c r="AO435" s="17">
        <v>0</v>
      </c>
      <c r="AP435" s="17">
        <v>0</v>
      </c>
      <c r="AQ435" s="17">
        <v>0</v>
      </c>
      <c r="AR435" s="17">
        <v>0</v>
      </c>
      <c r="AS435" s="17">
        <v>373216655</v>
      </c>
      <c r="AT435" s="17">
        <v>0</v>
      </c>
      <c r="AU435" s="17">
        <v>10000000000</v>
      </c>
      <c r="AV435" s="17">
        <v>0</v>
      </c>
      <c r="AW435" s="17">
        <v>10000000000</v>
      </c>
      <c r="AX435" s="17">
        <v>0</v>
      </c>
      <c r="AY435" s="17">
        <v>0</v>
      </c>
      <c r="AZ435" s="17">
        <v>0</v>
      </c>
      <c r="BA435" s="17">
        <v>0</v>
      </c>
      <c r="BB435" s="17">
        <v>0</v>
      </c>
      <c r="BC435" s="3"/>
    </row>
    <row r="436" spans="1:55" ht="15" customHeight="1" x14ac:dyDescent="0.25">
      <c r="A436" s="13">
        <v>429</v>
      </c>
      <c r="B436" s="14" t="s">
        <v>913</v>
      </c>
      <c r="C436" s="15" t="s">
        <v>914</v>
      </c>
      <c r="D436" s="16">
        <v>14</v>
      </c>
      <c r="E436" s="17">
        <v>626402705471.09998</v>
      </c>
      <c r="F436" s="17">
        <v>31937211458.099998</v>
      </c>
      <c r="G436" s="17">
        <v>4039999845</v>
      </c>
      <c r="H436" s="17">
        <v>568224698</v>
      </c>
      <c r="I436" s="17">
        <v>3668468178</v>
      </c>
      <c r="J436" s="17">
        <v>23660518737.099998</v>
      </c>
      <c r="K436" s="17">
        <v>476952268330</v>
      </c>
      <c r="L436" s="17">
        <v>6205241758</v>
      </c>
      <c r="M436" s="17">
        <v>364485840000</v>
      </c>
      <c r="N436" s="17">
        <v>106261186572</v>
      </c>
      <c r="O436" s="17">
        <v>117513225683</v>
      </c>
      <c r="P436" s="17">
        <v>18572600000</v>
      </c>
      <c r="Q436" s="17">
        <v>0</v>
      </c>
      <c r="R436" s="17">
        <v>13746958683</v>
      </c>
      <c r="S436" s="17">
        <v>85193667000</v>
      </c>
      <c r="T436" s="17">
        <v>0</v>
      </c>
      <c r="U436" s="17">
        <v>0</v>
      </c>
      <c r="V436" s="17">
        <v>648309628375</v>
      </c>
      <c r="W436" s="17">
        <v>358308250781</v>
      </c>
      <c r="X436" s="17">
        <v>211187076281</v>
      </c>
      <c r="Y436" s="17">
        <v>0</v>
      </c>
      <c r="Z436" s="17">
        <v>0</v>
      </c>
      <c r="AA436" s="17">
        <v>19442571000</v>
      </c>
      <c r="AB436" s="17">
        <v>5760831000</v>
      </c>
      <c r="AC436" s="17">
        <v>236284849</v>
      </c>
      <c r="AD436" s="17">
        <v>121681487651</v>
      </c>
      <c r="AE436" s="17">
        <v>0</v>
      </c>
      <c r="AF436" s="17">
        <v>0</v>
      </c>
      <c r="AG436" s="17">
        <v>290001377594</v>
      </c>
      <c r="AH436" s="17">
        <v>525092500</v>
      </c>
      <c r="AI436" s="17">
        <v>133302339294</v>
      </c>
      <c r="AJ436" s="17">
        <v>156173945800</v>
      </c>
      <c r="AK436" s="17">
        <v>106056889278.03999</v>
      </c>
      <c r="AL436" s="17">
        <v>135056889278.03999</v>
      </c>
      <c r="AM436" s="17">
        <v>124747022604.03999</v>
      </c>
      <c r="AN436" s="17">
        <v>10000000000</v>
      </c>
      <c r="AO436" s="17">
        <v>0</v>
      </c>
      <c r="AP436" s="17">
        <v>0</v>
      </c>
      <c r="AQ436" s="17">
        <v>0</v>
      </c>
      <c r="AR436" s="17">
        <v>0</v>
      </c>
      <c r="AS436" s="17">
        <v>309866674</v>
      </c>
      <c r="AT436" s="17">
        <v>0</v>
      </c>
      <c r="AU436" s="17">
        <v>29000000000</v>
      </c>
      <c r="AV436" s="17">
        <v>29000000000</v>
      </c>
      <c r="AW436" s="17">
        <v>0</v>
      </c>
      <c r="AX436" s="17">
        <v>0</v>
      </c>
      <c r="AY436" s="17">
        <v>0</v>
      </c>
      <c r="AZ436" s="17">
        <v>0</v>
      </c>
      <c r="BA436" s="17">
        <v>0</v>
      </c>
      <c r="BB436" s="17">
        <v>0</v>
      </c>
      <c r="BC436" s="3"/>
    </row>
    <row r="437" spans="1:55" ht="15" customHeight="1" x14ac:dyDescent="0.25">
      <c r="A437" s="13">
        <v>430</v>
      </c>
      <c r="B437" s="14" t="s">
        <v>915</v>
      </c>
      <c r="C437" s="15" t="s">
        <v>916</v>
      </c>
      <c r="D437" s="16">
        <v>14</v>
      </c>
      <c r="E437" s="17">
        <v>840577663671.65002</v>
      </c>
      <c r="F437" s="17">
        <v>49196959327.649994</v>
      </c>
      <c r="G437" s="17">
        <v>11482102546.549999</v>
      </c>
      <c r="H437" s="17">
        <v>2172890318</v>
      </c>
      <c r="I437" s="17">
        <v>4970477432</v>
      </c>
      <c r="J437" s="17">
        <v>30571489031.099998</v>
      </c>
      <c r="K437" s="17">
        <v>625635999514</v>
      </c>
      <c r="L437" s="17">
        <v>6704595732</v>
      </c>
      <c r="M437" s="17">
        <v>454162076000</v>
      </c>
      <c r="N437" s="17">
        <v>164769327782</v>
      </c>
      <c r="O437" s="17">
        <v>165744704830</v>
      </c>
      <c r="P437" s="17">
        <v>39488288318</v>
      </c>
      <c r="Q437" s="17">
        <v>0</v>
      </c>
      <c r="R437" s="17">
        <v>16028562920</v>
      </c>
      <c r="S437" s="17">
        <v>110227853592</v>
      </c>
      <c r="T437" s="17">
        <v>0</v>
      </c>
      <c r="U437" s="17">
        <v>0</v>
      </c>
      <c r="V437" s="17">
        <v>797918379615.35999</v>
      </c>
      <c r="W437" s="17">
        <v>402635489494</v>
      </c>
      <c r="X437" s="17">
        <v>250872504351</v>
      </c>
      <c r="Y437" s="17">
        <v>0</v>
      </c>
      <c r="Z437" s="17">
        <v>0</v>
      </c>
      <c r="AA437" s="17">
        <v>5489868800</v>
      </c>
      <c r="AB437" s="17">
        <v>2924574825</v>
      </c>
      <c r="AC437" s="17">
        <v>1618036031</v>
      </c>
      <c r="AD437" s="17">
        <v>141730505487</v>
      </c>
      <c r="AE437" s="17">
        <v>0</v>
      </c>
      <c r="AF437" s="17">
        <v>0</v>
      </c>
      <c r="AG437" s="17">
        <v>395282890121.35999</v>
      </c>
      <c r="AH437" s="17">
        <v>3111178000</v>
      </c>
      <c r="AI437" s="17">
        <v>251096969712.95999</v>
      </c>
      <c r="AJ437" s="17">
        <v>141074742408.39999</v>
      </c>
      <c r="AK437" s="17">
        <v>40076217508.699997</v>
      </c>
      <c r="AL437" s="17">
        <v>53299388649.699997</v>
      </c>
      <c r="AM437" s="17">
        <v>51622888661.699997</v>
      </c>
      <c r="AN437" s="17">
        <v>0</v>
      </c>
      <c r="AO437" s="17">
        <v>0</v>
      </c>
      <c r="AP437" s="17">
        <v>0</v>
      </c>
      <c r="AQ437" s="17">
        <v>0</v>
      </c>
      <c r="AR437" s="17">
        <v>0</v>
      </c>
      <c r="AS437" s="17">
        <v>1676499988</v>
      </c>
      <c r="AT437" s="17">
        <v>0</v>
      </c>
      <c r="AU437" s="17">
        <v>13223171141</v>
      </c>
      <c r="AV437" s="17">
        <v>3223171141</v>
      </c>
      <c r="AW437" s="17">
        <v>10000000000</v>
      </c>
      <c r="AX437" s="17">
        <v>0</v>
      </c>
      <c r="AY437" s="17">
        <v>0</v>
      </c>
      <c r="AZ437" s="17">
        <v>0</v>
      </c>
      <c r="BA437" s="17">
        <v>0</v>
      </c>
      <c r="BB437" s="17">
        <v>0</v>
      </c>
      <c r="BC437" s="3"/>
    </row>
    <row r="438" spans="1:55" ht="15" customHeight="1" x14ac:dyDescent="0.25">
      <c r="A438" s="13">
        <v>431</v>
      </c>
      <c r="B438" s="14" t="s">
        <v>917</v>
      </c>
      <c r="C438" s="15" t="s">
        <v>918</v>
      </c>
      <c r="D438" s="16">
        <v>14</v>
      </c>
      <c r="E438" s="17">
        <v>3108914880043.7598</v>
      </c>
      <c r="F438" s="17">
        <v>482805590255.76001</v>
      </c>
      <c r="G438" s="17">
        <v>361093162146</v>
      </c>
      <c r="H438" s="17">
        <v>79640681075.949997</v>
      </c>
      <c r="I438" s="17">
        <v>0</v>
      </c>
      <c r="J438" s="17">
        <v>42071747033.809998</v>
      </c>
      <c r="K438" s="17">
        <v>2622545724004</v>
      </c>
      <c r="L438" s="17">
        <v>79371484744</v>
      </c>
      <c r="M438" s="17">
        <v>1699714805000</v>
      </c>
      <c r="N438" s="17">
        <v>843459434260</v>
      </c>
      <c r="O438" s="17">
        <v>3563565784</v>
      </c>
      <c r="P438" s="17">
        <v>3563565784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>
        <v>2974061950245.4502</v>
      </c>
      <c r="W438" s="17">
        <v>1706565289749.8398</v>
      </c>
      <c r="X438" s="17">
        <v>950655219668.83997</v>
      </c>
      <c r="Y438" s="17">
        <v>0</v>
      </c>
      <c r="Z438" s="17">
        <v>0</v>
      </c>
      <c r="AA438" s="17">
        <v>538340923069</v>
      </c>
      <c r="AB438" s="17">
        <v>0</v>
      </c>
      <c r="AC438" s="17">
        <v>209617268671</v>
      </c>
      <c r="AD438" s="17">
        <v>5400632341</v>
      </c>
      <c r="AE438" s="17">
        <v>2551246000</v>
      </c>
      <c r="AF438" s="17">
        <v>0</v>
      </c>
      <c r="AG438" s="17">
        <v>1267496660495.6101</v>
      </c>
      <c r="AH438" s="17">
        <v>9003174000</v>
      </c>
      <c r="AI438" s="17">
        <v>714673679002.42004</v>
      </c>
      <c r="AJ438" s="17">
        <v>543819807493.19</v>
      </c>
      <c r="AK438" s="17">
        <v>28473548293.400002</v>
      </c>
      <c r="AL438" s="17">
        <v>28473548293.400002</v>
      </c>
      <c r="AM438" s="17">
        <v>28473548293.400002</v>
      </c>
      <c r="AN438" s="17">
        <v>0</v>
      </c>
      <c r="AO438" s="17">
        <v>0</v>
      </c>
      <c r="AP438" s="17">
        <v>0</v>
      </c>
      <c r="AQ438" s="17">
        <v>0</v>
      </c>
      <c r="AR438" s="17">
        <v>0</v>
      </c>
      <c r="AS438" s="17">
        <v>0</v>
      </c>
      <c r="AT438" s="17">
        <v>0</v>
      </c>
      <c r="AU438" s="17">
        <v>0</v>
      </c>
      <c r="AV438" s="17">
        <v>0</v>
      </c>
      <c r="AW438" s="17">
        <v>0</v>
      </c>
      <c r="AX438" s="17">
        <v>0</v>
      </c>
      <c r="AY438" s="17">
        <v>0</v>
      </c>
      <c r="AZ438" s="17">
        <v>0</v>
      </c>
      <c r="BA438" s="17">
        <v>0</v>
      </c>
      <c r="BB438" s="17">
        <v>0</v>
      </c>
      <c r="BC438" s="3"/>
    </row>
    <row r="439" spans="1:55" ht="15" customHeight="1" x14ac:dyDescent="0.25">
      <c r="A439" s="13">
        <v>432</v>
      </c>
      <c r="B439" s="14" t="s">
        <v>919</v>
      </c>
      <c r="C439" s="15" t="s">
        <v>920</v>
      </c>
      <c r="D439" s="16">
        <v>14</v>
      </c>
      <c r="E439" s="17">
        <v>920865093419.69995</v>
      </c>
      <c r="F439" s="17">
        <v>33031787488.699997</v>
      </c>
      <c r="G439" s="17">
        <v>6243994891</v>
      </c>
      <c r="H439" s="17">
        <v>4922043468.7399998</v>
      </c>
      <c r="I439" s="17">
        <v>0</v>
      </c>
      <c r="J439" s="17">
        <v>21865749128.959999</v>
      </c>
      <c r="K439" s="17">
        <v>776927402169</v>
      </c>
      <c r="L439" s="17">
        <v>11586913368</v>
      </c>
      <c r="M439" s="17">
        <v>578241453000</v>
      </c>
      <c r="N439" s="17">
        <v>187099035801</v>
      </c>
      <c r="O439" s="17">
        <v>110905903762</v>
      </c>
      <c r="P439" s="17">
        <v>13938290000</v>
      </c>
      <c r="Q439" s="17">
        <v>0</v>
      </c>
      <c r="R439" s="17">
        <v>14270653762</v>
      </c>
      <c r="S439" s="17">
        <v>82696960000</v>
      </c>
      <c r="T439" s="17">
        <v>0</v>
      </c>
      <c r="U439" s="17">
        <v>0</v>
      </c>
      <c r="V439" s="17">
        <v>915293686833.78003</v>
      </c>
      <c r="W439" s="17">
        <v>464269483785.84998</v>
      </c>
      <c r="X439" s="17">
        <v>293924962080.84998</v>
      </c>
      <c r="Y439" s="17">
        <v>0</v>
      </c>
      <c r="Z439" s="17">
        <v>0</v>
      </c>
      <c r="AA439" s="17">
        <v>23231747833</v>
      </c>
      <c r="AB439" s="17">
        <v>4080500000</v>
      </c>
      <c r="AC439" s="17">
        <v>0</v>
      </c>
      <c r="AD439" s="17">
        <v>142195781872</v>
      </c>
      <c r="AE439" s="17">
        <v>836492000</v>
      </c>
      <c r="AF439" s="17">
        <v>0</v>
      </c>
      <c r="AG439" s="17">
        <v>451024203047.92999</v>
      </c>
      <c r="AH439" s="17">
        <v>14270401481</v>
      </c>
      <c r="AI439" s="17">
        <v>277670392558.07001</v>
      </c>
      <c r="AJ439" s="17">
        <v>159083409008.85999</v>
      </c>
      <c r="AK439" s="17">
        <v>1365683984.5</v>
      </c>
      <c r="AL439" s="17">
        <v>2265683984.5</v>
      </c>
      <c r="AM439" s="17">
        <v>2265683984.5</v>
      </c>
      <c r="AN439" s="17">
        <v>0</v>
      </c>
      <c r="AO439" s="17">
        <v>0</v>
      </c>
      <c r="AP439" s="17">
        <v>0</v>
      </c>
      <c r="AQ439" s="17">
        <v>0</v>
      </c>
      <c r="AR439" s="17">
        <v>0</v>
      </c>
      <c r="AS439" s="17">
        <v>0</v>
      </c>
      <c r="AT439" s="17">
        <v>0</v>
      </c>
      <c r="AU439" s="17">
        <v>900000000</v>
      </c>
      <c r="AV439" s="17">
        <v>0</v>
      </c>
      <c r="AW439" s="17">
        <v>900000000</v>
      </c>
      <c r="AX439" s="17">
        <v>0</v>
      </c>
      <c r="AY439" s="17">
        <v>0</v>
      </c>
      <c r="AZ439" s="17">
        <v>0</v>
      </c>
      <c r="BA439" s="17">
        <v>0</v>
      </c>
      <c r="BB439" s="17">
        <v>0</v>
      </c>
      <c r="BC439" s="3"/>
    </row>
    <row r="440" spans="1:55" ht="15" x14ac:dyDescent="0.25">
      <c r="A440" s="13">
        <v>433</v>
      </c>
      <c r="B440" s="14" t="s">
        <v>921</v>
      </c>
      <c r="C440" s="15" t="s">
        <v>922</v>
      </c>
      <c r="D440" s="16">
        <v>14</v>
      </c>
      <c r="E440" s="17">
        <v>1775158955908.78</v>
      </c>
      <c r="F440" s="17">
        <v>73926962286.009995</v>
      </c>
      <c r="G440" s="17">
        <v>17726373974</v>
      </c>
      <c r="H440" s="17">
        <v>23911524140</v>
      </c>
      <c r="I440" s="17">
        <v>0</v>
      </c>
      <c r="J440" s="17">
        <v>32289064172.009998</v>
      </c>
      <c r="K440" s="17">
        <v>1413030604635</v>
      </c>
      <c r="L440" s="17">
        <v>16359548176</v>
      </c>
      <c r="M440" s="17">
        <v>992833340000</v>
      </c>
      <c r="N440" s="17">
        <v>403837716459</v>
      </c>
      <c r="O440" s="17">
        <v>288201388987.77002</v>
      </c>
      <c r="P440" s="17">
        <v>226076505029.76999</v>
      </c>
      <c r="Q440" s="17">
        <v>0</v>
      </c>
      <c r="R440" s="17">
        <v>29244745958</v>
      </c>
      <c r="S440" s="17">
        <v>32880138000</v>
      </c>
      <c r="T440" s="17">
        <v>0</v>
      </c>
      <c r="U440" s="17">
        <v>0</v>
      </c>
      <c r="V440" s="17">
        <v>1698463847599.4299</v>
      </c>
      <c r="W440" s="17">
        <v>988176902807</v>
      </c>
      <c r="X440" s="17">
        <v>696497837937</v>
      </c>
      <c r="Y440" s="17">
        <v>0</v>
      </c>
      <c r="Z440" s="17">
        <v>4046571762</v>
      </c>
      <c r="AA440" s="17">
        <v>16155217000</v>
      </c>
      <c r="AB440" s="17">
        <v>4431000000</v>
      </c>
      <c r="AC440" s="17">
        <v>0</v>
      </c>
      <c r="AD440" s="17">
        <v>265973909108</v>
      </c>
      <c r="AE440" s="17">
        <v>1072367000</v>
      </c>
      <c r="AF440" s="17">
        <v>0</v>
      </c>
      <c r="AG440" s="17">
        <v>710286944792.42993</v>
      </c>
      <c r="AH440" s="17">
        <v>1761293100</v>
      </c>
      <c r="AI440" s="17">
        <v>331169675963.42999</v>
      </c>
      <c r="AJ440" s="17">
        <v>377355975729</v>
      </c>
      <c r="AK440" s="17">
        <v>96337827935.190002</v>
      </c>
      <c r="AL440" s="17">
        <v>96337827935.190002</v>
      </c>
      <c r="AM440" s="17">
        <v>96337827935.190002</v>
      </c>
      <c r="AN440" s="17">
        <v>0</v>
      </c>
      <c r="AO440" s="17">
        <v>0</v>
      </c>
      <c r="AP440" s="17">
        <v>0</v>
      </c>
      <c r="AQ440" s="17">
        <v>0</v>
      </c>
      <c r="AR440" s="17">
        <v>0</v>
      </c>
      <c r="AS440" s="17">
        <v>0</v>
      </c>
      <c r="AT440" s="17">
        <v>0</v>
      </c>
      <c r="AU440" s="17">
        <v>0</v>
      </c>
      <c r="AV440" s="17">
        <v>0</v>
      </c>
      <c r="AW440" s="17">
        <v>0</v>
      </c>
      <c r="AX440" s="17">
        <v>0</v>
      </c>
      <c r="AY440" s="17">
        <v>0</v>
      </c>
      <c r="AZ440" s="17">
        <v>0</v>
      </c>
      <c r="BA440" s="17">
        <v>0</v>
      </c>
      <c r="BB440" s="17">
        <v>0</v>
      </c>
      <c r="BC440" s="3"/>
    </row>
    <row r="441" spans="1:55" ht="15" customHeight="1" x14ac:dyDescent="0.25">
      <c r="A441" s="13">
        <v>434</v>
      </c>
      <c r="B441" s="14" t="s">
        <v>923</v>
      </c>
      <c r="C441" s="15" t="s">
        <v>924</v>
      </c>
      <c r="D441" s="16">
        <v>14</v>
      </c>
      <c r="E441" s="17">
        <v>938480222195.35706</v>
      </c>
      <c r="F441" s="17">
        <v>56518085796.226997</v>
      </c>
      <c r="G441" s="17">
        <v>14664389358.139999</v>
      </c>
      <c r="H441" s="17">
        <v>1940632500</v>
      </c>
      <c r="I441" s="17">
        <v>0</v>
      </c>
      <c r="J441" s="17">
        <v>39913063938.086998</v>
      </c>
      <c r="K441" s="17">
        <v>696279845857</v>
      </c>
      <c r="L441" s="17">
        <v>8191220306</v>
      </c>
      <c r="M441" s="17">
        <v>507138710000</v>
      </c>
      <c r="N441" s="17">
        <v>180949915551</v>
      </c>
      <c r="O441" s="17">
        <v>185682290542.13</v>
      </c>
      <c r="P441" s="17">
        <v>7124117949.1300001</v>
      </c>
      <c r="Q441" s="17">
        <v>0</v>
      </c>
      <c r="R441" s="17">
        <v>7607700593</v>
      </c>
      <c r="S441" s="17">
        <v>170950472000</v>
      </c>
      <c r="T441" s="17">
        <v>0</v>
      </c>
      <c r="U441" s="17">
        <v>0</v>
      </c>
      <c r="V441" s="17">
        <v>958228523763.53003</v>
      </c>
      <c r="W441" s="17">
        <v>477768223388</v>
      </c>
      <c r="X441" s="17">
        <v>238066820135</v>
      </c>
      <c r="Y441" s="17">
        <v>0</v>
      </c>
      <c r="Z441" s="17">
        <v>0</v>
      </c>
      <c r="AA441" s="17">
        <v>33862368500</v>
      </c>
      <c r="AB441" s="17">
        <v>3733050000</v>
      </c>
      <c r="AC441" s="17">
        <v>201696913753</v>
      </c>
      <c r="AD441" s="17">
        <v>0</v>
      </c>
      <c r="AE441" s="17">
        <v>409071000</v>
      </c>
      <c r="AF441" s="17">
        <v>0</v>
      </c>
      <c r="AG441" s="17">
        <v>480460300375.52997</v>
      </c>
      <c r="AH441" s="17">
        <v>1552468000</v>
      </c>
      <c r="AI441" s="17">
        <v>274527664844.10001</v>
      </c>
      <c r="AJ441" s="17">
        <v>204380167531.42999</v>
      </c>
      <c r="AK441" s="17">
        <v>48396809047.129997</v>
      </c>
      <c r="AL441" s="17">
        <v>52396809047.129997</v>
      </c>
      <c r="AM441" s="17">
        <v>52396809047.129997</v>
      </c>
      <c r="AN441" s="17">
        <v>0</v>
      </c>
      <c r="AO441" s="17">
        <v>0</v>
      </c>
      <c r="AP441" s="17">
        <v>0</v>
      </c>
      <c r="AQ441" s="17">
        <v>0</v>
      </c>
      <c r="AR441" s="17">
        <v>0</v>
      </c>
      <c r="AS441" s="17">
        <v>0</v>
      </c>
      <c r="AT441" s="17">
        <v>0</v>
      </c>
      <c r="AU441" s="17">
        <v>4000000000</v>
      </c>
      <c r="AV441" s="17">
        <v>0</v>
      </c>
      <c r="AW441" s="17">
        <v>4000000000</v>
      </c>
      <c r="AX441" s="17">
        <v>0</v>
      </c>
      <c r="AY441" s="17">
        <v>0</v>
      </c>
      <c r="AZ441" s="17">
        <v>0</v>
      </c>
      <c r="BA441" s="17">
        <v>0</v>
      </c>
      <c r="BB441" s="17">
        <v>0</v>
      </c>
      <c r="BC441" s="3"/>
    </row>
    <row r="442" spans="1:55" ht="15" customHeight="1" x14ac:dyDescent="0.25">
      <c r="A442" s="13">
        <v>435</v>
      </c>
      <c r="B442" s="14" t="s">
        <v>925</v>
      </c>
      <c r="C442" s="15" t="s">
        <v>926</v>
      </c>
      <c r="D442" s="16">
        <v>14</v>
      </c>
      <c r="E442" s="17">
        <v>959364761276.63</v>
      </c>
      <c r="F442" s="17">
        <v>28040093771.470001</v>
      </c>
      <c r="G442" s="17">
        <v>8752229079</v>
      </c>
      <c r="H442" s="17">
        <v>9366486185</v>
      </c>
      <c r="I442" s="17">
        <v>0</v>
      </c>
      <c r="J442" s="17">
        <v>9921378507.4699993</v>
      </c>
      <c r="K442" s="17">
        <v>787122525118</v>
      </c>
      <c r="L442" s="17">
        <v>10400961789</v>
      </c>
      <c r="M442" s="17">
        <v>528471311000</v>
      </c>
      <c r="N442" s="17">
        <v>248250252329</v>
      </c>
      <c r="O442" s="17">
        <v>144202142387.16</v>
      </c>
      <c r="P442" s="17">
        <v>33154575650.16</v>
      </c>
      <c r="Q442" s="17">
        <v>0</v>
      </c>
      <c r="R442" s="17">
        <v>16562073737</v>
      </c>
      <c r="S442" s="17">
        <v>95947993000</v>
      </c>
      <c r="T442" s="17">
        <v>0</v>
      </c>
      <c r="U442" s="17">
        <v>-1462500000</v>
      </c>
      <c r="V442" s="17">
        <v>944527112494.69995</v>
      </c>
      <c r="W442" s="17">
        <v>485420205785.41998</v>
      </c>
      <c r="X442" s="17">
        <v>296708872334</v>
      </c>
      <c r="Y442" s="17">
        <v>3718454861.4200001</v>
      </c>
      <c r="Z442" s="17">
        <v>0</v>
      </c>
      <c r="AA442" s="17">
        <v>38770550000</v>
      </c>
      <c r="AB442" s="17">
        <v>6882000000</v>
      </c>
      <c r="AC442" s="17">
        <v>0</v>
      </c>
      <c r="AD442" s="17">
        <v>138307318590</v>
      </c>
      <c r="AE442" s="17">
        <v>1033010000</v>
      </c>
      <c r="AF442" s="17">
        <v>0</v>
      </c>
      <c r="AG442" s="17">
        <v>459106906709.28003</v>
      </c>
      <c r="AH442" s="17">
        <v>0</v>
      </c>
      <c r="AI442" s="17">
        <v>232699388942.28</v>
      </c>
      <c r="AJ442" s="17">
        <v>226407517767</v>
      </c>
      <c r="AK442" s="17">
        <v>-7334074548.9200001</v>
      </c>
      <c r="AL442" s="17">
        <v>8815925451.0799999</v>
      </c>
      <c r="AM442" s="17">
        <v>8815925451.0799999</v>
      </c>
      <c r="AN442" s="17">
        <v>0</v>
      </c>
      <c r="AO442" s="17">
        <v>0</v>
      </c>
      <c r="AP442" s="17">
        <v>0</v>
      </c>
      <c r="AQ442" s="17">
        <v>0</v>
      </c>
      <c r="AR442" s="17">
        <v>0</v>
      </c>
      <c r="AS442" s="17">
        <v>0</v>
      </c>
      <c r="AT442" s="17">
        <v>0</v>
      </c>
      <c r="AU442" s="17">
        <v>16150000000</v>
      </c>
      <c r="AV442" s="17">
        <v>0</v>
      </c>
      <c r="AW442" s="17">
        <v>1150000000</v>
      </c>
      <c r="AX442" s="17">
        <v>15000000000</v>
      </c>
      <c r="AY442" s="17">
        <v>0</v>
      </c>
      <c r="AZ442" s="17">
        <v>0</v>
      </c>
      <c r="BA442" s="17">
        <v>0</v>
      </c>
      <c r="BB442" s="17">
        <v>0</v>
      </c>
      <c r="BC442" s="3"/>
    </row>
    <row r="443" spans="1:55" ht="15" customHeight="1" x14ac:dyDescent="0.25">
      <c r="A443" s="13">
        <v>436</v>
      </c>
      <c r="B443" s="14" t="s">
        <v>927</v>
      </c>
      <c r="C443" s="15" t="s">
        <v>928</v>
      </c>
      <c r="D443" s="16">
        <v>14</v>
      </c>
      <c r="E443" s="17">
        <v>1199821331888.3</v>
      </c>
      <c r="F443" s="17">
        <v>162761891568.29999</v>
      </c>
      <c r="G443" s="17">
        <v>104454709872.19</v>
      </c>
      <c r="H443" s="17">
        <v>32464087677</v>
      </c>
      <c r="I443" s="17">
        <v>0</v>
      </c>
      <c r="J443" s="17">
        <v>25843094019.110001</v>
      </c>
      <c r="K443" s="17">
        <v>875902451232</v>
      </c>
      <c r="L443" s="17">
        <v>17018459145</v>
      </c>
      <c r="M443" s="17">
        <v>697567328000</v>
      </c>
      <c r="N443" s="17">
        <v>161316664087</v>
      </c>
      <c r="O443" s="17">
        <v>161156989088</v>
      </c>
      <c r="P443" s="17">
        <v>51971549595</v>
      </c>
      <c r="Q443" s="17">
        <v>0</v>
      </c>
      <c r="R443" s="17">
        <v>60692282202</v>
      </c>
      <c r="S443" s="17">
        <v>48293187291</v>
      </c>
      <c r="T443" s="17">
        <v>199970000</v>
      </c>
      <c r="U443" s="17">
        <v>0</v>
      </c>
      <c r="V443" s="17">
        <v>1210779142998.27</v>
      </c>
      <c r="W443" s="17">
        <v>587874800192.27002</v>
      </c>
      <c r="X443" s="17">
        <v>471206616549.27002</v>
      </c>
      <c r="Y443" s="17">
        <v>0</v>
      </c>
      <c r="Z443" s="17">
        <v>465518681</v>
      </c>
      <c r="AA443" s="17">
        <v>22432324055</v>
      </c>
      <c r="AB443" s="17">
        <v>8697079205</v>
      </c>
      <c r="AC443" s="17">
        <v>0</v>
      </c>
      <c r="AD443" s="17">
        <v>79428865260</v>
      </c>
      <c r="AE443" s="17">
        <v>5644396442</v>
      </c>
      <c r="AF443" s="17">
        <v>0</v>
      </c>
      <c r="AG443" s="17">
        <v>622904342806</v>
      </c>
      <c r="AH443" s="17">
        <v>11982319000</v>
      </c>
      <c r="AI443" s="17">
        <v>431892370906</v>
      </c>
      <c r="AJ443" s="17">
        <v>179029652900</v>
      </c>
      <c r="AK443" s="17">
        <v>15619766276.299999</v>
      </c>
      <c r="AL443" s="17">
        <v>18084766276.299999</v>
      </c>
      <c r="AM443" s="17">
        <v>18084766276.299999</v>
      </c>
      <c r="AN443" s="17">
        <v>0</v>
      </c>
      <c r="AO443" s="17">
        <v>0</v>
      </c>
      <c r="AP443" s="17">
        <v>0</v>
      </c>
      <c r="AQ443" s="17">
        <v>0</v>
      </c>
      <c r="AR443" s="17">
        <v>0</v>
      </c>
      <c r="AS443" s="17">
        <v>0</v>
      </c>
      <c r="AT443" s="17">
        <v>0</v>
      </c>
      <c r="AU443" s="17">
        <v>2465000000</v>
      </c>
      <c r="AV443" s="17">
        <v>0</v>
      </c>
      <c r="AW443" s="17">
        <v>2465000000</v>
      </c>
      <c r="AX443" s="17">
        <v>0</v>
      </c>
      <c r="AY443" s="17">
        <v>0</v>
      </c>
      <c r="AZ443" s="17">
        <v>0</v>
      </c>
      <c r="BA443" s="17">
        <v>0</v>
      </c>
      <c r="BB443" s="17">
        <v>0</v>
      </c>
      <c r="BC443" s="3"/>
    </row>
    <row r="444" spans="1:55" ht="15" x14ac:dyDescent="0.25">
      <c r="A444" s="13">
        <v>437</v>
      </c>
      <c r="B444" s="14" t="s">
        <v>929</v>
      </c>
      <c r="C444" s="15" t="s">
        <v>930</v>
      </c>
      <c r="D444" s="16">
        <v>14</v>
      </c>
      <c r="E444" s="17">
        <v>1066745880649.3601</v>
      </c>
      <c r="F444" s="17">
        <v>28635819084.799999</v>
      </c>
      <c r="G444" s="17">
        <v>7817833381</v>
      </c>
      <c r="H444" s="17">
        <v>2108589800</v>
      </c>
      <c r="I444" s="17">
        <v>0</v>
      </c>
      <c r="J444" s="17">
        <v>18709395903.799999</v>
      </c>
      <c r="K444" s="17">
        <v>892581464014</v>
      </c>
      <c r="L444" s="17">
        <v>10180602200</v>
      </c>
      <c r="M444" s="17">
        <v>622135262000</v>
      </c>
      <c r="N444" s="17">
        <v>260265599814</v>
      </c>
      <c r="O444" s="17">
        <v>145528597550.56</v>
      </c>
      <c r="P444" s="17">
        <v>127775742803.56</v>
      </c>
      <c r="Q444" s="17">
        <v>0</v>
      </c>
      <c r="R444" s="17">
        <v>17352854747</v>
      </c>
      <c r="S444" s="17">
        <v>0</v>
      </c>
      <c r="T444" s="17">
        <v>400000000</v>
      </c>
      <c r="U444" s="17">
        <v>0</v>
      </c>
      <c r="V444" s="17">
        <v>1030558109143.3101</v>
      </c>
      <c r="W444" s="17">
        <v>548381896467</v>
      </c>
      <c r="X444" s="17">
        <v>360514625704</v>
      </c>
      <c r="Y444" s="17">
        <v>0</v>
      </c>
      <c r="Z444" s="17">
        <v>0</v>
      </c>
      <c r="AA444" s="17">
        <v>11090499850</v>
      </c>
      <c r="AB444" s="17">
        <v>4892500000</v>
      </c>
      <c r="AC444" s="17">
        <v>0</v>
      </c>
      <c r="AD444" s="17">
        <v>165376282613</v>
      </c>
      <c r="AE444" s="17">
        <v>6507988300</v>
      </c>
      <c r="AF444" s="17">
        <v>0</v>
      </c>
      <c r="AG444" s="17">
        <v>482176212676.31</v>
      </c>
      <c r="AH444" s="17">
        <v>24136000</v>
      </c>
      <c r="AI444" s="17">
        <v>259694327207.57001</v>
      </c>
      <c r="AJ444" s="17">
        <v>222457749468.73999</v>
      </c>
      <c r="AK444" s="17">
        <v>57927846622.919998</v>
      </c>
      <c r="AL444" s="17">
        <v>59927846622.919998</v>
      </c>
      <c r="AM444" s="17">
        <v>59927846622.919998</v>
      </c>
      <c r="AN444" s="17">
        <v>0</v>
      </c>
      <c r="AO444" s="17">
        <v>0</v>
      </c>
      <c r="AP444" s="17">
        <v>0</v>
      </c>
      <c r="AQ444" s="17">
        <v>0</v>
      </c>
      <c r="AR444" s="17">
        <v>0</v>
      </c>
      <c r="AS444" s="17">
        <v>0</v>
      </c>
      <c r="AT444" s="17">
        <v>0</v>
      </c>
      <c r="AU444" s="17">
        <v>2000000000</v>
      </c>
      <c r="AV444" s="17">
        <v>0</v>
      </c>
      <c r="AW444" s="17">
        <v>2000000000</v>
      </c>
      <c r="AX444" s="17">
        <v>0</v>
      </c>
      <c r="AY444" s="17">
        <v>0</v>
      </c>
      <c r="AZ444" s="17">
        <v>0</v>
      </c>
      <c r="BA444" s="17">
        <v>0</v>
      </c>
      <c r="BB444" s="17">
        <v>0</v>
      </c>
      <c r="BC444" s="3"/>
    </row>
    <row r="445" spans="1:55" ht="15" x14ac:dyDescent="0.25">
      <c r="A445" s="13">
        <v>438</v>
      </c>
      <c r="B445" s="14" t="s">
        <v>931</v>
      </c>
      <c r="C445" s="15" t="s">
        <v>932</v>
      </c>
      <c r="D445" s="16">
        <v>14</v>
      </c>
      <c r="E445" s="17">
        <v>1002527563481.1499</v>
      </c>
      <c r="F445" s="17">
        <v>26425725665.470001</v>
      </c>
      <c r="G445" s="17">
        <v>7583549821.6499996</v>
      </c>
      <c r="H445" s="17">
        <v>815081800</v>
      </c>
      <c r="I445" s="17">
        <v>0</v>
      </c>
      <c r="J445" s="17">
        <v>18027094043.82</v>
      </c>
      <c r="K445" s="17">
        <v>784826648960</v>
      </c>
      <c r="L445" s="17">
        <v>29409289301</v>
      </c>
      <c r="M445" s="17">
        <v>546132364325</v>
      </c>
      <c r="N445" s="17">
        <v>209284995334</v>
      </c>
      <c r="O445" s="17">
        <v>191275188855.67999</v>
      </c>
      <c r="P445" s="17">
        <v>20066760000</v>
      </c>
      <c r="Q445" s="17">
        <v>0</v>
      </c>
      <c r="R445" s="17">
        <v>14101209896</v>
      </c>
      <c r="S445" s="17">
        <v>157091045400</v>
      </c>
      <c r="T445" s="17">
        <v>0</v>
      </c>
      <c r="U445" s="17">
        <v>16173559.68</v>
      </c>
      <c r="V445" s="17">
        <v>1029386231269.9401</v>
      </c>
      <c r="W445" s="17">
        <v>554101371992.54004</v>
      </c>
      <c r="X445" s="17">
        <v>288706939294.53998</v>
      </c>
      <c r="Y445" s="17">
        <v>69174658</v>
      </c>
      <c r="Z445" s="17">
        <v>8566845000</v>
      </c>
      <c r="AA445" s="17">
        <v>15760000000</v>
      </c>
      <c r="AB445" s="17">
        <v>17295899000</v>
      </c>
      <c r="AC445" s="17">
        <v>0</v>
      </c>
      <c r="AD445" s="17">
        <v>220579404040</v>
      </c>
      <c r="AE445" s="17">
        <v>3123110000</v>
      </c>
      <c r="AF445" s="17">
        <v>0</v>
      </c>
      <c r="AG445" s="17">
        <v>475284859277.40002</v>
      </c>
      <c r="AH445" s="17">
        <v>0</v>
      </c>
      <c r="AI445" s="17">
        <v>253030457575.79999</v>
      </c>
      <c r="AJ445" s="17">
        <v>222254401701.60001</v>
      </c>
      <c r="AK445" s="17">
        <v>49480918364.07</v>
      </c>
      <c r="AL445" s="17">
        <v>54080918364.07</v>
      </c>
      <c r="AM445" s="17">
        <v>54080918364.07</v>
      </c>
      <c r="AN445" s="17">
        <v>0</v>
      </c>
      <c r="AO445" s="17">
        <v>0</v>
      </c>
      <c r="AP445" s="17">
        <v>0</v>
      </c>
      <c r="AQ445" s="17">
        <v>0</v>
      </c>
      <c r="AR445" s="17">
        <v>0</v>
      </c>
      <c r="AS445" s="17">
        <v>0</v>
      </c>
      <c r="AT445" s="17">
        <v>0</v>
      </c>
      <c r="AU445" s="17">
        <v>4600000000</v>
      </c>
      <c r="AV445" s="17">
        <v>0</v>
      </c>
      <c r="AW445" s="17">
        <v>4600000000</v>
      </c>
      <c r="AX445" s="17">
        <v>0</v>
      </c>
      <c r="AY445" s="17">
        <v>0</v>
      </c>
      <c r="AZ445" s="17">
        <v>0</v>
      </c>
      <c r="BA445" s="17">
        <v>0</v>
      </c>
      <c r="BB445" s="17">
        <v>0</v>
      </c>
      <c r="BC445" s="3"/>
    </row>
    <row r="446" spans="1:55" ht="15" x14ac:dyDescent="0.25">
      <c r="A446" s="13">
        <v>439</v>
      </c>
      <c r="B446" s="14" t="s">
        <v>933</v>
      </c>
      <c r="C446" s="15" t="s">
        <v>934</v>
      </c>
      <c r="D446" s="16">
        <v>14</v>
      </c>
      <c r="E446" s="17">
        <v>958783818603.68005</v>
      </c>
      <c r="F446" s="17">
        <v>61725918479.68</v>
      </c>
      <c r="G446" s="17">
        <v>4550215572</v>
      </c>
      <c r="H446" s="17">
        <v>30460198839</v>
      </c>
      <c r="I446" s="17">
        <v>0</v>
      </c>
      <c r="J446" s="17">
        <v>26715504068.68</v>
      </c>
      <c r="K446" s="17">
        <v>766250174949</v>
      </c>
      <c r="L446" s="17">
        <v>8129107000</v>
      </c>
      <c r="M446" s="17">
        <v>599932666000</v>
      </c>
      <c r="N446" s="17">
        <v>158188401949</v>
      </c>
      <c r="O446" s="17">
        <v>130807725175</v>
      </c>
      <c r="P446" s="17">
        <v>6812405000</v>
      </c>
      <c r="Q446" s="17">
        <v>0</v>
      </c>
      <c r="R446" s="17">
        <v>15457519475</v>
      </c>
      <c r="S446" s="17">
        <v>0</v>
      </c>
      <c r="T446" s="17">
        <v>108537800700</v>
      </c>
      <c r="U446" s="17">
        <v>0</v>
      </c>
      <c r="V446" s="17">
        <v>1001715971311.22</v>
      </c>
      <c r="W446" s="17">
        <v>484102623450</v>
      </c>
      <c r="X446" s="17">
        <v>238457189096</v>
      </c>
      <c r="Y446" s="17">
        <v>0</v>
      </c>
      <c r="Z446" s="17">
        <v>7474287000</v>
      </c>
      <c r="AA446" s="17">
        <v>66942906000</v>
      </c>
      <c r="AB446" s="17">
        <v>2199487500</v>
      </c>
      <c r="AC446" s="17">
        <v>0</v>
      </c>
      <c r="AD446" s="17">
        <v>169028753854</v>
      </c>
      <c r="AE446" s="17">
        <v>0</v>
      </c>
      <c r="AF446" s="17">
        <v>0</v>
      </c>
      <c r="AG446" s="17">
        <v>517613347861.21997</v>
      </c>
      <c r="AH446" s="17">
        <v>0</v>
      </c>
      <c r="AI446" s="17">
        <v>355903952446.15997</v>
      </c>
      <c r="AJ446" s="17">
        <v>161709395415.06</v>
      </c>
      <c r="AK446" s="17">
        <v>47559677191.779999</v>
      </c>
      <c r="AL446" s="17">
        <v>55059677191.779999</v>
      </c>
      <c r="AM446" s="17">
        <v>55059677191.779999</v>
      </c>
      <c r="AN446" s="17">
        <v>0</v>
      </c>
      <c r="AO446" s="17">
        <v>0</v>
      </c>
      <c r="AP446" s="17">
        <v>0</v>
      </c>
      <c r="AQ446" s="17">
        <v>0</v>
      </c>
      <c r="AR446" s="17">
        <v>0</v>
      </c>
      <c r="AS446" s="17">
        <v>0</v>
      </c>
      <c r="AT446" s="17">
        <v>0</v>
      </c>
      <c r="AU446" s="17">
        <v>7500000000</v>
      </c>
      <c r="AV446" s="17">
        <v>0</v>
      </c>
      <c r="AW446" s="17">
        <v>7500000000</v>
      </c>
      <c r="AX446" s="17">
        <v>0</v>
      </c>
      <c r="AY446" s="17">
        <v>0</v>
      </c>
      <c r="AZ446" s="17">
        <v>0</v>
      </c>
      <c r="BA446" s="17">
        <v>0</v>
      </c>
      <c r="BB446" s="17">
        <v>0</v>
      </c>
      <c r="BC446" s="3"/>
    </row>
    <row r="447" spans="1:55" ht="15" x14ac:dyDescent="0.25">
      <c r="A447" s="13">
        <v>440</v>
      </c>
      <c r="B447" s="14" t="s">
        <v>935</v>
      </c>
      <c r="C447" s="15" t="s">
        <v>936</v>
      </c>
      <c r="D447" s="16">
        <v>14</v>
      </c>
      <c r="E447" s="17">
        <v>571332966114.76001</v>
      </c>
      <c r="F447" s="17">
        <v>20733993813.760002</v>
      </c>
      <c r="G447" s="17">
        <v>4445851128</v>
      </c>
      <c r="H447" s="17">
        <v>8052386344</v>
      </c>
      <c r="I447" s="17">
        <v>0</v>
      </c>
      <c r="J447" s="17">
        <v>8235756341.7600002</v>
      </c>
      <c r="K447" s="17">
        <v>496059650526</v>
      </c>
      <c r="L447" s="17">
        <v>7658829149</v>
      </c>
      <c r="M447" s="17">
        <v>405140954000</v>
      </c>
      <c r="N447" s="17">
        <v>83259867377</v>
      </c>
      <c r="O447" s="17">
        <v>54539321775</v>
      </c>
      <c r="P447" s="17">
        <v>8309974080</v>
      </c>
      <c r="Q447" s="17">
        <v>0</v>
      </c>
      <c r="R447" s="17">
        <v>12697598695</v>
      </c>
      <c r="S447" s="17">
        <v>33531749000</v>
      </c>
      <c r="T447" s="17">
        <v>0</v>
      </c>
      <c r="U447" s="17">
        <v>0</v>
      </c>
      <c r="V447" s="17">
        <v>591303330563.33997</v>
      </c>
      <c r="W447" s="17">
        <v>241180723939</v>
      </c>
      <c r="X447" s="17">
        <v>141557721359</v>
      </c>
      <c r="Y447" s="17">
        <v>0</v>
      </c>
      <c r="Z447" s="17">
        <v>0</v>
      </c>
      <c r="AA447" s="17">
        <v>10544414500</v>
      </c>
      <c r="AB447" s="17">
        <v>4144334500</v>
      </c>
      <c r="AC447" s="17">
        <v>0</v>
      </c>
      <c r="AD447" s="17">
        <v>84503037580</v>
      </c>
      <c r="AE447" s="17">
        <v>431216000</v>
      </c>
      <c r="AF447" s="17">
        <v>0</v>
      </c>
      <c r="AG447" s="17">
        <v>350122606624.33997</v>
      </c>
      <c r="AH447" s="17">
        <v>8090648950</v>
      </c>
      <c r="AI447" s="17">
        <v>224954563013</v>
      </c>
      <c r="AJ447" s="17">
        <v>117077394661.34</v>
      </c>
      <c r="AK447" s="17">
        <v>30694727032.799999</v>
      </c>
      <c r="AL447" s="17">
        <v>31194727032.799999</v>
      </c>
      <c r="AM447" s="17">
        <v>31194727032.799999</v>
      </c>
      <c r="AN447" s="17">
        <v>0</v>
      </c>
      <c r="AO447" s="17">
        <v>0</v>
      </c>
      <c r="AP447" s="17">
        <v>0</v>
      </c>
      <c r="AQ447" s="17">
        <v>0</v>
      </c>
      <c r="AR447" s="17">
        <v>0</v>
      </c>
      <c r="AS447" s="17">
        <v>0</v>
      </c>
      <c r="AT447" s="17">
        <v>0</v>
      </c>
      <c r="AU447" s="17">
        <v>500000000</v>
      </c>
      <c r="AV447" s="17">
        <v>0</v>
      </c>
      <c r="AW447" s="17">
        <v>500000000</v>
      </c>
      <c r="AX447" s="17">
        <v>0</v>
      </c>
      <c r="AY447" s="17">
        <v>0</v>
      </c>
      <c r="AZ447" s="17">
        <v>0</v>
      </c>
      <c r="BA447" s="17">
        <v>0</v>
      </c>
      <c r="BB447" s="17">
        <v>0</v>
      </c>
      <c r="BC447" s="3"/>
    </row>
    <row r="448" spans="1:55" ht="15" customHeight="1" x14ac:dyDescent="0.25">
      <c r="A448" s="13">
        <v>441</v>
      </c>
      <c r="B448" s="14" t="s">
        <v>937</v>
      </c>
      <c r="C448" s="15" t="s">
        <v>938</v>
      </c>
      <c r="D448" s="16">
        <v>14</v>
      </c>
      <c r="E448" s="17">
        <v>964269664926.68005</v>
      </c>
      <c r="F448" s="17">
        <v>54506738664.68</v>
      </c>
      <c r="G448" s="17">
        <v>21108054014</v>
      </c>
      <c r="H448" s="17">
        <v>4863797391.5</v>
      </c>
      <c r="I448" s="17">
        <v>0</v>
      </c>
      <c r="J448" s="17">
        <v>28534887259.18</v>
      </c>
      <c r="K448" s="17">
        <v>771679127673</v>
      </c>
      <c r="L448" s="17">
        <v>17904487591</v>
      </c>
      <c r="M448" s="17">
        <v>579319723000</v>
      </c>
      <c r="N448" s="17">
        <v>174454917082</v>
      </c>
      <c r="O448" s="17">
        <v>138083798589</v>
      </c>
      <c r="P448" s="17">
        <v>20325384000</v>
      </c>
      <c r="Q448" s="17">
        <v>0</v>
      </c>
      <c r="R448" s="17">
        <v>12393285589</v>
      </c>
      <c r="S448" s="17">
        <v>105365129000</v>
      </c>
      <c r="T448" s="17">
        <v>0</v>
      </c>
      <c r="U448" s="17">
        <v>0</v>
      </c>
      <c r="V448" s="17">
        <v>999288641974.09998</v>
      </c>
      <c r="W448" s="17">
        <v>438325317366</v>
      </c>
      <c r="X448" s="17">
        <v>243543752328</v>
      </c>
      <c r="Y448" s="17">
        <v>0</v>
      </c>
      <c r="Z448" s="17">
        <v>0</v>
      </c>
      <c r="AA448" s="17">
        <v>18370600000</v>
      </c>
      <c r="AB448" s="17">
        <v>10123907301</v>
      </c>
      <c r="AC448" s="17">
        <v>0</v>
      </c>
      <c r="AD448" s="17">
        <v>166179398737</v>
      </c>
      <c r="AE448" s="17">
        <v>107659000</v>
      </c>
      <c r="AF448" s="17">
        <v>0</v>
      </c>
      <c r="AG448" s="17">
        <v>560963324608.09998</v>
      </c>
      <c r="AH448" s="17">
        <v>470000000</v>
      </c>
      <c r="AI448" s="17">
        <v>304688872130.09998</v>
      </c>
      <c r="AJ448" s="17">
        <v>255804452478</v>
      </c>
      <c r="AK448" s="17">
        <v>125980350343.08</v>
      </c>
      <c r="AL448" s="17">
        <v>132280350343.08</v>
      </c>
      <c r="AM448" s="17">
        <v>132280350343.08</v>
      </c>
      <c r="AN448" s="17">
        <v>0</v>
      </c>
      <c r="AO448" s="17">
        <v>0</v>
      </c>
      <c r="AP448" s="17">
        <v>0</v>
      </c>
      <c r="AQ448" s="17">
        <v>0</v>
      </c>
      <c r="AR448" s="17">
        <v>0</v>
      </c>
      <c r="AS448" s="17">
        <v>0</v>
      </c>
      <c r="AT448" s="17">
        <v>0</v>
      </c>
      <c r="AU448" s="17">
        <v>6300000000</v>
      </c>
      <c r="AV448" s="17">
        <v>0</v>
      </c>
      <c r="AW448" s="17">
        <v>6300000000</v>
      </c>
      <c r="AX448" s="17">
        <v>0</v>
      </c>
      <c r="AY448" s="17">
        <v>0</v>
      </c>
      <c r="AZ448" s="17">
        <v>0</v>
      </c>
      <c r="BA448" s="17">
        <v>0</v>
      </c>
      <c r="BB448" s="17">
        <v>0</v>
      </c>
      <c r="BC448" s="3"/>
    </row>
    <row r="449" spans="1:55" ht="15" customHeight="1" x14ac:dyDescent="0.25">
      <c r="A449" s="13">
        <v>442</v>
      </c>
      <c r="B449" s="14" t="s">
        <v>939</v>
      </c>
      <c r="C449" s="15" t="s">
        <v>940</v>
      </c>
      <c r="D449" s="16">
        <v>14</v>
      </c>
      <c r="E449" s="17">
        <v>711012421983.12</v>
      </c>
      <c r="F449" s="17">
        <v>16092629886.120001</v>
      </c>
      <c r="G449" s="17">
        <v>3489875558</v>
      </c>
      <c r="H449" s="17">
        <v>3064014463</v>
      </c>
      <c r="I449" s="17">
        <v>0</v>
      </c>
      <c r="J449" s="17">
        <v>9538739865.1200008</v>
      </c>
      <c r="K449" s="17">
        <v>587933503843</v>
      </c>
      <c r="L449" s="17">
        <v>7128488640</v>
      </c>
      <c r="M449" s="17">
        <v>440886206000</v>
      </c>
      <c r="N449" s="17">
        <v>139918809203</v>
      </c>
      <c r="O449" s="17">
        <v>106986288254</v>
      </c>
      <c r="P449" s="17">
        <v>9244228000</v>
      </c>
      <c r="Q449" s="17">
        <v>0</v>
      </c>
      <c r="R449" s="17">
        <v>10548307254</v>
      </c>
      <c r="S449" s="17">
        <v>87193753000</v>
      </c>
      <c r="T449" s="17">
        <v>0</v>
      </c>
      <c r="U449" s="17">
        <v>0</v>
      </c>
      <c r="V449" s="17">
        <v>711094890032</v>
      </c>
      <c r="W449" s="17">
        <v>325905501399</v>
      </c>
      <c r="X449" s="17">
        <v>162456346549</v>
      </c>
      <c r="Y449" s="17">
        <v>50000000</v>
      </c>
      <c r="Z449" s="17">
        <v>2500400000</v>
      </c>
      <c r="AA449" s="17">
        <v>7960000000</v>
      </c>
      <c r="AB449" s="17">
        <v>13383776400</v>
      </c>
      <c r="AC449" s="17">
        <v>0</v>
      </c>
      <c r="AD449" s="17">
        <v>135715058900</v>
      </c>
      <c r="AE449" s="17">
        <v>3839919550</v>
      </c>
      <c r="AF449" s="17">
        <v>0</v>
      </c>
      <c r="AG449" s="17">
        <v>385189388633</v>
      </c>
      <c r="AH449" s="17">
        <v>134842000</v>
      </c>
      <c r="AI449" s="17">
        <v>212147132565</v>
      </c>
      <c r="AJ449" s="17">
        <v>172907414068</v>
      </c>
      <c r="AK449" s="17">
        <v>16911568150.849998</v>
      </c>
      <c r="AL449" s="17">
        <v>21161568150.849998</v>
      </c>
      <c r="AM449" s="17">
        <v>21161568150.849998</v>
      </c>
      <c r="AN449" s="17">
        <v>0</v>
      </c>
      <c r="AO449" s="17">
        <v>0</v>
      </c>
      <c r="AP449" s="17">
        <v>0</v>
      </c>
      <c r="AQ449" s="17">
        <v>0</v>
      </c>
      <c r="AR449" s="17">
        <v>0</v>
      </c>
      <c r="AS449" s="17">
        <v>0</v>
      </c>
      <c r="AT449" s="17">
        <v>0</v>
      </c>
      <c r="AU449" s="17">
        <v>4250000000</v>
      </c>
      <c r="AV449" s="17">
        <v>0</v>
      </c>
      <c r="AW449" s="17">
        <v>4250000000</v>
      </c>
      <c r="AX449" s="17">
        <v>0</v>
      </c>
      <c r="AY449" s="17">
        <v>0</v>
      </c>
      <c r="AZ449" s="17">
        <v>0</v>
      </c>
      <c r="BA449" s="17">
        <v>0</v>
      </c>
      <c r="BB449" s="17">
        <v>0</v>
      </c>
      <c r="BC449" s="3"/>
    </row>
    <row r="450" spans="1:55" ht="15" customHeight="1" x14ac:dyDescent="0.25">
      <c r="A450" s="13">
        <v>443</v>
      </c>
      <c r="B450" s="14" t="s">
        <v>941</v>
      </c>
      <c r="C450" s="15" t="s">
        <v>942</v>
      </c>
      <c r="D450" s="16">
        <v>14</v>
      </c>
      <c r="E450" s="17">
        <v>15239936933218.969</v>
      </c>
      <c r="F450" s="17">
        <v>2027638465326.97</v>
      </c>
      <c r="G450" s="17">
        <v>1469232130393</v>
      </c>
      <c r="H450" s="17">
        <v>27246631641.41</v>
      </c>
      <c r="I450" s="17">
        <v>24739418877</v>
      </c>
      <c r="J450" s="17">
        <v>506420284415.56</v>
      </c>
      <c r="K450" s="17">
        <v>4522405712374</v>
      </c>
      <c r="L450" s="17">
        <v>707243299539</v>
      </c>
      <c r="M450" s="17">
        <v>2616545381000</v>
      </c>
      <c r="N450" s="17">
        <v>1198617031835</v>
      </c>
      <c r="O450" s="17">
        <v>8689892755518</v>
      </c>
      <c r="P450" s="17">
        <v>15216060518</v>
      </c>
      <c r="Q450" s="17">
        <v>0</v>
      </c>
      <c r="R450" s="17">
        <v>0</v>
      </c>
      <c r="S450" s="17">
        <v>8674676695000</v>
      </c>
      <c r="T450" s="17">
        <v>0</v>
      </c>
      <c r="U450" s="17">
        <v>0</v>
      </c>
      <c r="V450" s="17">
        <v>13421675432410.58</v>
      </c>
      <c r="W450" s="17">
        <v>6908860893512</v>
      </c>
      <c r="X450" s="17">
        <v>2100951256026</v>
      </c>
      <c r="Y450" s="17">
        <v>0</v>
      </c>
      <c r="Z450" s="17">
        <v>0</v>
      </c>
      <c r="AA450" s="17">
        <v>1613095350495</v>
      </c>
      <c r="AB450" s="17">
        <v>60778240000</v>
      </c>
      <c r="AC450" s="17">
        <v>828799492988</v>
      </c>
      <c r="AD450" s="17">
        <v>2290235705220</v>
      </c>
      <c r="AE450" s="17">
        <v>15000848783</v>
      </c>
      <c r="AF450" s="17">
        <v>0</v>
      </c>
      <c r="AG450" s="17">
        <v>6512814538898.5801</v>
      </c>
      <c r="AH450" s="17">
        <v>263957320138</v>
      </c>
      <c r="AI450" s="17">
        <v>4012305795609.79</v>
      </c>
      <c r="AJ450" s="17">
        <v>2236551423150.79</v>
      </c>
      <c r="AK450" s="17">
        <v>927046000041.62</v>
      </c>
      <c r="AL450" s="17">
        <v>1030924455601.62</v>
      </c>
      <c r="AM450" s="17">
        <v>1030924455601.62</v>
      </c>
      <c r="AN450" s="17">
        <v>0</v>
      </c>
      <c r="AO450" s="17">
        <v>0</v>
      </c>
      <c r="AP450" s="17">
        <v>0</v>
      </c>
      <c r="AQ450" s="17">
        <v>0</v>
      </c>
      <c r="AR450" s="17">
        <v>0</v>
      </c>
      <c r="AS450" s="17">
        <v>0</v>
      </c>
      <c r="AT450" s="17">
        <v>0</v>
      </c>
      <c r="AU450" s="17">
        <v>103878455560</v>
      </c>
      <c r="AV450" s="17">
        <v>53878455560</v>
      </c>
      <c r="AW450" s="17">
        <v>50000000000</v>
      </c>
      <c r="AX450" s="17">
        <v>0</v>
      </c>
      <c r="AY450" s="17">
        <v>0</v>
      </c>
      <c r="AZ450" s="17">
        <v>0</v>
      </c>
      <c r="BA450" s="17">
        <v>0</v>
      </c>
      <c r="BB450" s="17">
        <v>0</v>
      </c>
      <c r="BC450" s="3"/>
    </row>
    <row r="451" spans="1:55" ht="15" customHeight="1" x14ac:dyDescent="0.25">
      <c r="A451" s="13">
        <v>444</v>
      </c>
      <c r="B451" s="14" t="s">
        <v>943</v>
      </c>
      <c r="C451" s="15" t="s">
        <v>944</v>
      </c>
      <c r="D451" s="16">
        <v>14</v>
      </c>
      <c r="E451" s="17">
        <v>1307652085587.9102</v>
      </c>
      <c r="F451" s="17">
        <v>111837784374.91</v>
      </c>
      <c r="G451" s="17">
        <v>12156435053.799999</v>
      </c>
      <c r="H451" s="17">
        <v>4102652048</v>
      </c>
      <c r="I451" s="17">
        <v>0</v>
      </c>
      <c r="J451" s="17">
        <v>95578697273.110001</v>
      </c>
      <c r="K451" s="17">
        <v>901601682984</v>
      </c>
      <c r="L451" s="17">
        <v>39073874981</v>
      </c>
      <c r="M451" s="17">
        <v>608602076000</v>
      </c>
      <c r="N451" s="17">
        <v>253925732003</v>
      </c>
      <c r="O451" s="17">
        <v>294212618229</v>
      </c>
      <c r="P451" s="17">
        <v>16156244510</v>
      </c>
      <c r="Q451" s="17">
        <v>9875898000</v>
      </c>
      <c r="R451" s="17">
        <v>28065908152</v>
      </c>
      <c r="S451" s="17">
        <v>234974767567</v>
      </c>
      <c r="T451" s="17">
        <v>5139800000</v>
      </c>
      <c r="U451" s="17">
        <v>0</v>
      </c>
      <c r="V451" s="17">
        <v>1271697049550.5898</v>
      </c>
      <c r="W451" s="17">
        <v>710348631491</v>
      </c>
      <c r="X451" s="17">
        <v>375226121291</v>
      </c>
      <c r="Y451" s="17">
        <v>0</v>
      </c>
      <c r="Z451" s="17">
        <v>0</v>
      </c>
      <c r="AA451" s="17">
        <v>62842181000</v>
      </c>
      <c r="AB451" s="17">
        <v>4637328000</v>
      </c>
      <c r="AC451" s="17">
        <v>0</v>
      </c>
      <c r="AD451" s="17">
        <v>265543001200</v>
      </c>
      <c r="AE451" s="17">
        <v>2100000000</v>
      </c>
      <c r="AF451" s="17">
        <v>0</v>
      </c>
      <c r="AG451" s="17">
        <v>561348418059.58997</v>
      </c>
      <c r="AH451" s="17">
        <v>9186993931.7999992</v>
      </c>
      <c r="AI451" s="17">
        <v>380910503977.78998</v>
      </c>
      <c r="AJ451" s="17">
        <v>171250920150</v>
      </c>
      <c r="AK451" s="17">
        <v>24338511657.190002</v>
      </c>
      <c r="AL451" s="17">
        <v>62323660731.190002</v>
      </c>
      <c r="AM451" s="17">
        <v>62323660731.190002</v>
      </c>
      <c r="AN451" s="17">
        <v>0</v>
      </c>
      <c r="AO451" s="17">
        <v>0</v>
      </c>
      <c r="AP451" s="17">
        <v>0</v>
      </c>
      <c r="AQ451" s="17">
        <v>0</v>
      </c>
      <c r="AR451" s="17">
        <v>0</v>
      </c>
      <c r="AS451" s="17">
        <v>0</v>
      </c>
      <c r="AT451" s="17">
        <v>0</v>
      </c>
      <c r="AU451" s="17">
        <v>37985149074</v>
      </c>
      <c r="AV451" s="17">
        <v>0</v>
      </c>
      <c r="AW451" s="17">
        <v>0</v>
      </c>
      <c r="AX451" s="17">
        <v>0</v>
      </c>
      <c r="AY451" s="17">
        <v>0</v>
      </c>
      <c r="AZ451" s="17">
        <v>37985149074</v>
      </c>
      <c r="BA451" s="17">
        <v>0</v>
      </c>
      <c r="BB451" s="17">
        <v>0</v>
      </c>
      <c r="BC451" s="3"/>
    </row>
    <row r="452" spans="1:55" ht="15" customHeight="1" x14ac:dyDescent="0.25">
      <c r="A452" s="13">
        <v>445</v>
      </c>
      <c r="B452" s="14" t="s">
        <v>945</v>
      </c>
      <c r="C452" s="15" t="s">
        <v>946</v>
      </c>
      <c r="D452" s="16">
        <v>14</v>
      </c>
      <c r="E452" s="17">
        <v>1296300298001.3701</v>
      </c>
      <c r="F452" s="17">
        <v>103441918382.37</v>
      </c>
      <c r="G452" s="17">
        <v>38880544592.800003</v>
      </c>
      <c r="H452" s="17">
        <v>20444564750</v>
      </c>
      <c r="I452" s="17">
        <v>2869248120</v>
      </c>
      <c r="J452" s="17">
        <v>41247560919.57</v>
      </c>
      <c r="K452" s="17">
        <v>915331933002</v>
      </c>
      <c r="L452" s="17">
        <v>52651270341</v>
      </c>
      <c r="M452" s="17">
        <v>705738251000</v>
      </c>
      <c r="N452" s="17">
        <v>156942411661</v>
      </c>
      <c r="O452" s="17">
        <v>277526446617</v>
      </c>
      <c r="P452" s="17">
        <v>44847754900</v>
      </c>
      <c r="Q452" s="17">
        <v>0</v>
      </c>
      <c r="R452" s="17">
        <v>33194407326</v>
      </c>
      <c r="S452" s="17">
        <v>195468986891</v>
      </c>
      <c r="T452" s="17">
        <v>4015297500</v>
      </c>
      <c r="U452" s="17">
        <v>0</v>
      </c>
      <c r="V452" s="17">
        <v>1378158551290.5601</v>
      </c>
      <c r="W452" s="17">
        <v>699259186825.5</v>
      </c>
      <c r="X452" s="17">
        <v>402434025616.5</v>
      </c>
      <c r="Y452" s="17">
        <v>0</v>
      </c>
      <c r="Z452" s="17">
        <v>0</v>
      </c>
      <c r="AA452" s="17">
        <v>32762553000</v>
      </c>
      <c r="AB452" s="17">
        <v>8463308000</v>
      </c>
      <c r="AC452" s="17">
        <v>0</v>
      </c>
      <c r="AD452" s="17">
        <v>224737387689</v>
      </c>
      <c r="AE452" s="17">
        <v>30861912520</v>
      </c>
      <c r="AF452" s="17">
        <v>0</v>
      </c>
      <c r="AG452" s="17">
        <v>678899364465.06006</v>
      </c>
      <c r="AH452" s="17">
        <v>958150151</v>
      </c>
      <c r="AI452" s="17">
        <v>421339611322.34003</v>
      </c>
      <c r="AJ452" s="17">
        <v>256601602991.72</v>
      </c>
      <c r="AK452" s="17">
        <v>125911593794.14999</v>
      </c>
      <c r="AL452" s="17">
        <v>125911593794.14999</v>
      </c>
      <c r="AM452" s="17">
        <v>125911593794.14999</v>
      </c>
      <c r="AN452" s="17">
        <v>0</v>
      </c>
      <c r="AO452" s="17">
        <v>0</v>
      </c>
      <c r="AP452" s="17">
        <v>0</v>
      </c>
      <c r="AQ452" s="17">
        <v>0</v>
      </c>
      <c r="AR452" s="17">
        <v>0</v>
      </c>
      <c r="AS452" s="17">
        <v>0</v>
      </c>
      <c r="AT452" s="17">
        <v>0</v>
      </c>
      <c r="AU452" s="17">
        <v>0</v>
      </c>
      <c r="AV452" s="17">
        <v>0</v>
      </c>
      <c r="AW452" s="17">
        <v>0</v>
      </c>
      <c r="AX452" s="17">
        <v>0</v>
      </c>
      <c r="AY452" s="17">
        <v>0</v>
      </c>
      <c r="AZ452" s="17">
        <v>0</v>
      </c>
      <c r="BA452" s="17">
        <v>0</v>
      </c>
      <c r="BB452" s="17">
        <v>0</v>
      </c>
      <c r="BC452" s="3"/>
    </row>
    <row r="453" spans="1:55" ht="15" customHeight="1" x14ac:dyDescent="0.25">
      <c r="A453" s="13">
        <v>446</v>
      </c>
      <c r="B453" s="14" t="s">
        <v>947</v>
      </c>
      <c r="C453" s="15" t="s">
        <v>948</v>
      </c>
      <c r="D453" s="16">
        <v>14</v>
      </c>
      <c r="E453" s="17">
        <v>1501399916391.74</v>
      </c>
      <c r="F453" s="17">
        <v>60722419246.740005</v>
      </c>
      <c r="G453" s="17">
        <v>15974959609</v>
      </c>
      <c r="H453" s="17">
        <v>8995160330</v>
      </c>
      <c r="I453" s="17">
        <v>2246846281</v>
      </c>
      <c r="J453" s="17">
        <v>33505453026.740002</v>
      </c>
      <c r="K453" s="17">
        <v>1059359378870</v>
      </c>
      <c r="L453" s="17">
        <v>49930811920</v>
      </c>
      <c r="M453" s="17">
        <v>748744131000</v>
      </c>
      <c r="N453" s="17">
        <v>260684435950</v>
      </c>
      <c r="O453" s="17">
        <v>381318118275</v>
      </c>
      <c r="P453" s="17">
        <v>16409521691</v>
      </c>
      <c r="Q453" s="17">
        <v>0</v>
      </c>
      <c r="R453" s="17">
        <v>22858324073</v>
      </c>
      <c r="S453" s="17">
        <v>332033047511</v>
      </c>
      <c r="T453" s="17">
        <v>10017225000</v>
      </c>
      <c r="U453" s="17">
        <v>0</v>
      </c>
      <c r="V453" s="17">
        <v>1426437978757.48</v>
      </c>
      <c r="W453" s="17">
        <v>792490042235</v>
      </c>
      <c r="X453" s="17">
        <v>342756618481</v>
      </c>
      <c r="Y453" s="17">
        <v>0</v>
      </c>
      <c r="Z453" s="17">
        <v>5007744000</v>
      </c>
      <c r="AA453" s="17">
        <v>34701164412</v>
      </c>
      <c r="AB453" s="17">
        <v>6980000000</v>
      </c>
      <c r="AC453" s="17">
        <v>2950163200</v>
      </c>
      <c r="AD453" s="17">
        <v>391964352142</v>
      </c>
      <c r="AE453" s="17">
        <v>8130000000</v>
      </c>
      <c r="AF453" s="17">
        <v>0</v>
      </c>
      <c r="AG453" s="17">
        <v>633947936522.47998</v>
      </c>
      <c r="AH453" s="17">
        <v>74114700443</v>
      </c>
      <c r="AI453" s="17">
        <v>345077658755.47998</v>
      </c>
      <c r="AJ453" s="17">
        <v>214755577324</v>
      </c>
      <c r="AK453" s="17">
        <v>21858572047.799999</v>
      </c>
      <c r="AL453" s="17">
        <v>21858572047.799999</v>
      </c>
      <c r="AM453" s="17">
        <v>21858572047.799999</v>
      </c>
      <c r="AN453" s="17">
        <v>0</v>
      </c>
      <c r="AO453" s="17">
        <v>0</v>
      </c>
      <c r="AP453" s="17">
        <v>0</v>
      </c>
      <c r="AQ453" s="17">
        <v>0</v>
      </c>
      <c r="AR453" s="17">
        <v>0</v>
      </c>
      <c r="AS453" s="17">
        <v>0</v>
      </c>
      <c r="AT453" s="17">
        <v>0</v>
      </c>
      <c r="AU453" s="17">
        <v>0</v>
      </c>
      <c r="AV453" s="17">
        <v>0</v>
      </c>
      <c r="AW453" s="17">
        <v>0</v>
      </c>
      <c r="AX453" s="17">
        <v>0</v>
      </c>
      <c r="AY453" s="17">
        <v>0</v>
      </c>
      <c r="AZ453" s="17">
        <v>0</v>
      </c>
      <c r="BA453" s="17">
        <v>0</v>
      </c>
      <c r="BB453" s="17">
        <v>0</v>
      </c>
      <c r="BC453" s="3"/>
    </row>
    <row r="454" spans="1:55" ht="15" x14ac:dyDescent="0.25">
      <c r="A454" s="13">
        <v>447</v>
      </c>
      <c r="B454" s="14" t="s">
        <v>949</v>
      </c>
      <c r="C454" s="15" t="s">
        <v>950</v>
      </c>
      <c r="D454" s="16">
        <v>14</v>
      </c>
      <c r="E454" s="17">
        <v>2130019808074.97</v>
      </c>
      <c r="F454" s="17">
        <v>172836634014.97</v>
      </c>
      <c r="G454" s="17">
        <v>49661319445.800003</v>
      </c>
      <c r="H454" s="17">
        <v>11979002830.52</v>
      </c>
      <c r="I454" s="17">
        <v>7926900679</v>
      </c>
      <c r="J454" s="17">
        <v>103269411059.64999</v>
      </c>
      <c r="K454" s="17">
        <v>1558588530587</v>
      </c>
      <c r="L454" s="17">
        <v>75191654161</v>
      </c>
      <c r="M454" s="17">
        <v>1246645106000</v>
      </c>
      <c r="N454" s="17">
        <v>236751770426</v>
      </c>
      <c r="O454" s="17">
        <v>398594643473</v>
      </c>
      <c r="P454" s="17">
        <v>46357800000</v>
      </c>
      <c r="Q454" s="17">
        <v>0</v>
      </c>
      <c r="R454" s="17">
        <v>46248690600</v>
      </c>
      <c r="S454" s="17">
        <v>300900234123</v>
      </c>
      <c r="T454" s="17">
        <v>5087918750</v>
      </c>
      <c r="U454" s="17">
        <v>0</v>
      </c>
      <c r="V454" s="17">
        <v>2190351970807.0698</v>
      </c>
      <c r="W454" s="17">
        <v>941375501481.59998</v>
      </c>
      <c r="X454" s="17">
        <v>535294691908</v>
      </c>
      <c r="Y454" s="17">
        <v>0</v>
      </c>
      <c r="Z454" s="17">
        <v>0</v>
      </c>
      <c r="AA454" s="17">
        <v>40665662256</v>
      </c>
      <c r="AB454" s="17">
        <v>11377375849</v>
      </c>
      <c r="AC454" s="17">
        <v>0</v>
      </c>
      <c r="AD454" s="17">
        <v>354037771468.59998</v>
      </c>
      <c r="AE454" s="17">
        <v>0</v>
      </c>
      <c r="AF454" s="17">
        <v>0</v>
      </c>
      <c r="AG454" s="17">
        <v>1248976469325.47</v>
      </c>
      <c r="AH454" s="17">
        <v>64538951695</v>
      </c>
      <c r="AI454" s="17">
        <v>781197426343.46997</v>
      </c>
      <c r="AJ454" s="17">
        <v>403240091287</v>
      </c>
      <c r="AK454" s="17">
        <v>227581541055.70001</v>
      </c>
      <c r="AL454" s="17">
        <v>241795051955.70001</v>
      </c>
      <c r="AM454" s="17">
        <v>230273409755.70001</v>
      </c>
      <c r="AN454" s="17">
        <v>0</v>
      </c>
      <c r="AO454" s="17">
        <v>0</v>
      </c>
      <c r="AP454" s="17">
        <v>11521642200</v>
      </c>
      <c r="AQ454" s="17">
        <v>0</v>
      </c>
      <c r="AR454" s="17">
        <v>0</v>
      </c>
      <c r="AS454" s="17">
        <v>0</v>
      </c>
      <c r="AT454" s="17">
        <v>0</v>
      </c>
      <c r="AU454" s="17">
        <v>14213510900</v>
      </c>
      <c r="AV454" s="17">
        <v>0</v>
      </c>
      <c r="AW454" s="17">
        <v>10000000000</v>
      </c>
      <c r="AX454" s="17">
        <v>4213510900</v>
      </c>
      <c r="AY454" s="17">
        <v>0</v>
      </c>
      <c r="AZ454" s="17">
        <v>0</v>
      </c>
      <c r="BA454" s="17">
        <v>0</v>
      </c>
      <c r="BB454" s="17">
        <v>0</v>
      </c>
      <c r="BC454" s="3"/>
    </row>
    <row r="455" spans="1:55" ht="15" customHeight="1" x14ac:dyDescent="0.25">
      <c r="A455" s="13">
        <v>448</v>
      </c>
      <c r="B455" s="14" t="s">
        <v>951</v>
      </c>
      <c r="C455" s="15" t="s">
        <v>952</v>
      </c>
      <c r="D455" s="16">
        <v>14</v>
      </c>
      <c r="E455" s="17">
        <v>3035206043210.4502</v>
      </c>
      <c r="F455" s="17">
        <v>310708662344.45001</v>
      </c>
      <c r="G455" s="17">
        <v>201734599737</v>
      </c>
      <c r="H455" s="17">
        <v>13236990313</v>
      </c>
      <c r="I455" s="17">
        <v>4419392851</v>
      </c>
      <c r="J455" s="17">
        <v>91317679443.449997</v>
      </c>
      <c r="K455" s="17">
        <v>2121237593385</v>
      </c>
      <c r="L455" s="17">
        <v>1307311972936</v>
      </c>
      <c r="M455" s="17">
        <v>626831031000</v>
      </c>
      <c r="N455" s="17">
        <v>187094589449</v>
      </c>
      <c r="O455" s="17">
        <v>603259787481</v>
      </c>
      <c r="P455" s="17">
        <v>0</v>
      </c>
      <c r="Q455" s="17">
        <v>0</v>
      </c>
      <c r="R455" s="17">
        <v>276741447518</v>
      </c>
      <c r="S455" s="17">
        <v>175158031963</v>
      </c>
      <c r="T455" s="17">
        <v>151360308000</v>
      </c>
      <c r="U455" s="17">
        <v>0</v>
      </c>
      <c r="V455" s="17">
        <v>2910252929683.5908</v>
      </c>
      <c r="W455" s="17">
        <v>1054161601736</v>
      </c>
      <c r="X455" s="17">
        <v>604566451600</v>
      </c>
      <c r="Y455" s="17">
        <v>0</v>
      </c>
      <c r="Z455" s="17">
        <v>0</v>
      </c>
      <c r="AA455" s="17">
        <v>140554640365</v>
      </c>
      <c r="AB455" s="17">
        <v>29509472000</v>
      </c>
      <c r="AC455" s="17">
        <v>0</v>
      </c>
      <c r="AD455" s="17">
        <v>270176949671</v>
      </c>
      <c r="AE455" s="17">
        <v>9354088100</v>
      </c>
      <c r="AF455" s="17">
        <v>0</v>
      </c>
      <c r="AG455" s="17">
        <v>1856091327947.5911</v>
      </c>
      <c r="AH455" s="17">
        <v>2707691000</v>
      </c>
      <c r="AI455" s="17">
        <v>1033045346600.67</v>
      </c>
      <c r="AJ455" s="17">
        <v>820338290346.92102</v>
      </c>
      <c r="AK455" s="17">
        <v>230798233222.54999</v>
      </c>
      <c r="AL455" s="17">
        <v>230798233222.54999</v>
      </c>
      <c r="AM455" s="17">
        <v>230798233222.54999</v>
      </c>
      <c r="AN455" s="17">
        <v>0</v>
      </c>
      <c r="AO455" s="17">
        <v>0</v>
      </c>
      <c r="AP455" s="17">
        <v>0</v>
      </c>
      <c r="AQ455" s="17">
        <v>0</v>
      </c>
      <c r="AR455" s="17">
        <v>0</v>
      </c>
      <c r="AS455" s="17">
        <v>0</v>
      </c>
      <c r="AT455" s="17">
        <v>0</v>
      </c>
      <c r="AU455" s="17">
        <v>0</v>
      </c>
      <c r="AV455" s="17">
        <v>0</v>
      </c>
      <c r="AW455" s="17">
        <v>0</v>
      </c>
      <c r="AX455" s="17">
        <v>0</v>
      </c>
      <c r="AY455" s="17">
        <v>0</v>
      </c>
      <c r="AZ455" s="17">
        <v>0</v>
      </c>
      <c r="BA455" s="17">
        <v>0</v>
      </c>
      <c r="BB455" s="17">
        <v>0</v>
      </c>
      <c r="BC455" s="3"/>
    </row>
    <row r="456" spans="1:55" ht="15" customHeight="1" x14ac:dyDescent="0.25">
      <c r="A456" s="13">
        <v>449</v>
      </c>
      <c r="B456" s="14" t="s">
        <v>953</v>
      </c>
      <c r="C456" s="15" t="s">
        <v>954</v>
      </c>
      <c r="D456" s="16">
        <v>14</v>
      </c>
      <c r="E456" s="17">
        <v>1343320377420.1201</v>
      </c>
      <c r="F456" s="17">
        <v>60821259227.120003</v>
      </c>
      <c r="G456" s="17">
        <v>19004630810.75</v>
      </c>
      <c r="H456" s="17">
        <v>3363364571</v>
      </c>
      <c r="I456" s="17">
        <v>1700829804</v>
      </c>
      <c r="J456" s="17">
        <v>36752434041.370003</v>
      </c>
      <c r="K456" s="17">
        <v>1076882536473</v>
      </c>
      <c r="L456" s="17">
        <v>59775236603</v>
      </c>
      <c r="M456" s="17">
        <v>728148195000</v>
      </c>
      <c r="N456" s="17">
        <v>288959104870</v>
      </c>
      <c r="O456" s="17">
        <v>205616581720</v>
      </c>
      <c r="P456" s="17">
        <v>5299647000</v>
      </c>
      <c r="Q456" s="17">
        <v>0</v>
      </c>
      <c r="R456" s="17">
        <v>80362420620</v>
      </c>
      <c r="S456" s="17">
        <v>110979996000</v>
      </c>
      <c r="T456" s="17">
        <v>7524750000</v>
      </c>
      <c r="U456" s="17">
        <v>1449768100</v>
      </c>
      <c r="V456" s="17">
        <v>1416126031430.8398</v>
      </c>
      <c r="W456" s="17">
        <v>787835424954</v>
      </c>
      <c r="X456" s="17">
        <v>387689097175</v>
      </c>
      <c r="Y456" s="17">
        <v>7567144000</v>
      </c>
      <c r="Z456" s="17">
        <v>0</v>
      </c>
      <c r="AA456" s="17">
        <v>36945000000</v>
      </c>
      <c r="AB456" s="17">
        <v>181893100000</v>
      </c>
      <c r="AC456" s="17">
        <v>0</v>
      </c>
      <c r="AD456" s="17">
        <v>173121083779</v>
      </c>
      <c r="AE456" s="17">
        <v>620000000</v>
      </c>
      <c r="AF456" s="17">
        <v>0</v>
      </c>
      <c r="AG456" s="17">
        <v>628290606476.83997</v>
      </c>
      <c r="AH456" s="17">
        <v>53005177991</v>
      </c>
      <c r="AI456" s="17">
        <v>348975332648</v>
      </c>
      <c r="AJ456" s="17">
        <v>226310095837.84</v>
      </c>
      <c r="AK456" s="17">
        <v>99224649338.959991</v>
      </c>
      <c r="AL456" s="17">
        <v>245724649338.95999</v>
      </c>
      <c r="AM456" s="17">
        <v>59724649338.959999</v>
      </c>
      <c r="AN456" s="17">
        <v>0</v>
      </c>
      <c r="AO456" s="17">
        <v>0</v>
      </c>
      <c r="AP456" s="17">
        <v>186000000000</v>
      </c>
      <c r="AQ456" s="17">
        <v>0</v>
      </c>
      <c r="AR456" s="17">
        <v>0</v>
      </c>
      <c r="AS456" s="17">
        <v>0</v>
      </c>
      <c r="AT456" s="17">
        <v>0</v>
      </c>
      <c r="AU456" s="17">
        <v>146500000000</v>
      </c>
      <c r="AV456" s="17">
        <v>0</v>
      </c>
      <c r="AW456" s="17">
        <v>2500000000</v>
      </c>
      <c r="AX456" s="17">
        <v>144000000000</v>
      </c>
      <c r="AY456" s="17">
        <v>0</v>
      </c>
      <c r="AZ456" s="17">
        <v>0</v>
      </c>
      <c r="BA456" s="17">
        <v>0</v>
      </c>
      <c r="BB456" s="17">
        <v>0</v>
      </c>
      <c r="BC456" s="3"/>
    </row>
    <row r="457" spans="1:55" ht="15" customHeight="1" x14ac:dyDescent="0.25">
      <c r="A457" s="13">
        <v>450</v>
      </c>
      <c r="B457" s="14" t="s">
        <v>955</v>
      </c>
      <c r="C457" s="15" t="s">
        <v>956</v>
      </c>
      <c r="D457" s="16">
        <v>14</v>
      </c>
      <c r="E457" s="17">
        <v>1104950432348</v>
      </c>
      <c r="F457" s="17">
        <v>22771599329</v>
      </c>
      <c r="G457" s="17">
        <v>478734826</v>
      </c>
      <c r="H457" s="17">
        <v>534375455</v>
      </c>
      <c r="I457" s="17">
        <v>1065538482</v>
      </c>
      <c r="J457" s="17">
        <v>20692950566</v>
      </c>
      <c r="K457" s="17">
        <v>784478546950</v>
      </c>
      <c r="L457" s="17">
        <v>36600144604</v>
      </c>
      <c r="M457" s="17">
        <v>602676189000</v>
      </c>
      <c r="N457" s="17">
        <v>145202213346</v>
      </c>
      <c r="O457" s="17">
        <v>297700286069</v>
      </c>
      <c r="P457" s="17">
        <v>19520018987</v>
      </c>
      <c r="Q457" s="17">
        <v>0</v>
      </c>
      <c r="R457" s="17">
        <v>14741093995</v>
      </c>
      <c r="S457" s="17">
        <v>260174164337</v>
      </c>
      <c r="T457" s="17">
        <v>3265008750</v>
      </c>
      <c r="U457" s="17">
        <v>0</v>
      </c>
      <c r="V457" s="17">
        <v>1041023986685.36</v>
      </c>
      <c r="W457" s="17">
        <v>558229277710</v>
      </c>
      <c r="X457" s="17">
        <v>243366956684</v>
      </c>
      <c r="Y457" s="17">
        <v>0</v>
      </c>
      <c r="Z457" s="17">
        <v>0</v>
      </c>
      <c r="AA457" s="17">
        <v>32389200000</v>
      </c>
      <c r="AB457" s="17">
        <v>25422319300</v>
      </c>
      <c r="AC457" s="17">
        <v>0</v>
      </c>
      <c r="AD457" s="17">
        <v>257050801726</v>
      </c>
      <c r="AE457" s="17">
        <v>0</v>
      </c>
      <c r="AF457" s="17">
        <v>0</v>
      </c>
      <c r="AG457" s="17">
        <v>482794708975.35999</v>
      </c>
      <c r="AH457" s="17">
        <v>1528422500</v>
      </c>
      <c r="AI457" s="17">
        <v>335329731189.76001</v>
      </c>
      <c r="AJ457" s="17">
        <v>145936555285.60001</v>
      </c>
      <c r="AK457" s="17">
        <v>163623604688.31</v>
      </c>
      <c r="AL457" s="17">
        <v>164623604688.31</v>
      </c>
      <c r="AM457" s="17">
        <v>164623604688.31</v>
      </c>
      <c r="AN457" s="17">
        <v>0</v>
      </c>
      <c r="AO457" s="17">
        <v>0</v>
      </c>
      <c r="AP457" s="17">
        <v>0</v>
      </c>
      <c r="AQ457" s="17">
        <v>0</v>
      </c>
      <c r="AR457" s="17">
        <v>0</v>
      </c>
      <c r="AS457" s="17">
        <v>0</v>
      </c>
      <c r="AT457" s="17">
        <v>0</v>
      </c>
      <c r="AU457" s="17">
        <v>1000000000</v>
      </c>
      <c r="AV457" s="17">
        <v>0</v>
      </c>
      <c r="AW457" s="17">
        <v>1000000000</v>
      </c>
      <c r="AX457" s="17">
        <v>0</v>
      </c>
      <c r="AY457" s="17">
        <v>0</v>
      </c>
      <c r="AZ457" s="17">
        <v>0</v>
      </c>
      <c r="BA457" s="17">
        <v>0</v>
      </c>
      <c r="BB457" s="17">
        <v>0</v>
      </c>
      <c r="BC457" s="3"/>
    </row>
    <row r="458" spans="1:55" ht="15" x14ac:dyDescent="0.25">
      <c r="A458" s="13">
        <v>451</v>
      </c>
      <c r="B458" s="14" t="s">
        <v>957</v>
      </c>
      <c r="C458" s="15" t="s">
        <v>958</v>
      </c>
      <c r="D458" s="16">
        <v>14</v>
      </c>
      <c r="E458" s="17">
        <v>1310826410174.3501</v>
      </c>
      <c r="F458" s="17">
        <v>10060826781.35</v>
      </c>
      <c r="G458" s="17">
        <v>370384491</v>
      </c>
      <c r="H458" s="17">
        <v>1615200761.0999999</v>
      </c>
      <c r="I458" s="17">
        <v>2942230133</v>
      </c>
      <c r="J458" s="17">
        <v>5133011396.25</v>
      </c>
      <c r="K458" s="17">
        <v>942157476194</v>
      </c>
      <c r="L458" s="17">
        <v>33673362732</v>
      </c>
      <c r="M458" s="17">
        <v>781271755000</v>
      </c>
      <c r="N458" s="17">
        <v>127212358462</v>
      </c>
      <c r="O458" s="17">
        <v>358608107199</v>
      </c>
      <c r="P458" s="17">
        <v>0</v>
      </c>
      <c r="Q458" s="17">
        <v>0</v>
      </c>
      <c r="R458" s="17">
        <v>13495989050</v>
      </c>
      <c r="S458" s="17">
        <v>345112118149</v>
      </c>
      <c r="T458" s="17">
        <v>0</v>
      </c>
      <c r="U458" s="17">
        <v>0</v>
      </c>
      <c r="V458" s="17">
        <v>1277053564142</v>
      </c>
      <c r="W458" s="17">
        <v>792715490091</v>
      </c>
      <c r="X458" s="17">
        <v>251448935791</v>
      </c>
      <c r="Y458" s="17">
        <v>0</v>
      </c>
      <c r="Z458" s="17">
        <v>0</v>
      </c>
      <c r="AA458" s="17">
        <v>25878500000</v>
      </c>
      <c r="AB458" s="17">
        <v>136818845000</v>
      </c>
      <c r="AC458" s="17">
        <v>0</v>
      </c>
      <c r="AD458" s="17">
        <v>374769209300</v>
      </c>
      <c r="AE458" s="17">
        <v>3800000000</v>
      </c>
      <c r="AF458" s="17">
        <v>0</v>
      </c>
      <c r="AG458" s="17">
        <v>484338074051</v>
      </c>
      <c r="AH458" s="17">
        <v>3071585000</v>
      </c>
      <c r="AI458" s="17">
        <v>338892599518</v>
      </c>
      <c r="AJ458" s="17">
        <v>142373889533</v>
      </c>
      <c r="AK458" s="17">
        <v>26877930061.419998</v>
      </c>
      <c r="AL458" s="17">
        <v>29877930061.419998</v>
      </c>
      <c r="AM458" s="17">
        <v>29877930061.419998</v>
      </c>
      <c r="AN458" s="17">
        <v>0</v>
      </c>
      <c r="AO458" s="17">
        <v>0</v>
      </c>
      <c r="AP458" s="17">
        <v>0</v>
      </c>
      <c r="AQ458" s="17">
        <v>0</v>
      </c>
      <c r="AR458" s="17">
        <v>0</v>
      </c>
      <c r="AS458" s="17">
        <v>0</v>
      </c>
      <c r="AT458" s="17">
        <v>0</v>
      </c>
      <c r="AU458" s="17">
        <v>3000000000</v>
      </c>
      <c r="AV458" s="17">
        <v>0</v>
      </c>
      <c r="AW458" s="17">
        <v>3000000000</v>
      </c>
      <c r="AX458" s="17">
        <v>0</v>
      </c>
      <c r="AY458" s="17">
        <v>0</v>
      </c>
      <c r="AZ458" s="17">
        <v>0</v>
      </c>
      <c r="BA458" s="17">
        <v>0</v>
      </c>
      <c r="BB458" s="17">
        <v>0</v>
      </c>
      <c r="BC458" s="3"/>
    </row>
    <row r="459" spans="1:55" ht="15" customHeight="1" x14ac:dyDescent="0.25">
      <c r="A459" s="13">
        <v>452</v>
      </c>
      <c r="B459" s="14" t="s">
        <v>959</v>
      </c>
      <c r="C459" s="15" t="s">
        <v>960</v>
      </c>
      <c r="D459" s="16">
        <v>14</v>
      </c>
      <c r="E459" s="17">
        <v>985092212138.82996</v>
      </c>
      <c r="F459" s="17">
        <v>46070769753.830002</v>
      </c>
      <c r="G459" s="17">
        <v>9102353106.6900005</v>
      </c>
      <c r="H459" s="17">
        <v>19675647608</v>
      </c>
      <c r="I459" s="17">
        <v>2582898879</v>
      </c>
      <c r="J459" s="17">
        <v>14709870160.139999</v>
      </c>
      <c r="K459" s="17">
        <v>726587145830</v>
      </c>
      <c r="L459" s="17">
        <v>26373472100</v>
      </c>
      <c r="M459" s="17">
        <v>567383332000</v>
      </c>
      <c r="N459" s="17">
        <v>132830341730</v>
      </c>
      <c r="O459" s="17">
        <v>212434296555</v>
      </c>
      <c r="P459" s="17">
        <v>149303726000</v>
      </c>
      <c r="Q459" s="17">
        <v>0</v>
      </c>
      <c r="R459" s="17">
        <v>17137795324</v>
      </c>
      <c r="S459" s="17">
        <v>45992775231</v>
      </c>
      <c r="T459" s="17">
        <v>0</v>
      </c>
      <c r="U459" s="17">
        <v>0</v>
      </c>
      <c r="V459" s="17">
        <v>1005364189162.0999</v>
      </c>
      <c r="W459" s="17">
        <v>590681427061.91992</v>
      </c>
      <c r="X459" s="17">
        <v>373701565913.91998</v>
      </c>
      <c r="Y459" s="17">
        <v>0</v>
      </c>
      <c r="Z459" s="17">
        <v>0</v>
      </c>
      <c r="AA459" s="17">
        <v>26657349548</v>
      </c>
      <c r="AB459" s="17">
        <v>9819122000</v>
      </c>
      <c r="AC459" s="17">
        <v>0</v>
      </c>
      <c r="AD459" s="17">
        <v>179503389600</v>
      </c>
      <c r="AE459" s="17">
        <v>1000000000</v>
      </c>
      <c r="AF459" s="17">
        <v>0</v>
      </c>
      <c r="AG459" s="17">
        <v>414682762100.17999</v>
      </c>
      <c r="AH459" s="17">
        <v>404188000</v>
      </c>
      <c r="AI459" s="17">
        <v>250313124449</v>
      </c>
      <c r="AJ459" s="17">
        <v>163965449651.17999</v>
      </c>
      <c r="AK459" s="17">
        <v>67025089695.720001</v>
      </c>
      <c r="AL459" s="17">
        <v>71025089695.720001</v>
      </c>
      <c r="AM459" s="17">
        <v>71025089695.720001</v>
      </c>
      <c r="AN459" s="17">
        <v>0</v>
      </c>
      <c r="AO459" s="17">
        <v>0</v>
      </c>
      <c r="AP459" s="17">
        <v>0</v>
      </c>
      <c r="AQ459" s="17">
        <v>0</v>
      </c>
      <c r="AR459" s="17">
        <v>0</v>
      </c>
      <c r="AS459" s="17">
        <v>0</v>
      </c>
      <c r="AT459" s="17">
        <v>0</v>
      </c>
      <c r="AU459" s="17">
        <v>4000000000</v>
      </c>
      <c r="AV459" s="17">
        <v>0</v>
      </c>
      <c r="AW459" s="17">
        <v>4000000000</v>
      </c>
      <c r="AX459" s="17">
        <v>0</v>
      </c>
      <c r="AY459" s="17">
        <v>0</v>
      </c>
      <c r="AZ459" s="17">
        <v>0</v>
      </c>
      <c r="BA459" s="17">
        <v>0</v>
      </c>
      <c r="BB459" s="17">
        <v>0</v>
      </c>
      <c r="BC459" s="3"/>
    </row>
    <row r="460" spans="1:55" ht="15" customHeight="1" x14ac:dyDescent="0.25">
      <c r="A460" s="13">
        <v>453</v>
      </c>
      <c r="B460" s="14" t="s">
        <v>961</v>
      </c>
      <c r="C460" s="15" t="s">
        <v>962</v>
      </c>
      <c r="D460" s="16">
        <v>14</v>
      </c>
      <c r="E460" s="17">
        <v>1295121334809.71</v>
      </c>
      <c r="F460" s="17">
        <v>235147029261.71002</v>
      </c>
      <c r="G460" s="17">
        <v>179181183332.10001</v>
      </c>
      <c r="H460" s="17">
        <v>18315145151</v>
      </c>
      <c r="I460" s="17">
        <v>3722542856</v>
      </c>
      <c r="J460" s="17">
        <v>33928157922.610001</v>
      </c>
      <c r="K460" s="17">
        <v>859654061175</v>
      </c>
      <c r="L460" s="17">
        <v>54936823231</v>
      </c>
      <c r="M460" s="17">
        <v>660127804000</v>
      </c>
      <c r="N460" s="17">
        <v>144589433944</v>
      </c>
      <c r="O460" s="17">
        <v>200320244373</v>
      </c>
      <c r="P460" s="17">
        <v>24964400000</v>
      </c>
      <c r="Q460" s="17">
        <v>0</v>
      </c>
      <c r="R460" s="17">
        <v>83480097273</v>
      </c>
      <c r="S460" s="17">
        <v>91875747100</v>
      </c>
      <c r="T460" s="17">
        <v>0</v>
      </c>
      <c r="U460" s="17">
        <v>0</v>
      </c>
      <c r="V460" s="17">
        <v>1260474272186.3999</v>
      </c>
      <c r="W460" s="17">
        <v>649870107211</v>
      </c>
      <c r="X460" s="17">
        <v>468949259497</v>
      </c>
      <c r="Y460" s="17">
        <v>0</v>
      </c>
      <c r="Z460" s="17">
        <v>0</v>
      </c>
      <c r="AA460" s="17">
        <v>46834330000</v>
      </c>
      <c r="AB460" s="17">
        <v>5080500000</v>
      </c>
      <c r="AC460" s="17">
        <v>73431825890</v>
      </c>
      <c r="AD460" s="17">
        <v>52927085824</v>
      </c>
      <c r="AE460" s="17">
        <v>2647106000</v>
      </c>
      <c r="AF460" s="17">
        <v>0</v>
      </c>
      <c r="AG460" s="17">
        <v>610604164975.40002</v>
      </c>
      <c r="AH460" s="17">
        <v>10370801066</v>
      </c>
      <c r="AI460" s="17">
        <v>433673154093.40002</v>
      </c>
      <c r="AJ460" s="17">
        <v>166560209816</v>
      </c>
      <c r="AK460" s="17">
        <v>25345362559.82</v>
      </c>
      <c r="AL460" s="17">
        <v>37345362559.82</v>
      </c>
      <c r="AM460" s="17">
        <v>37345362559.82</v>
      </c>
      <c r="AN460" s="17">
        <v>0</v>
      </c>
      <c r="AO460" s="17">
        <v>0</v>
      </c>
      <c r="AP460" s="17">
        <v>0</v>
      </c>
      <c r="AQ460" s="17">
        <v>0</v>
      </c>
      <c r="AR460" s="17">
        <v>0</v>
      </c>
      <c r="AS460" s="17">
        <v>0</v>
      </c>
      <c r="AT460" s="17">
        <v>0</v>
      </c>
      <c r="AU460" s="17">
        <v>12000000000</v>
      </c>
      <c r="AV460" s="17">
        <v>0</v>
      </c>
      <c r="AW460" s="17">
        <v>12000000000</v>
      </c>
      <c r="AX460" s="17">
        <v>0</v>
      </c>
      <c r="AY460" s="17">
        <v>0</v>
      </c>
      <c r="AZ460" s="17">
        <v>0</v>
      </c>
      <c r="BA460" s="17">
        <v>0</v>
      </c>
      <c r="BB460" s="17">
        <v>0</v>
      </c>
      <c r="BC460" s="3"/>
    </row>
    <row r="461" spans="1:55" ht="15" customHeight="1" x14ac:dyDescent="0.25">
      <c r="A461" s="13">
        <v>454</v>
      </c>
      <c r="B461" s="14" t="s">
        <v>963</v>
      </c>
      <c r="C461" s="15" t="s">
        <v>964</v>
      </c>
      <c r="D461" s="16">
        <v>14</v>
      </c>
      <c r="E461" s="17">
        <v>1079149951301.4</v>
      </c>
      <c r="F461" s="17">
        <v>15789221790.4</v>
      </c>
      <c r="G461" s="17">
        <v>3199813246.4000001</v>
      </c>
      <c r="H461" s="17">
        <v>483065001</v>
      </c>
      <c r="I461" s="17">
        <v>2927830965</v>
      </c>
      <c r="J461" s="17">
        <v>9178512578</v>
      </c>
      <c r="K461" s="17">
        <v>895604604327</v>
      </c>
      <c r="L461" s="17">
        <v>41043302084</v>
      </c>
      <c r="M461" s="17">
        <v>724388701000</v>
      </c>
      <c r="N461" s="17">
        <v>130172601243</v>
      </c>
      <c r="O461" s="17">
        <v>167756125184</v>
      </c>
      <c r="P461" s="17">
        <v>10481869813</v>
      </c>
      <c r="Q461" s="17">
        <v>0</v>
      </c>
      <c r="R461" s="17">
        <v>58248663371</v>
      </c>
      <c r="S461" s="17">
        <v>99025592000</v>
      </c>
      <c r="T461" s="17">
        <v>0</v>
      </c>
      <c r="U461" s="17">
        <v>0</v>
      </c>
      <c r="V461" s="17">
        <v>1028862146780.21</v>
      </c>
      <c r="W461" s="17">
        <v>387404052750</v>
      </c>
      <c r="X461" s="17">
        <v>182909854614</v>
      </c>
      <c r="Y461" s="17">
        <v>0</v>
      </c>
      <c r="Z461" s="17">
        <v>0</v>
      </c>
      <c r="AA461" s="17">
        <v>24879335000</v>
      </c>
      <c r="AB461" s="17">
        <v>18250864885</v>
      </c>
      <c r="AC461" s="17">
        <v>0</v>
      </c>
      <c r="AD461" s="17">
        <v>159363998251</v>
      </c>
      <c r="AE461" s="17">
        <v>2000000000</v>
      </c>
      <c r="AF461" s="17">
        <v>0</v>
      </c>
      <c r="AG461" s="17">
        <v>641458094030.20996</v>
      </c>
      <c r="AH461" s="17">
        <v>98707167078</v>
      </c>
      <c r="AI461" s="17">
        <v>369945194777.72998</v>
      </c>
      <c r="AJ461" s="17">
        <v>172805732174.48001</v>
      </c>
      <c r="AK461" s="17">
        <v>93490723588.289993</v>
      </c>
      <c r="AL461" s="17">
        <v>103490723588.28999</v>
      </c>
      <c r="AM461" s="17">
        <v>103490723588.28999</v>
      </c>
      <c r="AN461" s="17">
        <v>0</v>
      </c>
      <c r="AO461" s="17">
        <v>0</v>
      </c>
      <c r="AP461" s="17">
        <v>0</v>
      </c>
      <c r="AQ461" s="17">
        <v>0</v>
      </c>
      <c r="AR461" s="17">
        <v>0</v>
      </c>
      <c r="AS461" s="17">
        <v>0</v>
      </c>
      <c r="AT461" s="17">
        <v>0</v>
      </c>
      <c r="AU461" s="17">
        <v>10000000000</v>
      </c>
      <c r="AV461" s="17">
        <v>0</v>
      </c>
      <c r="AW461" s="17">
        <v>10000000000</v>
      </c>
      <c r="AX461" s="17">
        <v>0</v>
      </c>
      <c r="AY461" s="17">
        <v>0</v>
      </c>
      <c r="AZ461" s="17">
        <v>0</v>
      </c>
      <c r="BA461" s="17">
        <v>0</v>
      </c>
      <c r="BB461" s="17">
        <v>0</v>
      </c>
      <c r="BC461" s="3"/>
    </row>
    <row r="462" spans="1:55" ht="15" customHeight="1" x14ac:dyDescent="0.25">
      <c r="A462" s="13">
        <v>455</v>
      </c>
      <c r="B462" s="14" t="s">
        <v>965</v>
      </c>
      <c r="C462" s="15" t="s">
        <v>966</v>
      </c>
      <c r="D462" s="16">
        <v>14</v>
      </c>
      <c r="E462" s="17">
        <v>1057914124306.8199</v>
      </c>
      <c r="F462" s="17">
        <v>26382782889.82</v>
      </c>
      <c r="G462" s="17">
        <v>8589480945</v>
      </c>
      <c r="H462" s="17">
        <v>1371547700</v>
      </c>
      <c r="I462" s="17">
        <v>1471571040</v>
      </c>
      <c r="J462" s="17">
        <v>14950183204.82</v>
      </c>
      <c r="K462" s="17">
        <v>886333970705</v>
      </c>
      <c r="L462" s="17">
        <v>44781891696</v>
      </c>
      <c r="M462" s="17">
        <v>556660641000</v>
      </c>
      <c r="N462" s="17">
        <v>284891438009</v>
      </c>
      <c r="O462" s="17">
        <v>145197370712</v>
      </c>
      <c r="P462" s="17">
        <v>0</v>
      </c>
      <c r="Q462" s="17">
        <v>0</v>
      </c>
      <c r="R462" s="17">
        <v>16723649206</v>
      </c>
      <c r="S462" s="17">
        <v>128473721506</v>
      </c>
      <c r="T462" s="17">
        <v>0</v>
      </c>
      <c r="U462" s="17">
        <v>0</v>
      </c>
      <c r="V462" s="17">
        <v>1051803278491</v>
      </c>
      <c r="W462" s="17">
        <v>567688143170</v>
      </c>
      <c r="X462" s="17">
        <v>277843234926</v>
      </c>
      <c r="Y462" s="17">
        <v>16320833357</v>
      </c>
      <c r="Z462" s="17">
        <v>0</v>
      </c>
      <c r="AA462" s="17">
        <v>69173520500</v>
      </c>
      <c r="AB462" s="17">
        <v>36322800000</v>
      </c>
      <c r="AC462" s="17">
        <v>0</v>
      </c>
      <c r="AD462" s="17">
        <v>167050329387</v>
      </c>
      <c r="AE462" s="17">
        <v>977425000</v>
      </c>
      <c r="AF462" s="17">
        <v>0</v>
      </c>
      <c r="AG462" s="17">
        <v>484115135321</v>
      </c>
      <c r="AH462" s="17">
        <v>2728246808</v>
      </c>
      <c r="AI462" s="17">
        <v>223620345089</v>
      </c>
      <c r="AJ462" s="17">
        <v>257766543424</v>
      </c>
      <c r="AK462" s="17">
        <v>-2870477340.6999969</v>
      </c>
      <c r="AL462" s="17">
        <v>72129522659.300003</v>
      </c>
      <c r="AM462" s="17">
        <v>72129522659.300003</v>
      </c>
      <c r="AN462" s="17">
        <v>0</v>
      </c>
      <c r="AO462" s="17">
        <v>0</v>
      </c>
      <c r="AP462" s="17">
        <v>0</v>
      </c>
      <c r="AQ462" s="17">
        <v>0</v>
      </c>
      <c r="AR462" s="17">
        <v>0</v>
      </c>
      <c r="AS462" s="17">
        <v>0</v>
      </c>
      <c r="AT462" s="17">
        <v>0</v>
      </c>
      <c r="AU462" s="17">
        <v>75000000000</v>
      </c>
      <c r="AV462" s="17">
        <v>0</v>
      </c>
      <c r="AW462" s="17">
        <v>75000000000</v>
      </c>
      <c r="AX462" s="17">
        <v>0</v>
      </c>
      <c r="AY462" s="17">
        <v>0</v>
      </c>
      <c r="AZ462" s="17">
        <v>0</v>
      </c>
      <c r="BA462" s="17">
        <v>0</v>
      </c>
      <c r="BB462" s="17">
        <v>0</v>
      </c>
      <c r="BC462" s="3"/>
    </row>
    <row r="463" spans="1:55" ht="15" customHeight="1" x14ac:dyDescent="0.25">
      <c r="A463" s="13">
        <v>456</v>
      </c>
      <c r="B463" s="14" t="s">
        <v>967</v>
      </c>
      <c r="C463" s="15" t="s">
        <v>968</v>
      </c>
      <c r="D463" s="16">
        <v>14</v>
      </c>
      <c r="E463" s="17">
        <v>1624166784992.23</v>
      </c>
      <c r="F463" s="17">
        <v>32684022130.230003</v>
      </c>
      <c r="G463" s="17">
        <v>5094007774.1000004</v>
      </c>
      <c r="H463" s="17">
        <v>2333357500</v>
      </c>
      <c r="I463" s="17">
        <v>746164921</v>
      </c>
      <c r="J463" s="17">
        <v>24510491935.130001</v>
      </c>
      <c r="K463" s="17">
        <v>1073398678309</v>
      </c>
      <c r="L463" s="17">
        <v>26352447200</v>
      </c>
      <c r="M463" s="17">
        <v>763672609000</v>
      </c>
      <c r="N463" s="17">
        <v>283373622109</v>
      </c>
      <c r="O463" s="17">
        <v>518084084553</v>
      </c>
      <c r="P463" s="17">
        <v>33518780000</v>
      </c>
      <c r="Q463" s="17">
        <v>0</v>
      </c>
      <c r="R463" s="17">
        <v>13032332480</v>
      </c>
      <c r="S463" s="17">
        <v>471532972073</v>
      </c>
      <c r="T463" s="17">
        <v>0</v>
      </c>
      <c r="U463" s="17">
        <v>0</v>
      </c>
      <c r="V463" s="17">
        <v>1672397624753.04</v>
      </c>
      <c r="W463" s="17">
        <v>953576105821.98999</v>
      </c>
      <c r="X463" s="17">
        <v>351686810427</v>
      </c>
      <c r="Y463" s="17">
        <v>0</v>
      </c>
      <c r="Z463" s="17">
        <v>2000000000</v>
      </c>
      <c r="AA463" s="17">
        <v>41848280640</v>
      </c>
      <c r="AB463" s="17">
        <v>19059400000</v>
      </c>
      <c r="AC463" s="17">
        <v>0</v>
      </c>
      <c r="AD463" s="17">
        <v>534454614754.98999</v>
      </c>
      <c r="AE463" s="17">
        <v>4527000000</v>
      </c>
      <c r="AF463" s="17">
        <v>0</v>
      </c>
      <c r="AG463" s="17">
        <v>718821518931.05005</v>
      </c>
      <c r="AH463" s="17">
        <v>64071899680</v>
      </c>
      <c r="AI463" s="17">
        <v>399052860174.04999</v>
      </c>
      <c r="AJ463" s="17">
        <v>255696759077</v>
      </c>
      <c r="AK463" s="17">
        <v>113176307344.14</v>
      </c>
      <c r="AL463" s="17">
        <v>122151058444.14</v>
      </c>
      <c r="AM463" s="17">
        <v>122151058444.14</v>
      </c>
      <c r="AN463" s="17">
        <v>0</v>
      </c>
      <c r="AO463" s="17">
        <v>0</v>
      </c>
      <c r="AP463" s="17">
        <v>0</v>
      </c>
      <c r="AQ463" s="17">
        <v>0</v>
      </c>
      <c r="AR463" s="17">
        <v>0</v>
      </c>
      <c r="AS463" s="17">
        <v>0</v>
      </c>
      <c r="AT463" s="17">
        <v>0</v>
      </c>
      <c r="AU463" s="17">
        <v>8974751100</v>
      </c>
      <c r="AV463" s="17">
        <v>0</v>
      </c>
      <c r="AW463" s="17">
        <v>0</v>
      </c>
      <c r="AX463" s="17">
        <v>8974751100</v>
      </c>
      <c r="AY463" s="17">
        <v>0</v>
      </c>
      <c r="AZ463" s="17">
        <v>0</v>
      </c>
      <c r="BA463" s="17">
        <v>0</v>
      </c>
      <c r="BB463" s="17">
        <v>0</v>
      </c>
      <c r="BC463" s="3"/>
    </row>
    <row r="464" spans="1:55" ht="15" customHeight="1" x14ac:dyDescent="0.25">
      <c r="A464" s="13">
        <v>457</v>
      </c>
      <c r="B464" s="14" t="s">
        <v>969</v>
      </c>
      <c r="C464" s="15" t="s">
        <v>970</v>
      </c>
      <c r="D464" s="16">
        <v>14</v>
      </c>
      <c r="E464" s="17">
        <v>1551460114363.21</v>
      </c>
      <c r="F464" s="17">
        <v>20646056389.209999</v>
      </c>
      <c r="G464" s="17">
        <v>259444536</v>
      </c>
      <c r="H464" s="17">
        <v>1013875500</v>
      </c>
      <c r="I464" s="17">
        <v>3139018772</v>
      </c>
      <c r="J464" s="17">
        <v>16233717581.209999</v>
      </c>
      <c r="K464" s="17">
        <v>1203160922937</v>
      </c>
      <c r="L464" s="17">
        <v>38212566419</v>
      </c>
      <c r="M464" s="17">
        <v>867599189047</v>
      </c>
      <c r="N464" s="17">
        <v>297349167471</v>
      </c>
      <c r="O464" s="17">
        <v>327653135037</v>
      </c>
      <c r="P464" s="17">
        <v>51192</v>
      </c>
      <c r="Q464" s="17">
        <v>0</v>
      </c>
      <c r="R464" s="17">
        <v>11780822605</v>
      </c>
      <c r="S464" s="17">
        <v>315872261240</v>
      </c>
      <c r="T464" s="17">
        <v>0</v>
      </c>
      <c r="U464" s="17">
        <v>0</v>
      </c>
      <c r="V464" s="17">
        <v>1572866714416</v>
      </c>
      <c r="W464" s="17">
        <v>754452457501</v>
      </c>
      <c r="X464" s="17">
        <v>304275915303</v>
      </c>
      <c r="Y464" s="17">
        <v>0</v>
      </c>
      <c r="Z464" s="17">
        <v>9499200000</v>
      </c>
      <c r="AA464" s="17">
        <v>42189632158</v>
      </c>
      <c r="AB464" s="17">
        <v>24262799278</v>
      </c>
      <c r="AC464" s="17">
        <v>0</v>
      </c>
      <c r="AD464" s="17">
        <v>369864910762</v>
      </c>
      <c r="AE464" s="17">
        <v>4360000000</v>
      </c>
      <c r="AF464" s="17">
        <v>0</v>
      </c>
      <c r="AG464" s="17">
        <v>818414256915</v>
      </c>
      <c r="AH464" s="17">
        <v>1474800000</v>
      </c>
      <c r="AI464" s="17">
        <v>508321245207</v>
      </c>
      <c r="AJ464" s="17">
        <v>308618211708</v>
      </c>
      <c r="AK464" s="17">
        <v>129519515654.75</v>
      </c>
      <c r="AL464" s="17">
        <v>149299095654.75</v>
      </c>
      <c r="AM464" s="17">
        <v>149299095654.75</v>
      </c>
      <c r="AN464" s="17">
        <v>0</v>
      </c>
      <c r="AO464" s="17">
        <v>0</v>
      </c>
      <c r="AP464" s="17">
        <v>0</v>
      </c>
      <c r="AQ464" s="17">
        <v>0</v>
      </c>
      <c r="AR464" s="17">
        <v>0</v>
      </c>
      <c r="AS464" s="17">
        <v>0</v>
      </c>
      <c r="AT464" s="17">
        <v>0</v>
      </c>
      <c r="AU464" s="17">
        <v>19779580000</v>
      </c>
      <c r="AV464" s="17">
        <v>0</v>
      </c>
      <c r="AW464" s="17">
        <v>2500000000</v>
      </c>
      <c r="AX464" s="17">
        <v>17279580000</v>
      </c>
      <c r="AY464" s="17">
        <v>0</v>
      </c>
      <c r="AZ464" s="17">
        <v>0</v>
      </c>
      <c r="BA464" s="17">
        <v>0</v>
      </c>
      <c r="BB464" s="17">
        <v>0</v>
      </c>
      <c r="BC464" s="3"/>
    </row>
    <row r="465" spans="1:55" ht="15" customHeight="1" x14ac:dyDescent="0.25">
      <c r="A465" s="13">
        <v>458</v>
      </c>
      <c r="B465" s="14" t="s">
        <v>971</v>
      </c>
      <c r="C465" s="15" t="s">
        <v>972</v>
      </c>
      <c r="D465" s="16">
        <v>14</v>
      </c>
      <c r="E465" s="17">
        <v>1501479338556.45</v>
      </c>
      <c r="F465" s="17">
        <v>9430002510.4500008</v>
      </c>
      <c r="G465" s="17">
        <v>0</v>
      </c>
      <c r="H465" s="17">
        <v>0</v>
      </c>
      <c r="I465" s="17">
        <v>2197601124</v>
      </c>
      <c r="J465" s="17">
        <v>7232401386.4499998</v>
      </c>
      <c r="K465" s="17">
        <v>996091842338</v>
      </c>
      <c r="L465" s="17">
        <v>37013044967</v>
      </c>
      <c r="M465" s="17">
        <v>751424457000</v>
      </c>
      <c r="N465" s="17">
        <v>207654340371</v>
      </c>
      <c r="O465" s="17">
        <v>495957493708</v>
      </c>
      <c r="P465" s="17">
        <v>0</v>
      </c>
      <c r="Q465" s="17">
        <v>0</v>
      </c>
      <c r="R465" s="17">
        <v>11685604041</v>
      </c>
      <c r="S465" s="17">
        <v>484271889667</v>
      </c>
      <c r="T465" s="17">
        <v>0</v>
      </c>
      <c r="U465" s="17">
        <v>0</v>
      </c>
      <c r="V465" s="17">
        <v>1699477896613</v>
      </c>
      <c r="W465" s="17">
        <v>952288766043</v>
      </c>
      <c r="X465" s="17">
        <v>234833848193</v>
      </c>
      <c r="Y465" s="17">
        <v>0</v>
      </c>
      <c r="Z465" s="17">
        <v>10000000000</v>
      </c>
      <c r="AA465" s="17">
        <v>33500000000</v>
      </c>
      <c r="AB465" s="17">
        <v>13367000000</v>
      </c>
      <c r="AC465" s="17">
        <v>0</v>
      </c>
      <c r="AD465" s="17">
        <v>652756357400</v>
      </c>
      <c r="AE465" s="17">
        <v>7831560450</v>
      </c>
      <c r="AF465" s="17">
        <v>0</v>
      </c>
      <c r="AG465" s="17">
        <v>747189130570</v>
      </c>
      <c r="AH465" s="17">
        <v>2275660000</v>
      </c>
      <c r="AI465" s="17">
        <v>431733791288</v>
      </c>
      <c r="AJ465" s="17">
        <v>313179679282</v>
      </c>
      <c r="AK465" s="17">
        <v>284078511362.39001</v>
      </c>
      <c r="AL465" s="17">
        <v>284682253602.39001</v>
      </c>
      <c r="AM465" s="17">
        <v>284682253602.39001</v>
      </c>
      <c r="AN465" s="17">
        <v>0</v>
      </c>
      <c r="AO465" s="17">
        <v>0</v>
      </c>
      <c r="AP465" s="17">
        <v>0</v>
      </c>
      <c r="AQ465" s="17">
        <v>0</v>
      </c>
      <c r="AR465" s="17">
        <v>0</v>
      </c>
      <c r="AS465" s="17">
        <v>0</v>
      </c>
      <c r="AT465" s="17">
        <v>0</v>
      </c>
      <c r="AU465" s="17">
        <v>603742240</v>
      </c>
      <c r="AV465" s="17">
        <v>0</v>
      </c>
      <c r="AW465" s="17">
        <v>0</v>
      </c>
      <c r="AX465" s="17">
        <v>603742240</v>
      </c>
      <c r="AY465" s="17">
        <v>0</v>
      </c>
      <c r="AZ465" s="17">
        <v>0</v>
      </c>
      <c r="BA465" s="17">
        <v>0</v>
      </c>
      <c r="BB465" s="17">
        <v>0</v>
      </c>
      <c r="BC465" s="3"/>
    </row>
    <row r="466" spans="1:55" ht="15" customHeight="1" x14ac:dyDescent="0.25">
      <c r="A466" s="13">
        <v>459</v>
      </c>
      <c r="B466" s="14" t="s">
        <v>973</v>
      </c>
      <c r="C466" s="15" t="s">
        <v>974</v>
      </c>
      <c r="D466" s="16">
        <v>14</v>
      </c>
      <c r="E466" s="17">
        <v>1343962693632.1121</v>
      </c>
      <c r="F466" s="17">
        <v>33656960384.112</v>
      </c>
      <c r="G466" s="17">
        <v>6030253291.0019999</v>
      </c>
      <c r="H466" s="17">
        <v>3151594907</v>
      </c>
      <c r="I466" s="17">
        <v>1255655506</v>
      </c>
      <c r="J466" s="17">
        <v>23219456680.110001</v>
      </c>
      <c r="K466" s="17">
        <v>1080661548042</v>
      </c>
      <c r="L466" s="17">
        <v>45043935357</v>
      </c>
      <c r="M466" s="17">
        <v>848397640000</v>
      </c>
      <c r="N466" s="17">
        <v>187219972685</v>
      </c>
      <c r="O466" s="17">
        <v>229644185206</v>
      </c>
      <c r="P466" s="17">
        <v>14642947598</v>
      </c>
      <c r="Q466" s="17">
        <v>0</v>
      </c>
      <c r="R466" s="17">
        <v>18812395341</v>
      </c>
      <c r="S466" s="17">
        <v>196188842267</v>
      </c>
      <c r="T466" s="17">
        <v>0</v>
      </c>
      <c r="U466" s="17">
        <v>0</v>
      </c>
      <c r="V466" s="17">
        <v>1418886255318</v>
      </c>
      <c r="W466" s="17">
        <v>507524081887</v>
      </c>
      <c r="X466" s="17">
        <v>217367219770</v>
      </c>
      <c r="Y466" s="17">
        <v>0</v>
      </c>
      <c r="Z466" s="17">
        <v>0</v>
      </c>
      <c r="AA466" s="17">
        <v>23641840110</v>
      </c>
      <c r="AB466" s="17">
        <v>15673591000</v>
      </c>
      <c r="AC466" s="17">
        <v>0</v>
      </c>
      <c r="AD466" s="17">
        <v>250841431007</v>
      </c>
      <c r="AE466" s="17">
        <v>0</v>
      </c>
      <c r="AF466" s="17">
        <v>0</v>
      </c>
      <c r="AG466" s="17">
        <v>911362173431</v>
      </c>
      <c r="AH466" s="17">
        <v>2086337600</v>
      </c>
      <c r="AI466" s="17">
        <v>513522721407</v>
      </c>
      <c r="AJ466" s="17">
        <v>395753114424</v>
      </c>
      <c r="AK466" s="17">
        <v>194313456145.29999</v>
      </c>
      <c r="AL466" s="17">
        <v>207313456145.29999</v>
      </c>
      <c r="AM466" s="17">
        <v>207313456145.29999</v>
      </c>
      <c r="AN466" s="17">
        <v>0</v>
      </c>
      <c r="AO466" s="17">
        <v>0</v>
      </c>
      <c r="AP466" s="17">
        <v>0</v>
      </c>
      <c r="AQ466" s="17">
        <v>0</v>
      </c>
      <c r="AR466" s="17">
        <v>0</v>
      </c>
      <c r="AS466" s="17">
        <v>0</v>
      </c>
      <c r="AT466" s="17">
        <v>0</v>
      </c>
      <c r="AU466" s="17">
        <v>13000000000</v>
      </c>
      <c r="AV466" s="17">
        <v>0</v>
      </c>
      <c r="AW466" s="17">
        <v>13000000000</v>
      </c>
      <c r="AX466" s="17">
        <v>0</v>
      </c>
      <c r="AY466" s="17">
        <v>0</v>
      </c>
      <c r="AZ466" s="17">
        <v>0</v>
      </c>
      <c r="BA466" s="17">
        <v>0</v>
      </c>
      <c r="BB466" s="17">
        <v>0</v>
      </c>
      <c r="BC466" s="3"/>
    </row>
    <row r="467" spans="1:55" ht="15" customHeight="1" x14ac:dyDescent="0.25">
      <c r="A467" s="13">
        <v>460</v>
      </c>
      <c r="B467" s="14" t="s">
        <v>975</v>
      </c>
      <c r="C467" s="15" t="s">
        <v>976</v>
      </c>
      <c r="D467" s="16">
        <v>14</v>
      </c>
      <c r="E467" s="17">
        <v>1391883310634.4199</v>
      </c>
      <c r="F467" s="17">
        <v>30758734980.419998</v>
      </c>
      <c r="G467" s="17">
        <v>3123302269</v>
      </c>
      <c r="H467" s="17">
        <v>2067784050</v>
      </c>
      <c r="I467" s="17">
        <v>1711101211</v>
      </c>
      <c r="J467" s="17">
        <v>23856547450.419998</v>
      </c>
      <c r="K467" s="17">
        <v>1039815100897</v>
      </c>
      <c r="L467" s="17">
        <v>31070098614</v>
      </c>
      <c r="M467" s="17">
        <v>797771779000</v>
      </c>
      <c r="N467" s="17">
        <v>210973223283</v>
      </c>
      <c r="O467" s="17">
        <v>321309474757</v>
      </c>
      <c r="P467" s="17">
        <v>13338000000</v>
      </c>
      <c r="Q467" s="17">
        <v>0</v>
      </c>
      <c r="R467" s="17">
        <v>15363136326</v>
      </c>
      <c r="S467" s="17">
        <v>242608338431</v>
      </c>
      <c r="T467" s="17">
        <v>0</v>
      </c>
      <c r="U467" s="17">
        <v>50000000000</v>
      </c>
      <c r="V467" s="17">
        <v>1412503920561</v>
      </c>
      <c r="W467" s="17">
        <v>592312742713</v>
      </c>
      <c r="X467" s="17">
        <v>256263517379</v>
      </c>
      <c r="Y467" s="17">
        <v>0</v>
      </c>
      <c r="Z467" s="17">
        <v>0</v>
      </c>
      <c r="AA467" s="17">
        <v>23666690000</v>
      </c>
      <c r="AB467" s="17">
        <v>21191342400</v>
      </c>
      <c r="AC467" s="17">
        <v>0</v>
      </c>
      <c r="AD467" s="17">
        <v>283991192934</v>
      </c>
      <c r="AE467" s="17">
        <v>7200000000</v>
      </c>
      <c r="AF467" s="17">
        <v>0</v>
      </c>
      <c r="AG467" s="17">
        <v>820191177848</v>
      </c>
      <c r="AH467" s="17">
        <v>146855203444</v>
      </c>
      <c r="AI467" s="17">
        <v>336545032564</v>
      </c>
      <c r="AJ467" s="17">
        <v>336790941840</v>
      </c>
      <c r="AK467" s="17">
        <v>127823506584.58</v>
      </c>
      <c r="AL467" s="17">
        <v>130323506584.58</v>
      </c>
      <c r="AM467" s="17">
        <v>130323506584.58</v>
      </c>
      <c r="AN467" s="17">
        <v>0</v>
      </c>
      <c r="AO467" s="17">
        <v>0</v>
      </c>
      <c r="AP467" s="17">
        <v>0</v>
      </c>
      <c r="AQ467" s="17">
        <v>0</v>
      </c>
      <c r="AR467" s="17">
        <v>0</v>
      </c>
      <c r="AS467" s="17">
        <v>0</v>
      </c>
      <c r="AT467" s="17">
        <v>0</v>
      </c>
      <c r="AU467" s="17">
        <v>2500000000</v>
      </c>
      <c r="AV467" s="17">
        <v>0</v>
      </c>
      <c r="AW467" s="17">
        <v>2500000000</v>
      </c>
      <c r="AX467" s="17">
        <v>0</v>
      </c>
      <c r="AY467" s="17">
        <v>0</v>
      </c>
      <c r="AZ467" s="17">
        <v>0</v>
      </c>
      <c r="BA467" s="17">
        <v>0</v>
      </c>
      <c r="BB467" s="17">
        <v>0</v>
      </c>
      <c r="BC467" s="3"/>
    </row>
    <row r="468" spans="1:55" ht="15" customHeight="1" x14ac:dyDescent="0.25">
      <c r="A468" s="13">
        <v>461</v>
      </c>
      <c r="B468" s="14" t="s">
        <v>977</v>
      </c>
      <c r="C468" s="15" t="s">
        <v>978</v>
      </c>
      <c r="D468" s="16">
        <v>14</v>
      </c>
      <c r="E468" s="17">
        <v>1482310093814.5801</v>
      </c>
      <c r="F468" s="17">
        <v>31370871536.580002</v>
      </c>
      <c r="G468" s="17">
        <v>3549886487</v>
      </c>
      <c r="H468" s="17">
        <v>7675863597</v>
      </c>
      <c r="I468" s="17">
        <v>2476657013</v>
      </c>
      <c r="J468" s="17">
        <v>17668464439.580002</v>
      </c>
      <c r="K468" s="17">
        <v>1058910530405</v>
      </c>
      <c r="L468" s="17">
        <v>30570519075</v>
      </c>
      <c r="M468" s="17">
        <v>914873377000</v>
      </c>
      <c r="N468" s="17">
        <v>113466634330</v>
      </c>
      <c r="O468" s="17">
        <v>392028691873</v>
      </c>
      <c r="P468" s="17">
        <v>19272671326</v>
      </c>
      <c r="Q468" s="17">
        <v>0</v>
      </c>
      <c r="R468" s="17">
        <v>75794756547</v>
      </c>
      <c r="S468" s="17">
        <v>246961264000</v>
      </c>
      <c r="T468" s="17">
        <v>50000000000</v>
      </c>
      <c r="U468" s="17">
        <v>0</v>
      </c>
      <c r="V468" s="17">
        <v>1594588201620.72</v>
      </c>
      <c r="W468" s="17">
        <v>747032015950</v>
      </c>
      <c r="X468" s="17">
        <v>292805401820</v>
      </c>
      <c r="Y468" s="17">
        <v>0</v>
      </c>
      <c r="Z468" s="17">
        <v>3030640000</v>
      </c>
      <c r="AA468" s="17">
        <v>31556146000</v>
      </c>
      <c r="AB468" s="17">
        <v>49524694490</v>
      </c>
      <c r="AC468" s="17">
        <v>0</v>
      </c>
      <c r="AD468" s="17">
        <v>369020774640</v>
      </c>
      <c r="AE468" s="17">
        <v>1094359000</v>
      </c>
      <c r="AF468" s="17">
        <v>0</v>
      </c>
      <c r="AG468" s="17">
        <v>847556185670.71997</v>
      </c>
      <c r="AH468" s="17">
        <v>122987995900</v>
      </c>
      <c r="AI468" s="17">
        <v>470890997571.71997</v>
      </c>
      <c r="AJ468" s="17">
        <v>253677192199</v>
      </c>
      <c r="AK468" s="17">
        <v>218631915958.44</v>
      </c>
      <c r="AL468" s="17">
        <v>219631915958.44</v>
      </c>
      <c r="AM468" s="17">
        <v>219631915958.44</v>
      </c>
      <c r="AN468" s="17">
        <v>0</v>
      </c>
      <c r="AO468" s="17">
        <v>0</v>
      </c>
      <c r="AP468" s="17">
        <v>0</v>
      </c>
      <c r="AQ468" s="17">
        <v>0</v>
      </c>
      <c r="AR468" s="17">
        <v>0</v>
      </c>
      <c r="AS468" s="17">
        <v>0</v>
      </c>
      <c r="AT468" s="17">
        <v>0</v>
      </c>
      <c r="AU468" s="17">
        <v>1000000000</v>
      </c>
      <c r="AV468" s="17">
        <v>0</v>
      </c>
      <c r="AW468" s="17">
        <v>1000000000</v>
      </c>
      <c r="AX468" s="17">
        <v>0</v>
      </c>
      <c r="AY468" s="17">
        <v>0</v>
      </c>
      <c r="AZ468" s="17">
        <v>0</v>
      </c>
      <c r="BA468" s="17">
        <v>0</v>
      </c>
      <c r="BB468" s="17">
        <v>0</v>
      </c>
      <c r="BC468" s="3"/>
    </row>
    <row r="469" spans="1:55" ht="15" customHeight="1" x14ac:dyDescent="0.25">
      <c r="A469" s="13">
        <v>462</v>
      </c>
      <c r="B469" s="14" t="s">
        <v>979</v>
      </c>
      <c r="C469" s="15" t="s">
        <v>980</v>
      </c>
      <c r="D469" s="16">
        <v>13</v>
      </c>
      <c r="E469" s="17">
        <v>918190378055</v>
      </c>
      <c r="F469" s="17">
        <v>3324844159</v>
      </c>
      <c r="G469" s="17">
        <v>370994848</v>
      </c>
      <c r="H469" s="17">
        <v>0</v>
      </c>
      <c r="I469" s="17">
        <v>1518632323</v>
      </c>
      <c r="J469" s="17">
        <v>1435216988</v>
      </c>
      <c r="K469" s="17">
        <v>754271305156</v>
      </c>
      <c r="L469" s="17">
        <v>34198182156</v>
      </c>
      <c r="M469" s="17">
        <v>564573175000</v>
      </c>
      <c r="N469" s="17">
        <v>155499948000</v>
      </c>
      <c r="O469" s="17">
        <v>160594228740</v>
      </c>
      <c r="P469" s="17">
        <v>0</v>
      </c>
      <c r="Q469" s="17">
        <v>0</v>
      </c>
      <c r="R469" s="17">
        <v>13658194091</v>
      </c>
      <c r="S469" s="17">
        <v>146799802624</v>
      </c>
      <c r="T469" s="17">
        <v>0</v>
      </c>
      <c r="U469" s="17">
        <v>136232025</v>
      </c>
      <c r="V469" s="17">
        <v>828552141537</v>
      </c>
      <c r="W469" s="17">
        <v>530124665728</v>
      </c>
      <c r="X469" s="17">
        <v>245257122888</v>
      </c>
      <c r="Y469" s="17">
        <v>0</v>
      </c>
      <c r="Z469" s="17">
        <v>12500000000</v>
      </c>
      <c r="AA469" s="17">
        <v>56523750000</v>
      </c>
      <c r="AB469" s="17">
        <v>47392214500</v>
      </c>
      <c r="AC469" s="17">
        <v>0</v>
      </c>
      <c r="AD469" s="17">
        <v>168451578340</v>
      </c>
      <c r="AE469" s="17">
        <v>0</v>
      </c>
      <c r="AF469" s="17">
        <v>0</v>
      </c>
      <c r="AG469" s="17">
        <v>298427475809</v>
      </c>
      <c r="AH469" s="17">
        <v>0</v>
      </c>
      <c r="AI469" s="17">
        <v>135376531127</v>
      </c>
      <c r="AJ469" s="17">
        <v>163050944682</v>
      </c>
      <c r="AK469" s="17">
        <v>28373025368</v>
      </c>
      <c r="AL469" s="17">
        <v>104731220066</v>
      </c>
      <c r="AM469" s="17">
        <v>4731220066</v>
      </c>
      <c r="AN469" s="17">
        <v>0</v>
      </c>
      <c r="AO469" s="17">
        <v>0</v>
      </c>
      <c r="AP469" s="17">
        <v>100000000000</v>
      </c>
      <c r="AQ469" s="17">
        <v>0</v>
      </c>
      <c r="AR469" s="17">
        <v>0</v>
      </c>
      <c r="AS469" s="17">
        <v>0</v>
      </c>
      <c r="AT469" s="17">
        <v>0</v>
      </c>
      <c r="AU469" s="17">
        <v>76358194698</v>
      </c>
      <c r="AV469" s="17">
        <v>0</v>
      </c>
      <c r="AW469" s="17">
        <v>3000000000</v>
      </c>
      <c r="AX469" s="17">
        <v>73358194698</v>
      </c>
      <c r="AY469" s="17">
        <v>0</v>
      </c>
      <c r="AZ469" s="17">
        <v>0</v>
      </c>
      <c r="BA469" s="17">
        <v>0</v>
      </c>
      <c r="BB469" s="17">
        <v>0</v>
      </c>
      <c r="BC469" s="3"/>
    </row>
    <row r="470" spans="1:55" ht="15" customHeight="1" x14ac:dyDescent="0.25">
      <c r="A470" s="13">
        <v>463</v>
      </c>
      <c r="B470" s="14" t="s">
        <v>981</v>
      </c>
      <c r="C470" s="15" t="s">
        <v>982</v>
      </c>
      <c r="D470" s="16">
        <v>14</v>
      </c>
      <c r="E470" s="17">
        <v>722527028836.03003</v>
      </c>
      <c r="F470" s="17">
        <v>9287462223.0299988</v>
      </c>
      <c r="G470" s="17">
        <v>1716259829</v>
      </c>
      <c r="H470" s="17">
        <v>316380105</v>
      </c>
      <c r="I470" s="17">
        <v>1132062641</v>
      </c>
      <c r="J470" s="17">
        <v>6122759648.0299997</v>
      </c>
      <c r="K470" s="17">
        <v>609251351225</v>
      </c>
      <c r="L470" s="17">
        <v>25415429095</v>
      </c>
      <c r="M470" s="17">
        <v>464146469000</v>
      </c>
      <c r="N470" s="17">
        <v>119689453130</v>
      </c>
      <c r="O470" s="17">
        <v>103988215388</v>
      </c>
      <c r="P470" s="17">
        <v>6080120000</v>
      </c>
      <c r="Q470" s="17">
        <v>0</v>
      </c>
      <c r="R470" s="17">
        <v>12243725855</v>
      </c>
      <c r="S470" s="17">
        <v>85664369533</v>
      </c>
      <c r="T470" s="17">
        <v>0</v>
      </c>
      <c r="U470" s="17">
        <v>0</v>
      </c>
      <c r="V470" s="17">
        <v>689306430141.22998</v>
      </c>
      <c r="W470" s="17">
        <v>297486834909</v>
      </c>
      <c r="X470" s="17">
        <v>195420650409</v>
      </c>
      <c r="Y470" s="17">
        <v>0</v>
      </c>
      <c r="Z470" s="17">
        <v>0</v>
      </c>
      <c r="AA470" s="17">
        <v>7760000000</v>
      </c>
      <c r="AB470" s="17">
        <v>15961793000</v>
      </c>
      <c r="AC470" s="17">
        <v>0</v>
      </c>
      <c r="AD470" s="17">
        <v>78344391500</v>
      </c>
      <c r="AE470" s="17">
        <v>0</v>
      </c>
      <c r="AF470" s="17">
        <v>0</v>
      </c>
      <c r="AG470" s="17">
        <v>391819595232.22998</v>
      </c>
      <c r="AH470" s="17">
        <v>1994923550</v>
      </c>
      <c r="AI470" s="17">
        <v>227099752487</v>
      </c>
      <c r="AJ470" s="17">
        <v>162724919195.23001</v>
      </c>
      <c r="AK470" s="17">
        <v>12996271906.199997</v>
      </c>
      <c r="AL470" s="17">
        <v>54717501097.199997</v>
      </c>
      <c r="AM470" s="17">
        <v>54717501097.199997</v>
      </c>
      <c r="AN470" s="17">
        <v>0</v>
      </c>
      <c r="AO470" s="17">
        <v>0</v>
      </c>
      <c r="AP470" s="17">
        <v>0</v>
      </c>
      <c r="AQ470" s="17">
        <v>0</v>
      </c>
      <c r="AR470" s="17">
        <v>0</v>
      </c>
      <c r="AS470" s="17">
        <v>0</v>
      </c>
      <c r="AT470" s="17">
        <v>0</v>
      </c>
      <c r="AU470" s="17">
        <v>41721229191</v>
      </c>
      <c r="AV470" s="17">
        <v>0</v>
      </c>
      <c r="AW470" s="17">
        <v>4667948962</v>
      </c>
      <c r="AX470" s="17">
        <v>37053280229</v>
      </c>
      <c r="AY470" s="17">
        <v>0</v>
      </c>
      <c r="AZ470" s="17">
        <v>0</v>
      </c>
      <c r="BA470" s="17">
        <v>0</v>
      </c>
      <c r="BB470" s="17">
        <v>0</v>
      </c>
      <c r="BC470" s="3"/>
    </row>
    <row r="471" spans="1:55" ht="15" x14ac:dyDescent="0.25">
      <c r="A471" s="13">
        <v>464</v>
      </c>
      <c r="B471" s="14" t="s">
        <v>983</v>
      </c>
      <c r="C471" s="15" t="s">
        <v>984</v>
      </c>
      <c r="D471" s="16">
        <v>14</v>
      </c>
      <c r="E471" s="17">
        <v>1130628764175</v>
      </c>
      <c r="F471" s="17">
        <v>7331322105</v>
      </c>
      <c r="G471" s="17">
        <v>2573793540</v>
      </c>
      <c r="H471" s="17">
        <v>6040000</v>
      </c>
      <c r="I471" s="17">
        <v>1286325735</v>
      </c>
      <c r="J471" s="17">
        <v>3465162830</v>
      </c>
      <c r="K471" s="17">
        <v>929733132805</v>
      </c>
      <c r="L471" s="17">
        <v>31306184143</v>
      </c>
      <c r="M471" s="17">
        <v>735003883000</v>
      </c>
      <c r="N471" s="17">
        <v>163423065662</v>
      </c>
      <c r="O471" s="17">
        <v>193564309265</v>
      </c>
      <c r="P471" s="17">
        <v>29000000000</v>
      </c>
      <c r="Q471" s="17">
        <v>0</v>
      </c>
      <c r="R471" s="17">
        <v>8032327279</v>
      </c>
      <c r="S471" s="17">
        <v>59066221760</v>
      </c>
      <c r="T471" s="17">
        <v>97465760226</v>
      </c>
      <c r="U471" s="17">
        <v>0</v>
      </c>
      <c r="V471" s="17">
        <v>1226794991277</v>
      </c>
      <c r="W471" s="17">
        <v>573156708707</v>
      </c>
      <c r="X471" s="17">
        <v>272853775281</v>
      </c>
      <c r="Y471" s="17">
        <v>0</v>
      </c>
      <c r="Z471" s="17">
        <v>11200000000</v>
      </c>
      <c r="AA471" s="17">
        <v>64183750000</v>
      </c>
      <c r="AB471" s="17">
        <v>28793500000</v>
      </c>
      <c r="AC471" s="17">
        <v>0</v>
      </c>
      <c r="AD471" s="17">
        <v>185926683426</v>
      </c>
      <c r="AE471" s="17">
        <v>10199000000</v>
      </c>
      <c r="AF471" s="17">
        <v>0</v>
      </c>
      <c r="AG471" s="17">
        <v>653638282570</v>
      </c>
      <c r="AH471" s="17">
        <v>73400000</v>
      </c>
      <c r="AI471" s="17">
        <v>383293313153</v>
      </c>
      <c r="AJ471" s="17">
        <v>270271569417</v>
      </c>
      <c r="AK471" s="17">
        <v>100319695058.58</v>
      </c>
      <c r="AL471" s="17">
        <v>103319695058.58</v>
      </c>
      <c r="AM471" s="17">
        <v>43319695058.580002</v>
      </c>
      <c r="AN471" s="17">
        <v>0</v>
      </c>
      <c r="AO471" s="17">
        <v>0</v>
      </c>
      <c r="AP471" s="17">
        <v>60000000000</v>
      </c>
      <c r="AQ471" s="17">
        <v>0</v>
      </c>
      <c r="AR471" s="17">
        <v>0</v>
      </c>
      <c r="AS471" s="17">
        <v>0</v>
      </c>
      <c r="AT471" s="17">
        <v>0</v>
      </c>
      <c r="AU471" s="17">
        <v>3000000000</v>
      </c>
      <c r="AV471" s="17">
        <v>0</v>
      </c>
      <c r="AW471" s="17">
        <v>3000000000</v>
      </c>
      <c r="AX471" s="17">
        <v>0</v>
      </c>
      <c r="AY471" s="17">
        <v>0</v>
      </c>
      <c r="AZ471" s="17">
        <v>0</v>
      </c>
      <c r="BA471" s="17">
        <v>0</v>
      </c>
      <c r="BB471" s="17">
        <v>0</v>
      </c>
      <c r="BC471" s="3"/>
    </row>
    <row r="472" spans="1:55" ht="15" customHeight="1" x14ac:dyDescent="0.25">
      <c r="A472" s="13">
        <v>465</v>
      </c>
      <c r="B472" s="14" t="s">
        <v>985</v>
      </c>
      <c r="C472" s="15" t="s">
        <v>986</v>
      </c>
      <c r="D472" s="16">
        <v>14</v>
      </c>
      <c r="E472" s="17">
        <v>997303522521</v>
      </c>
      <c r="F472" s="17">
        <v>21037018637</v>
      </c>
      <c r="G472" s="17">
        <v>0</v>
      </c>
      <c r="H472" s="17">
        <v>143500000</v>
      </c>
      <c r="I472" s="17">
        <v>298350775</v>
      </c>
      <c r="J472" s="17">
        <v>20595167862</v>
      </c>
      <c r="K472" s="17">
        <v>806589798666</v>
      </c>
      <c r="L472" s="17">
        <v>25183858066</v>
      </c>
      <c r="M472" s="17">
        <v>671842674000</v>
      </c>
      <c r="N472" s="17">
        <v>109563266600</v>
      </c>
      <c r="O472" s="17">
        <v>169676705218</v>
      </c>
      <c r="P472" s="17">
        <v>8220190279</v>
      </c>
      <c r="Q472" s="17">
        <v>0</v>
      </c>
      <c r="R472" s="17">
        <v>11362176146</v>
      </c>
      <c r="S472" s="17">
        <v>150094338793</v>
      </c>
      <c r="T472" s="17">
        <v>0</v>
      </c>
      <c r="U472" s="17">
        <v>0</v>
      </c>
      <c r="V472" s="17">
        <v>958690452095</v>
      </c>
      <c r="W472" s="17">
        <v>402611601589</v>
      </c>
      <c r="X472" s="17">
        <v>202075424089</v>
      </c>
      <c r="Y472" s="17">
        <v>0</v>
      </c>
      <c r="Z472" s="17">
        <v>0</v>
      </c>
      <c r="AA472" s="17">
        <v>22767600000</v>
      </c>
      <c r="AB472" s="17">
        <v>67316900000</v>
      </c>
      <c r="AC472" s="17">
        <v>0</v>
      </c>
      <c r="AD472" s="17">
        <v>110259877500</v>
      </c>
      <c r="AE472" s="17">
        <v>191800000</v>
      </c>
      <c r="AF472" s="17">
        <v>0</v>
      </c>
      <c r="AG472" s="17">
        <v>556078850506</v>
      </c>
      <c r="AH472" s="17">
        <v>845260000</v>
      </c>
      <c r="AI472" s="17">
        <v>342312572042</v>
      </c>
      <c r="AJ472" s="17">
        <v>212921018464</v>
      </c>
      <c r="AK472" s="17">
        <v>65662644071</v>
      </c>
      <c r="AL472" s="17">
        <v>65662644071</v>
      </c>
      <c r="AM472" s="17">
        <v>65662644071</v>
      </c>
      <c r="AN472" s="17">
        <v>0</v>
      </c>
      <c r="AO472" s="17">
        <v>0</v>
      </c>
      <c r="AP472" s="17">
        <v>0</v>
      </c>
      <c r="AQ472" s="17">
        <v>0</v>
      </c>
      <c r="AR472" s="17">
        <v>0</v>
      </c>
      <c r="AS472" s="17">
        <v>0</v>
      </c>
      <c r="AT472" s="17">
        <v>0</v>
      </c>
      <c r="AU472" s="17">
        <v>0</v>
      </c>
      <c r="AV472" s="17">
        <v>0</v>
      </c>
      <c r="AW472" s="17">
        <v>0</v>
      </c>
      <c r="AX472" s="17">
        <v>0</v>
      </c>
      <c r="AY472" s="17">
        <v>0</v>
      </c>
      <c r="AZ472" s="17">
        <v>0</v>
      </c>
      <c r="BA472" s="17">
        <v>0</v>
      </c>
      <c r="BB472" s="17">
        <v>0</v>
      </c>
      <c r="BC472" s="3"/>
    </row>
    <row r="473" spans="1:55" ht="15" x14ac:dyDescent="0.25">
      <c r="A473" s="13">
        <v>466</v>
      </c>
      <c r="B473" s="14" t="s">
        <v>987</v>
      </c>
      <c r="C473" s="15" t="s">
        <v>988</v>
      </c>
      <c r="D473" s="16">
        <v>14</v>
      </c>
      <c r="E473" s="17">
        <v>1246781065490.6001</v>
      </c>
      <c r="F473" s="17">
        <v>22191042813.599998</v>
      </c>
      <c r="G473" s="17">
        <v>11608163418.129999</v>
      </c>
      <c r="H473" s="17">
        <v>58950000</v>
      </c>
      <c r="I473" s="17">
        <v>408648407</v>
      </c>
      <c r="J473" s="17">
        <v>10115280988.469999</v>
      </c>
      <c r="K473" s="17">
        <v>896099327638</v>
      </c>
      <c r="L473" s="17">
        <v>25034666545</v>
      </c>
      <c r="M473" s="17">
        <v>633292256000</v>
      </c>
      <c r="N473" s="17">
        <v>237772405093</v>
      </c>
      <c r="O473" s="17">
        <v>328490695039</v>
      </c>
      <c r="P473" s="17">
        <v>12107000000</v>
      </c>
      <c r="Q473" s="17">
        <v>0</v>
      </c>
      <c r="R473" s="17">
        <v>11577485123</v>
      </c>
      <c r="S473" s="17">
        <v>304806209916</v>
      </c>
      <c r="T473" s="17">
        <v>0</v>
      </c>
      <c r="U473" s="17">
        <v>0</v>
      </c>
      <c r="V473" s="17">
        <v>1288840406778.73</v>
      </c>
      <c r="W473" s="17">
        <v>622679045002</v>
      </c>
      <c r="X473" s="17">
        <v>211342743502</v>
      </c>
      <c r="Y473" s="17">
        <v>0</v>
      </c>
      <c r="Z473" s="17">
        <v>250000000</v>
      </c>
      <c r="AA473" s="17">
        <v>37737844000</v>
      </c>
      <c r="AB473" s="17">
        <v>30522500000</v>
      </c>
      <c r="AC473" s="17">
        <v>0</v>
      </c>
      <c r="AD473" s="17">
        <v>339844907500</v>
      </c>
      <c r="AE473" s="17">
        <v>2981050000</v>
      </c>
      <c r="AF473" s="17">
        <v>0</v>
      </c>
      <c r="AG473" s="17">
        <v>666161361776.72998</v>
      </c>
      <c r="AH473" s="17">
        <v>30426718631</v>
      </c>
      <c r="AI473" s="17">
        <v>257600988636.73001</v>
      </c>
      <c r="AJ473" s="17">
        <v>378133654509</v>
      </c>
      <c r="AK473" s="17">
        <v>70300677903.199997</v>
      </c>
      <c r="AL473" s="17">
        <v>70300677903.199997</v>
      </c>
      <c r="AM473" s="17">
        <v>70300677903.199997</v>
      </c>
      <c r="AN473" s="17">
        <v>0</v>
      </c>
      <c r="AO473" s="17">
        <v>0</v>
      </c>
      <c r="AP473" s="17">
        <v>0</v>
      </c>
      <c r="AQ473" s="17">
        <v>0</v>
      </c>
      <c r="AR473" s="17">
        <v>0</v>
      </c>
      <c r="AS473" s="17">
        <v>0</v>
      </c>
      <c r="AT473" s="17">
        <v>0</v>
      </c>
      <c r="AU473" s="17">
        <v>0</v>
      </c>
      <c r="AV473" s="17">
        <v>0</v>
      </c>
      <c r="AW473" s="17">
        <v>0</v>
      </c>
      <c r="AX473" s="17">
        <v>0</v>
      </c>
      <c r="AY473" s="17">
        <v>0</v>
      </c>
      <c r="AZ473" s="17">
        <v>0</v>
      </c>
      <c r="BA473" s="17">
        <v>0</v>
      </c>
      <c r="BB473" s="17">
        <v>0</v>
      </c>
      <c r="BC473" s="3"/>
    </row>
    <row r="474" spans="1:55" ht="15" customHeight="1" x14ac:dyDescent="0.25">
      <c r="A474" s="13">
        <v>467</v>
      </c>
      <c r="B474" s="14" t="s">
        <v>989</v>
      </c>
      <c r="C474" s="15" t="s">
        <v>990</v>
      </c>
      <c r="D474" s="16">
        <v>14</v>
      </c>
      <c r="E474" s="17">
        <v>1348115209538.74</v>
      </c>
      <c r="F474" s="17">
        <v>26144000477.740002</v>
      </c>
      <c r="G474" s="17">
        <v>2186035825</v>
      </c>
      <c r="H474" s="17">
        <v>403720000</v>
      </c>
      <c r="I474" s="17">
        <v>719958434</v>
      </c>
      <c r="J474" s="17">
        <v>22834286218.740002</v>
      </c>
      <c r="K474" s="17">
        <v>876273804980</v>
      </c>
      <c r="L474" s="17">
        <v>25094317800</v>
      </c>
      <c r="M474" s="17">
        <v>655966150000</v>
      </c>
      <c r="N474" s="17">
        <v>195213337180</v>
      </c>
      <c r="O474" s="17">
        <v>445697404081</v>
      </c>
      <c r="P474" s="17">
        <v>13137577055</v>
      </c>
      <c r="Q474" s="17">
        <v>0</v>
      </c>
      <c r="R474" s="17">
        <v>12077757817</v>
      </c>
      <c r="S474" s="17">
        <v>415682069209</v>
      </c>
      <c r="T474" s="17">
        <v>4800000000</v>
      </c>
      <c r="U474" s="17">
        <v>0</v>
      </c>
      <c r="V474" s="17">
        <v>1328525776188</v>
      </c>
      <c r="W474" s="17">
        <v>764353279896</v>
      </c>
      <c r="X474" s="17">
        <v>238777708372</v>
      </c>
      <c r="Y474" s="17">
        <v>232500000</v>
      </c>
      <c r="Z474" s="17">
        <v>2866904000</v>
      </c>
      <c r="AA474" s="17">
        <v>17314000000</v>
      </c>
      <c r="AB474" s="17">
        <v>63024732940</v>
      </c>
      <c r="AC474" s="17">
        <v>39648000</v>
      </c>
      <c r="AD474" s="17">
        <v>429247786584</v>
      </c>
      <c r="AE474" s="17">
        <v>12850000000</v>
      </c>
      <c r="AF474" s="17">
        <v>0</v>
      </c>
      <c r="AG474" s="17">
        <v>564172496292</v>
      </c>
      <c r="AH474" s="17">
        <v>72919555300</v>
      </c>
      <c r="AI474" s="17">
        <v>292425562498</v>
      </c>
      <c r="AJ474" s="17">
        <v>198827378494</v>
      </c>
      <c r="AK474" s="17">
        <v>30548076130</v>
      </c>
      <c r="AL474" s="17">
        <v>57548076130</v>
      </c>
      <c r="AM474" s="17">
        <v>30548076130</v>
      </c>
      <c r="AN474" s="17">
        <v>0</v>
      </c>
      <c r="AO474" s="17">
        <v>0</v>
      </c>
      <c r="AP474" s="17">
        <v>27000000000</v>
      </c>
      <c r="AQ474" s="17">
        <v>0</v>
      </c>
      <c r="AR474" s="17">
        <v>0</v>
      </c>
      <c r="AS474" s="17">
        <v>0</v>
      </c>
      <c r="AT474" s="17">
        <v>0</v>
      </c>
      <c r="AU474" s="17">
        <v>27000000000</v>
      </c>
      <c r="AV474" s="17">
        <v>0</v>
      </c>
      <c r="AW474" s="17">
        <v>0</v>
      </c>
      <c r="AX474" s="17">
        <v>27000000000</v>
      </c>
      <c r="AY474" s="17">
        <v>0</v>
      </c>
      <c r="AZ474" s="17">
        <v>0</v>
      </c>
      <c r="BA474" s="17">
        <v>0</v>
      </c>
      <c r="BB474" s="17">
        <v>0</v>
      </c>
      <c r="BC474" s="3"/>
    </row>
    <row r="475" spans="1:55" ht="15" x14ac:dyDescent="0.25">
      <c r="A475" s="13">
        <v>468</v>
      </c>
      <c r="B475" s="14" t="s">
        <v>991</v>
      </c>
      <c r="C475" s="15" t="s">
        <v>992</v>
      </c>
      <c r="D475" s="16">
        <v>14</v>
      </c>
      <c r="E475" s="17">
        <v>1149802268069.73</v>
      </c>
      <c r="F475" s="17">
        <v>9833770962.7299995</v>
      </c>
      <c r="G475" s="17">
        <v>1008167446</v>
      </c>
      <c r="H475" s="17">
        <v>337914000</v>
      </c>
      <c r="I475" s="17">
        <v>959848584</v>
      </c>
      <c r="J475" s="17">
        <v>7527840932.7299995</v>
      </c>
      <c r="K475" s="17">
        <v>843650941637</v>
      </c>
      <c r="L475" s="17">
        <v>28440533660</v>
      </c>
      <c r="M475" s="17">
        <v>645650357000</v>
      </c>
      <c r="N475" s="17">
        <v>169560050977</v>
      </c>
      <c r="O475" s="17">
        <v>296317555470</v>
      </c>
      <c r="P475" s="17">
        <v>5216840498</v>
      </c>
      <c r="Q475" s="17">
        <v>0</v>
      </c>
      <c r="R475" s="17">
        <v>11098632678</v>
      </c>
      <c r="S475" s="17">
        <v>276502082294</v>
      </c>
      <c r="T475" s="17">
        <v>3500000000</v>
      </c>
      <c r="U475" s="17">
        <v>0</v>
      </c>
      <c r="V475" s="17">
        <v>1357620425799</v>
      </c>
      <c r="W475" s="17">
        <v>626599059475</v>
      </c>
      <c r="X475" s="17">
        <v>191968103735</v>
      </c>
      <c r="Y475" s="17">
        <v>0</v>
      </c>
      <c r="Z475" s="17">
        <v>1479958000</v>
      </c>
      <c r="AA475" s="17">
        <v>29250000000</v>
      </c>
      <c r="AB475" s="17">
        <v>69635282740</v>
      </c>
      <c r="AC475" s="17">
        <v>0</v>
      </c>
      <c r="AD475" s="17">
        <v>276357800000</v>
      </c>
      <c r="AE475" s="17">
        <v>57907915000</v>
      </c>
      <c r="AF475" s="17">
        <v>0</v>
      </c>
      <c r="AG475" s="17">
        <v>731021366324</v>
      </c>
      <c r="AH475" s="17">
        <v>31847354981</v>
      </c>
      <c r="AI475" s="17">
        <v>356961754353</v>
      </c>
      <c r="AJ475" s="17">
        <v>342212256990</v>
      </c>
      <c r="AK475" s="17">
        <v>218896287038.53</v>
      </c>
      <c r="AL475" s="17">
        <v>218896287038.53</v>
      </c>
      <c r="AM475" s="17">
        <v>43896287038.529999</v>
      </c>
      <c r="AN475" s="17">
        <v>0</v>
      </c>
      <c r="AO475" s="17">
        <v>0</v>
      </c>
      <c r="AP475" s="17">
        <v>175000000000</v>
      </c>
      <c r="AQ475" s="17">
        <v>0</v>
      </c>
      <c r="AR475" s="17">
        <v>0</v>
      </c>
      <c r="AS475" s="17">
        <v>0</v>
      </c>
      <c r="AT475" s="17">
        <v>0</v>
      </c>
      <c r="AU475" s="17">
        <v>0</v>
      </c>
      <c r="AV475" s="17">
        <v>0</v>
      </c>
      <c r="AW475" s="17">
        <v>0</v>
      </c>
      <c r="AX475" s="17">
        <v>0</v>
      </c>
      <c r="AY475" s="17">
        <v>0</v>
      </c>
      <c r="AZ475" s="17">
        <v>0</v>
      </c>
      <c r="BA475" s="17">
        <v>0</v>
      </c>
      <c r="BB475" s="17">
        <v>0</v>
      </c>
      <c r="BC475" s="3"/>
    </row>
    <row r="476" spans="1:55" ht="15" customHeight="1" x14ac:dyDescent="0.25">
      <c r="A476" s="13">
        <v>469</v>
      </c>
      <c r="B476" s="14" t="s">
        <v>993</v>
      </c>
      <c r="C476" s="15" t="s">
        <v>994</v>
      </c>
      <c r="D476" s="16">
        <v>14</v>
      </c>
      <c r="E476" s="17">
        <v>898076395648</v>
      </c>
      <c r="F476" s="17">
        <v>8597146006</v>
      </c>
      <c r="G476" s="17">
        <v>2661672152</v>
      </c>
      <c r="H476" s="17">
        <v>58432872</v>
      </c>
      <c r="I476" s="17">
        <v>1029252577</v>
      </c>
      <c r="J476" s="17">
        <v>4847788405</v>
      </c>
      <c r="K476" s="17">
        <v>698808439797</v>
      </c>
      <c r="L476" s="17">
        <v>25671303775</v>
      </c>
      <c r="M476" s="17">
        <v>517342366000</v>
      </c>
      <c r="N476" s="17">
        <v>155794770022</v>
      </c>
      <c r="O476" s="17">
        <v>190670809845</v>
      </c>
      <c r="P476" s="17">
        <v>1994802191</v>
      </c>
      <c r="Q476" s="17">
        <v>0</v>
      </c>
      <c r="R476" s="17">
        <v>13565796190</v>
      </c>
      <c r="S476" s="17">
        <v>175110211464</v>
      </c>
      <c r="T476" s="17">
        <v>0</v>
      </c>
      <c r="U476" s="17">
        <v>0</v>
      </c>
      <c r="V476" s="17">
        <v>903332557603</v>
      </c>
      <c r="W476" s="17">
        <v>428987362815</v>
      </c>
      <c r="X476" s="17">
        <v>202473570338</v>
      </c>
      <c r="Y476" s="17">
        <v>316666668</v>
      </c>
      <c r="Z476" s="17">
        <v>5297522000</v>
      </c>
      <c r="AA476" s="17">
        <v>29873853600</v>
      </c>
      <c r="AB476" s="17">
        <v>14053294000</v>
      </c>
      <c r="AC476" s="17">
        <v>0</v>
      </c>
      <c r="AD476" s="17">
        <v>175956456209</v>
      </c>
      <c r="AE476" s="17">
        <v>1016000000</v>
      </c>
      <c r="AF476" s="17">
        <v>0</v>
      </c>
      <c r="AG476" s="17">
        <v>474345194788</v>
      </c>
      <c r="AH476" s="17">
        <v>83625655049</v>
      </c>
      <c r="AI476" s="17">
        <v>227797719909</v>
      </c>
      <c r="AJ476" s="17">
        <v>162921819830</v>
      </c>
      <c r="AK476" s="17">
        <v>22864489272.489998</v>
      </c>
      <c r="AL476" s="17">
        <v>40864489272.489998</v>
      </c>
      <c r="AM476" s="17">
        <v>40864489272.489998</v>
      </c>
      <c r="AN476" s="17">
        <v>0</v>
      </c>
      <c r="AO476" s="17">
        <v>0</v>
      </c>
      <c r="AP476" s="17">
        <v>0</v>
      </c>
      <c r="AQ476" s="17">
        <v>0</v>
      </c>
      <c r="AR476" s="17">
        <v>0</v>
      </c>
      <c r="AS476" s="17">
        <v>0</v>
      </c>
      <c r="AT476" s="17">
        <v>0</v>
      </c>
      <c r="AU476" s="17">
        <v>18000000000</v>
      </c>
      <c r="AV476" s="17">
        <v>0</v>
      </c>
      <c r="AW476" s="17">
        <v>3000000000</v>
      </c>
      <c r="AX476" s="17">
        <v>15000000000</v>
      </c>
      <c r="AY476" s="17">
        <v>0</v>
      </c>
      <c r="AZ476" s="17">
        <v>0</v>
      </c>
      <c r="BA476" s="17">
        <v>0</v>
      </c>
      <c r="BB476" s="17">
        <v>0</v>
      </c>
      <c r="BC476" s="3"/>
    </row>
    <row r="477" spans="1:55" ht="15" customHeight="1" x14ac:dyDescent="0.25">
      <c r="A477" s="13">
        <v>470</v>
      </c>
      <c r="B477" s="14" t="s">
        <v>995</v>
      </c>
      <c r="C477" s="15" t="s">
        <v>996</v>
      </c>
      <c r="D477" s="16">
        <v>14</v>
      </c>
      <c r="E477" s="17">
        <v>1306375378238.97</v>
      </c>
      <c r="F477" s="17">
        <v>10657413154.970001</v>
      </c>
      <c r="G477" s="17">
        <v>0</v>
      </c>
      <c r="H477" s="17">
        <v>128000000</v>
      </c>
      <c r="I477" s="17">
        <v>1979143470</v>
      </c>
      <c r="J477" s="17">
        <v>8550269684.9700003</v>
      </c>
      <c r="K477" s="17">
        <v>984774600631</v>
      </c>
      <c r="L477" s="17">
        <v>28219510665</v>
      </c>
      <c r="M477" s="17">
        <v>825597943000</v>
      </c>
      <c r="N477" s="17">
        <v>130957146966</v>
      </c>
      <c r="O477" s="17">
        <v>310943364453</v>
      </c>
      <c r="P477" s="17">
        <v>0</v>
      </c>
      <c r="Q477" s="17">
        <v>0</v>
      </c>
      <c r="R477" s="17">
        <v>11487124055</v>
      </c>
      <c r="S477" s="17">
        <v>299456240398</v>
      </c>
      <c r="T477" s="17">
        <v>0</v>
      </c>
      <c r="U477" s="17">
        <v>0</v>
      </c>
      <c r="V477" s="17">
        <v>1410474856922.98</v>
      </c>
      <c r="W477" s="17">
        <v>666160606501</v>
      </c>
      <c r="X477" s="17">
        <v>289507967627</v>
      </c>
      <c r="Y477" s="17">
        <v>0</v>
      </c>
      <c r="Z477" s="17">
        <v>7438740000</v>
      </c>
      <c r="AA477" s="17">
        <v>54048840000</v>
      </c>
      <c r="AB477" s="17">
        <v>31557620000</v>
      </c>
      <c r="AC477" s="17">
        <v>16551845100</v>
      </c>
      <c r="AD477" s="17">
        <v>255856633774</v>
      </c>
      <c r="AE477" s="17">
        <v>11198960000</v>
      </c>
      <c r="AF477" s="17">
        <v>0</v>
      </c>
      <c r="AG477" s="17">
        <v>744314250421.97998</v>
      </c>
      <c r="AH477" s="17">
        <v>0</v>
      </c>
      <c r="AI477" s="17">
        <v>462404913518.63</v>
      </c>
      <c r="AJ477" s="17">
        <v>281909336903.34998</v>
      </c>
      <c r="AK477" s="17">
        <v>129192339260.28</v>
      </c>
      <c r="AL477" s="17">
        <v>130192339260.28</v>
      </c>
      <c r="AM477" s="17">
        <v>5192339260.2799997</v>
      </c>
      <c r="AN477" s="17">
        <v>0</v>
      </c>
      <c r="AO477" s="17">
        <v>0</v>
      </c>
      <c r="AP477" s="17">
        <v>125000000000</v>
      </c>
      <c r="AQ477" s="17">
        <v>0</v>
      </c>
      <c r="AR477" s="17">
        <v>0</v>
      </c>
      <c r="AS477" s="17">
        <v>0</v>
      </c>
      <c r="AT477" s="17">
        <v>0</v>
      </c>
      <c r="AU477" s="17">
        <v>1000000000</v>
      </c>
      <c r="AV477" s="17">
        <v>0</v>
      </c>
      <c r="AW477" s="17">
        <v>1000000000</v>
      </c>
      <c r="AX477" s="17">
        <v>0</v>
      </c>
      <c r="AY477" s="17">
        <v>0</v>
      </c>
      <c r="AZ477" s="17">
        <v>0</v>
      </c>
      <c r="BA477" s="17">
        <v>0</v>
      </c>
      <c r="BB477" s="17">
        <v>0</v>
      </c>
      <c r="BC477" s="3"/>
    </row>
    <row r="478" spans="1:55" ht="15" customHeight="1" x14ac:dyDescent="0.25">
      <c r="A478" s="13">
        <v>471</v>
      </c>
      <c r="B478" s="14" t="s">
        <v>997</v>
      </c>
      <c r="C478" s="15" t="s">
        <v>998</v>
      </c>
      <c r="D478" s="16">
        <v>14</v>
      </c>
      <c r="E478" s="17">
        <v>1113358357531.8799</v>
      </c>
      <c r="F478" s="17">
        <v>12729091645.879999</v>
      </c>
      <c r="G478" s="17">
        <v>0</v>
      </c>
      <c r="H478" s="17">
        <v>0</v>
      </c>
      <c r="I478" s="17">
        <v>0</v>
      </c>
      <c r="J478" s="17">
        <v>12729091645.879999</v>
      </c>
      <c r="K478" s="17">
        <v>887378048467</v>
      </c>
      <c r="L478" s="17">
        <v>40784024082</v>
      </c>
      <c r="M478" s="17">
        <v>717101942000</v>
      </c>
      <c r="N478" s="17">
        <v>129492082385</v>
      </c>
      <c r="O478" s="17">
        <v>213251217419</v>
      </c>
      <c r="P478" s="17">
        <v>4040345547</v>
      </c>
      <c r="Q478" s="17">
        <v>0</v>
      </c>
      <c r="R478" s="17">
        <v>11120615489</v>
      </c>
      <c r="S478" s="17">
        <v>198090256383</v>
      </c>
      <c r="T478" s="17">
        <v>0</v>
      </c>
      <c r="U478" s="17">
        <v>0</v>
      </c>
      <c r="V478" s="17">
        <v>1082528725147.7161</v>
      </c>
      <c r="W478" s="17">
        <v>458695643048</v>
      </c>
      <c r="X478" s="17">
        <v>205705487180</v>
      </c>
      <c r="Y478" s="17">
        <v>0</v>
      </c>
      <c r="Z478" s="17">
        <v>6155990400</v>
      </c>
      <c r="AA478" s="17">
        <v>36607777000</v>
      </c>
      <c r="AB478" s="17">
        <v>37308307000</v>
      </c>
      <c r="AC478" s="17">
        <v>0</v>
      </c>
      <c r="AD478" s="17">
        <v>170918221000</v>
      </c>
      <c r="AE478" s="17">
        <v>1999860468</v>
      </c>
      <c r="AF478" s="17">
        <v>0</v>
      </c>
      <c r="AG478" s="17">
        <v>623833082099.71606</v>
      </c>
      <c r="AH478" s="17">
        <v>134915000</v>
      </c>
      <c r="AI478" s="17">
        <v>349003618217</v>
      </c>
      <c r="AJ478" s="17">
        <v>274694548882.716</v>
      </c>
      <c r="AK478" s="17">
        <v>110159673998.75999</v>
      </c>
      <c r="AL478" s="17">
        <v>110159673998.75999</v>
      </c>
      <c r="AM478" s="17">
        <v>110159673998.75999</v>
      </c>
      <c r="AN478" s="17">
        <v>0</v>
      </c>
      <c r="AO478" s="17">
        <v>0</v>
      </c>
      <c r="AP478" s="17">
        <v>0</v>
      </c>
      <c r="AQ478" s="17">
        <v>0</v>
      </c>
      <c r="AR478" s="17">
        <v>0</v>
      </c>
      <c r="AS478" s="17">
        <v>0</v>
      </c>
      <c r="AT478" s="17">
        <v>0</v>
      </c>
      <c r="AU478" s="17">
        <v>0</v>
      </c>
      <c r="AV478" s="17">
        <v>0</v>
      </c>
      <c r="AW478" s="17">
        <v>0</v>
      </c>
      <c r="AX478" s="17">
        <v>0</v>
      </c>
      <c r="AY478" s="17">
        <v>0</v>
      </c>
      <c r="AZ478" s="17">
        <v>0</v>
      </c>
      <c r="BA478" s="17">
        <v>0</v>
      </c>
      <c r="BB478" s="17">
        <v>0</v>
      </c>
      <c r="BC478" s="3"/>
    </row>
    <row r="479" spans="1:55" ht="15" customHeight="1" x14ac:dyDescent="0.25">
      <c r="A479" s="13">
        <v>472</v>
      </c>
      <c r="B479" s="14" t="s">
        <v>999</v>
      </c>
      <c r="C479" s="15" t="s">
        <v>1000</v>
      </c>
      <c r="D479" s="16">
        <v>14</v>
      </c>
      <c r="E479" s="17">
        <v>842991411939.18005</v>
      </c>
      <c r="F479" s="17">
        <v>2591919064.1799998</v>
      </c>
      <c r="G479" s="17">
        <v>85649170</v>
      </c>
      <c r="H479" s="17">
        <v>0</v>
      </c>
      <c r="I479" s="17">
        <v>352779633</v>
      </c>
      <c r="J479" s="17">
        <v>2153490261.1799998</v>
      </c>
      <c r="K479" s="17">
        <v>675723099281</v>
      </c>
      <c r="L479" s="17">
        <v>26761907274</v>
      </c>
      <c r="M479" s="17">
        <v>502354327000</v>
      </c>
      <c r="N479" s="17">
        <v>146606865007</v>
      </c>
      <c r="O479" s="17">
        <v>164676393594</v>
      </c>
      <c r="P479" s="17">
        <v>0</v>
      </c>
      <c r="Q479" s="17">
        <v>0</v>
      </c>
      <c r="R479" s="17">
        <v>11422045174</v>
      </c>
      <c r="S479" s="17">
        <v>153254348420</v>
      </c>
      <c r="T479" s="17">
        <v>0</v>
      </c>
      <c r="U479" s="17">
        <v>0</v>
      </c>
      <c r="V479" s="17">
        <v>868665993742</v>
      </c>
      <c r="W479" s="17">
        <v>404711973361</v>
      </c>
      <c r="X479" s="17">
        <v>173781214369</v>
      </c>
      <c r="Y479" s="17">
        <v>0</v>
      </c>
      <c r="Z479" s="17">
        <v>0</v>
      </c>
      <c r="AA479" s="17">
        <v>46395620000</v>
      </c>
      <c r="AB479" s="17">
        <v>36498000000</v>
      </c>
      <c r="AC479" s="17">
        <v>0</v>
      </c>
      <c r="AD479" s="17">
        <v>147037138992</v>
      </c>
      <c r="AE479" s="17">
        <v>1000000000</v>
      </c>
      <c r="AF479" s="17">
        <v>0</v>
      </c>
      <c r="AG479" s="17">
        <v>463954020381</v>
      </c>
      <c r="AH479" s="17">
        <v>684500000</v>
      </c>
      <c r="AI479" s="17">
        <v>313260580479</v>
      </c>
      <c r="AJ479" s="17">
        <v>150008939902</v>
      </c>
      <c r="AK479" s="17">
        <v>40014136736</v>
      </c>
      <c r="AL479" s="17">
        <v>42121402333</v>
      </c>
      <c r="AM479" s="17">
        <v>12121402333</v>
      </c>
      <c r="AN479" s="17">
        <v>0</v>
      </c>
      <c r="AO479" s="17">
        <v>0</v>
      </c>
      <c r="AP479" s="17">
        <v>30000000000</v>
      </c>
      <c r="AQ479" s="17">
        <v>0</v>
      </c>
      <c r="AR479" s="17">
        <v>0</v>
      </c>
      <c r="AS479" s="17">
        <v>0</v>
      </c>
      <c r="AT479" s="17">
        <v>0</v>
      </c>
      <c r="AU479" s="17">
        <v>2107265597</v>
      </c>
      <c r="AV479" s="17">
        <v>0</v>
      </c>
      <c r="AW479" s="17">
        <v>1500000000</v>
      </c>
      <c r="AX479" s="17">
        <v>607265597</v>
      </c>
      <c r="AY479" s="17">
        <v>0</v>
      </c>
      <c r="AZ479" s="17">
        <v>0</v>
      </c>
      <c r="BA479" s="17">
        <v>0</v>
      </c>
      <c r="BB479" s="17">
        <v>0</v>
      </c>
      <c r="BC479" s="3"/>
    </row>
    <row r="480" spans="1:55" ht="15" customHeight="1" x14ac:dyDescent="0.25">
      <c r="A480" s="13">
        <v>473</v>
      </c>
      <c r="B480" s="14" t="s">
        <v>1001</v>
      </c>
      <c r="C480" s="15" t="s">
        <v>1002</v>
      </c>
      <c r="D480" s="16">
        <v>14</v>
      </c>
      <c r="E480" s="17">
        <v>2688174140826.9302</v>
      </c>
      <c r="F480" s="17">
        <v>433448363469.52002</v>
      </c>
      <c r="G480" s="17">
        <v>322556643417</v>
      </c>
      <c r="H480" s="17">
        <v>10949250122</v>
      </c>
      <c r="I480" s="17">
        <v>0</v>
      </c>
      <c r="J480" s="17">
        <v>99942469930.520004</v>
      </c>
      <c r="K480" s="17">
        <v>2214233606679</v>
      </c>
      <c r="L480" s="17">
        <v>84232064819</v>
      </c>
      <c r="M480" s="17">
        <v>1349662180000</v>
      </c>
      <c r="N480" s="17">
        <v>780339361860</v>
      </c>
      <c r="O480" s="17">
        <v>40492170678.410004</v>
      </c>
      <c r="P480" s="17">
        <v>40492170678.410004</v>
      </c>
      <c r="Q480" s="17">
        <v>0</v>
      </c>
      <c r="R480" s="17">
        <v>0</v>
      </c>
      <c r="S480" s="17">
        <v>0</v>
      </c>
      <c r="T480" s="17">
        <v>0</v>
      </c>
      <c r="U480" s="17">
        <v>0</v>
      </c>
      <c r="V480" s="17">
        <v>2657499985302.96</v>
      </c>
      <c r="W480" s="17">
        <v>1283342218143.8599</v>
      </c>
      <c r="X480" s="17">
        <v>672863157861.85999</v>
      </c>
      <c r="Y480" s="17">
        <v>418541532</v>
      </c>
      <c r="Z480" s="17">
        <v>0</v>
      </c>
      <c r="AA480" s="17">
        <v>295342966958</v>
      </c>
      <c r="AB480" s="17">
        <v>124825452230</v>
      </c>
      <c r="AC480" s="17">
        <v>171459319557</v>
      </c>
      <c r="AD480" s="17">
        <v>11184881400</v>
      </c>
      <c r="AE480" s="17">
        <v>7247898605</v>
      </c>
      <c r="AF480" s="17">
        <v>0</v>
      </c>
      <c r="AG480" s="17">
        <v>1374157767159.1001</v>
      </c>
      <c r="AH480" s="17">
        <v>265290000</v>
      </c>
      <c r="AI480" s="17">
        <v>702625241745.83997</v>
      </c>
      <c r="AJ480" s="17">
        <v>671267235413.26001</v>
      </c>
      <c r="AK480" s="17">
        <v>78884242032.869995</v>
      </c>
      <c r="AL480" s="17">
        <v>120170688632.87</v>
      </c>
      <c r="AM480" s="17">
        <v>76334174501.869995</v>
      </c>
      <c r="AN480" s="17">
        <v>0</v>
      </c>
      <c r="AO480" s="17">
        <v>0</v>
      </c>
      <c r="AP480" s="17">
        <v>43307291700</v>
      </c>
      <c r="AQ480" s="17">
        <v>0</v>
      </c>
      <c r="AR480" s="17">
        <v>529222431</v>
      </c>
      <c r="AS480" s="17">
        <v>0</v>
      </c>
      <c r="AT480" s="17">
        <v>0</v>
      </c>
      <c r="AU480" s="17">
        <v>41286446600</v>
      </c>
      <c r="AV480" s="17">
        <v>0</v>
      </c>
      <c r="AW480" s="17">
        <v>0</v>
      </c>
      <c r="AX480" s="17">
        <v>41286446600</v>
      </c>
      <c r="AY480" s="17">
        <v>0</v>
      </c>
      <c r="AZ480" s="17">
        <v>0</v>
      </c>
      <c r="BA480" s="17">
        <v>0</v>
      </c>
      <c r="BB480" s="17">
        <v>0</v>
      </c>
      <c r="BC480" s="3"/>
    </row>
    <row r="481" spans="1:55" ht="15" customHeight="1" x14ac:dyDescent="0.25">
      <c r="A481" s="13">
        <v>474</v>
      </c>
      <c r="B481" s="14" t="s">
        <v>1003</v>
      </c>
      <c r="C481" s="15" t="s">
        <v>1004</v>
      </c>
      <c r="D481" s="16">
        <v>14</v>
      </c>
      <c r="E481" s="17">
        <v>783121151085.26001</v>
      </c>
      <c r="F481" s="17">
        <v>46609855548.989998</v>
      </c>
      <c r="G481" s="17">
        <v>6336128344</v>
      </c>
      <c r="H481" s="17">
        <v>34930015543</v>
      </c>
      <c r="I481" s="17">
        <v>0</v>
      </c>
      <c r="J481" s="17">
        <v>5343711661.9899998</v>
      </c>
      <c r="K481" s="17">
        <v>652509789650</v>
      </c>
      <c r="L481" s="17">
        <v>56450611721</v>
      </c>
      <c r="M481" s="17">
        <v>460403872000</v>
      </c>
      <c r="N481" s="17">
        <v>135655305929</v>
      </c>
      <c r="O481" s="17">
        <v>84001505886.270004</v>
      </c>
      <c r="P481" s="17">
        <v>14245997553.27</v>
      </c>
      <c r="Q481" s="17">
        <v>0</v>
      </c>
      <c r="R481" s="17">
        <v>11660044761</v>
      </c>
      <c r="S481" s="17">
        <v>58095463572</v>
      </c>
      <c r="T481" s="17">
        <v>0</v>
      </c>
      <c r="U481" s="17">
        <v>0</v>
      </c>
      <c r="V481" s="17">
        <v>792055440114.18994</v>
      </c>
      <c r="W481" s="17">
        <v>289870667121</v>
      </c>
      <c r="X481" s="17">
        <v>174897632308</v>
      </c>
      <c r="Y481" s="17">
        <v>0</v>
      </c>
      <c r="Z481" s="17">
        <v>373084128</v>
      </c>
      <c r="AA481" s="17">
        <v>4534643000</v>
      </c>
      <c r="AB481" s="17">
        <v>0</v>
      </c>
      <c r="AC481" s="17">
        <v>0</v>
      </c>
      <c r="AD481" s="17">
        <v>109860007685</v>
      </c>
      <c r="AE481" s="17">
        <v>205300000</v>
      </c>
      <c r="AF481" s="17">
        <v>0</v>
      </c>
      <c r="AG481" s="17">
        <v>502184772993.19</v>
      </c>
      <c r="AH481" s="17">
        <v>0</v>
      </c>
      <c r="AI481" s="17">
        <v>257618160619.92999</v>
      </c>
      <c r="AJ481" s="17">
        <v>244566612373.26001</v>
      </c>
      <c r="AK481" s="17">
        <v>21324315482</v>
      </c>
      <c r="AL481" s="17">
        <v>24744315259</v>
      </c>
      <c r="AM481" s="17">
        <v>24744315259</v>
      </c>
      <c r="AN481" s="17">
        <v>0</v>
      </c>
      <c r="AO481" s="17">
        <v>0</v>
      </c>
      <c r="AP481" s="17">
        <v>0</v>
      </c>
      <c r="AQ481" s="17">
        <v>0</v>
      </c>
      <c r="AR481" s="17">
        <v>0</v>
      </c>
      <c r="AS481" s="17">
        <v>0</v>
      </c>
      <c r="AT481" s="17">
        <v>0</v>
      </c>
      <c r="AU481" s="17">
        <v>3419999777</v>
      </c>
      <c r="AV481" s="17">
        <v>0</v>
      </c>
      <c r="AW481" s="17">
        <v>3419999777</v>
      </c>
      <c r="AX481" s="17">
        <v>0</v>
      </c>
      <c r="AY481" s="17">
        <v>0</v>
      </c>
      <c r="AZ481" s="17">
        <v>0</v>
      </c>
      <c r="BA481" s="17">
        <v>0</v>
      </c>
      <c r="BB481" s="17">
        <v>0</v>
      </c>
      <c r="BC481" s="3"/>
    </row>
    <row r="482" spans="1:55" ht="15" customHeight="1" x14ac:dyDescent="0.25">
      <c r="A482" s="13">
        <v>475</v>
      </c>
      <c r="B482" s="14" t="s">
        <v>1005</v>
      </c>
      <c r="C482" s="15" t="s">
        <v>1006</v>
      </c>
      <c r="D482" s="16">
        <v>14</v>
      </c>
      <c r="E482" s="17">
        <v>980725838061.12</v>
      </c>
      <c r="F482" s="17">
        <v>105903491250.12</v>
      </c>
      <c r="G482" s="17">
        <v>57996842888</v>
      </c>
      <c r="H482" s="17">
        <v>18048954310.75</v>
      </c>
      <c r="I482" s="17">
        <v>1206784356</v>
      </c>
      <c r="J482" s="17">
        <v>28650909695.369999</v>
      </c>
      <c r="K482" s="17">
        <v>797014845832</v>
      </c>
      <c r="L482" s="17">
        <v>21019301194</v>
      </c>
      <c r="M482" s="17">
        <v>653094117000</v>
      </c>
      <c r="N482" s="17">
        <v>122901427638</v>
      </c>
      <c r="O482" s="17">
        <v>77807500979</v>
      </c>
      <c r="P482" s="17">
        <v>0</v>
      </c>
      <c r="Q482" s="17">
        <v>0</v>
      </c>
      <c r="R482" s="17">
        <v>33581760979</v>
      </c>
      <c r="S482" s="17">
        <v>44225740000</v>
      </c>
      <c r="T482" s="17">
        <v>0</v>
      </c>
      <c r="U482" s="17">
        <v>0</v>
      </c>
      <c r="V482" s="17">
        <v>974453146494.88</v>
      </c>
      <c r="W482" s="17">
        <v>410869396427</v>
      </c>
      <c r="X482" s="17">
        <v>373460882903</v>
      </c>
      <c r="Y482" s="17">
        <v>0</v>
      </c>
      <c r="Z482" s="17">
        <v>0</v>
      </c>
      <c r="AA482" s="17">
        <v>19829980000</v>
      </c>
      <c r="AB482" s="17">
        <v>11883758020</v>
      </c>
      <c r="AC482" s="17">
        <v>0</v>
      </c>
      <c r="AD482" s="17">
        <v>744924504</v>
      </c>
      <c r="AE482" s="17">
        <v>4949851000</v>
      </c>
      <c r="AF482" s="17">
        <v>0</v>
      </c>
      <c r="AG482" s="17">
        <v>563583750067.88</v>
      </c>
      <c r="AH482" s="17">
        <v>579092500</v>
      </c>
      <c r="AI482" s="17">
        <v>335021558747.13</v>
      </c>
      <c r="AJ482" s="17">
        <v>227983098820.75</v>
      </c>
      <c r="AK482" s="17">
        <v>-11079206116.08</v>
      </c>
      <c r="AL482" s="17">
        <v>-6079206116.0799999</v>
      </c>
      <c r="AM482" s="17">
        <v>-6079206116.0799999</v>
      </c>
      <c r="AN482" s="17">
        <v>0</v>
      </c>
      <c r="AO482" s="17">
        <v>0</v>
      </c>
      <c r="AP482" s="17">
        <v>0</v>
      </c>
      <c r="AQ482" s="17">
        <v>0</v>
      </c>
      <c r="AR482" s="17">
        <v>0</v>
      </c>
      <c r="AS482" s="17">
        <v>0</v>
      </c>
      <c r="AT482" s="17">
        <v>0</v>
      </c>
      <c r="AU482" s="17">
        <v>5000000000</v>
      </c>
      <c r="AV482" s="17">
        <v>0</v>
      </c>
      <c r="AW482" s="17">
        <v>5000000000</v>
      </c>
      <c r="AX482" s="17">
        <v>0</v>
      </c>
      <c r="AY482" s="17">
        <v>0</v>
      </c>
      <c r="AZ482" s="17">
        <v>0</v>
      </c>
      <c r="BA482" s="17">
        <v>0</v>
      </c>
      <c r="BB482" s="17">
        <v>0</v>
      </c>
      <c r="BC482" s="3"/>
    </row>
    <row r="483" spans="1:55" ht="15" customHeight="1" x14ac:dyDescent="0.25">
      <c r="A483" s="13">
        <v>476</v>
      </c>
      <c r="B483" s="14" t="s">
        <v>1007</v>
      </c>
      <c r="C483" s="15" t="s">
        <v>1008</v>
      </c>
      <c r="D483" s="16">
        <v>15</v>
      </c>
      <c r="E483" s="17">
        <v>971859959362.10999</v>
      </c>
      <c r="F483" s="17">
        <v>34781858227.110001</v>
      </c>
      <c r="G483" s="17">
        <v>5754885898</v>
      </c>
      <c r="H483" s="17">
        <v>611031328</v>
      </c>
      <c r="I483" s="17">
        <v>0</v>
      </c>
      <c r="J483" s="17">
        <v>28415941001.110001</v>
      </c>
      <c r="K483" s="17">
        <v>746878367435</v>
      </c>
      <c r="L483" s="17">
        <v>20550907020</v>
      </c>
      <c r="M483" s="17">
        <v>504639047000</v>
      </c>
      <c r="N483" s="17">
        <v>221688413415</v>
      </c>
      <c r="O483" s="17">
        <v>190199733700</v>
      </c>
      <c r="P483" s="17">
        <v>26302883800</v>
      </c>
      <c r="Q483" s="17">
        <v>0</v>
      </c>
      <c r="R483" s="17">
        <v>12931357300</v>
      </c>
      <c r="S483" s="17">
        <v>150965492600</v>
      </c>
      <c r="T483" s="17">
        <v>0</v>
      </c>
      <c r="U483" s="17">
        <v>0</v>
      </c>
      <c r="V483" s="17">
        <v>937668247145.54004</v>
      </c>
      <c r="W483" s="17">
        <v>519009536401.59003</v>
      </c>
      <c r="X483" s="17">
        <v>315284879607</v>
      </c>
      <c r="Y483" s="17">
        <v>7190033950.5900002</v>
      </c>
      <c r="Z483" s="17">
        <v>0</v>
      </c>
      <c r="AA483" s="17">
        <v>5623550000</v>
      </c>
      <c r="AB483" s="17">
        <v>5847000000</v>
      </c>
      <c r="AC483" s="17">
        <v>0</v>
      </c>
      <c r="AD483" s="17">
        <v>184438027844</v>
      </c>
      <c r="AE483" s="17">
        <v>626045000</v>
      </c>
      <c r="AF483" s="17">
        <v>0</v>
      </c>
      <c r="AG483" s="17">
        <v>418658710743.95001</v>
      </c>
      <c r="AH483" s="17">
        <v>413349200</v>
      </c>
      <c r="AI483" s="17">
        <v>221952929742.95001</v>
      </c>
      <c r="AJ483" s="17">
        <v>196292431801</v>
      </c>
      <c r="AK483" s="17">
        <v>-32171366884.690002</v>
      </c>
      <c r="AL483" s="17">
        <v>23091533294.470001</v>
      </c>
      <c r="AM483" s="17">
        <v>23091533294.470001</v>
      </c>
      <c r="AN483" s="17">
        <v>0</v>
      </c>
      <c r="AO483" s="17">
        <v>0</v>
      </c>
      <c r="AP483" s="17">
        <v>0</v>
      </c>
      <c r="AQ483" s="17">
        <v>0</v>
      </c>
      <c r="AR483" s="17">
        <v>0</v>
      </c>
      <c r="AS483" s="17">
        <v>0</v>
      </c>
      <c r="AT483" s="17">
        <v>0</v>
      </c>
      <c r="AU483" s="17">
        <v>55262900179.160004</v>
      </c>
      <c r="AV483" s="17">
        <v>0</v>
      </c>
      <c r="AW483" s="17">
        <v>2297804500</v>
      </c>
      <c r="AX483" s="17">
        <v>52965095679.160004</v>
      </c>
      <c r="AY483" s="17">
        <v>0</v>
      </c>
      <c r="AZ483" s="17">
        <v>0</v>
      </c>
      <c r="BA483" s="17">
        <v>0</v>
      </c>
      <c r="BB483" s="17">
        <v>0</v>
      </c>
      <c r="BC483" s="3"/>
    </row>
    <row r="484" spans="1:55" ht="15" customHeight="1" x14ac:dyDescent="0.25">
      <c r="A484" s="13">
        <v>477</v>
      </c>
      <c r="B484" s="14" t="s">
        <v>1009</v>
      </c>
      <c r="C484" s="15" t="s">
        <v>1010</v>
      </c>
      <c r="D484" s="16">
        <v>14</v>
      </c>
      <c r="E484" s="17">
        <v>897496732730.95996</v>
      </c>
      <c r="F484" s="17">
        <v>55120233296.959999</v>
      </c>
      <c r="G484" s="17">
        <v>13121759914.5</v>
      </c>
      <c r="H484" s="17">
        <v>829692691</v>
      </c>
      <c r="I484" s="17">
        <v>0</v>
      </c>
      <c r="J484" s="17">
        <v>41168780691.459999</v>
      </c>
      <c r="K484" s="17">
        <v>708847620971</v>
      </c>
      <c r="L484" s="17">
        <v>44725239119</v>
      </c>
      <c r="M484" s="17">
        <v>486927206000</v>
      </c>
      <c r="N484" s="17">
        <v>177195175852</v>
      </c>
      <c r="O484" s="17">
        <v>133528878463</v>
      </c>
      <c r="P484" s="17">
        <v>21618120000</v>
      </c>
      <c r="Q484" s="17">
        <v>0</v>
      </c>
      <c r="R484" s="17">
        <v>14107759615</v>
      </c>
      <c r="S484" s="17">
        <v>97797587000</v>
      </c>
      <c r="T484" s="17">
        <v>0</v>
      </c>
      <c r="U484" s="17">
        <v>5411848</v>
      </c>
      <c r="V484" s="17">
        <v>888042761023</v>
      </c>
      <c r="W484" s="17">
        <v>323819272416</v>
      </c>
      <c r="X484" s="17">
        <v>166991151865</v>
      </c>
      <c r="Y484" s="17">
        <v>0</v>
      </c>
      <c r="Z484" s="17">
        <v>0</v>
      </c>
      <c r="AA484" s="17">
        <v>7547500000</v>
      </c>
      <c r="AB484" s="17">
        <v>0</v>
      </c>
      <c r="AC484" s="17">
        <v>0</v>
      </c>
      <c r="AD484" s="17">
        <v>149280620551</v>
      </c>
      <c r="AE484" s="17">
        <v>0</v>
      </c>
      <c r="AF484" s="17">
        <v>0</v>
      </c>
      <c r="AG484" s="17">
        <v>564223488607</v>
      </c>
      <c r="AH484" s="17">
        <v>906500000</v>
      </c>
      <c r="AI484" s="17">
        <v>274492833334</v>
      </c>
      <c r="AJ484" s="17">
        <v>288824155273</v>
      </c>
      <c r="AK484" s="17">
        <v>5108945671.96</v>
      </c>
      <c r="AL484" s="17">
        <v>5108945671.96</v>
      </c>
      <c r="AM484" s="17">
        <v>5108945671.96</v>
      </c>
      <c r="AN484" s="17">
        <v>0</v>
      </c>
      <c r="AO484" s="17">
        <v>0</v>
      </c>
      <c r="AP484" s="17">
        <v>0</v>
      </c>
      <c r="AQ484" s="17">
        <v>0</v>
      </c>
      <c r="AR484" s="17">
        <v>0</v>
      </c>
      <c r="AS484" s="17">
        <v>0</v>
      </c>
      <c r="AT484" s="17">
        <v>0</v>
      </c>
      <c r="AU484" s="17">
        <v>0</v>
      </c>
      <c r="AV484" s="17">
        <v>0</v>
      </c>
      <c r="AW484" s="17">
        <v>0</v>
      </c>
      <c r="AX484" s="17">
        <v>0</v>
      </c>
      <c r="AY484" s="17">
        <v>0</v>
      </c>
      <c r="AZ484" s="17">
        <v>0</v>
      </c>
      <c r="BA484" s="17">
        <v>0</v>
      </c>
      <c r="BB484" s="17">
        <v>0</v>
      </c>
      <c r="BC484" s="3"/>
    </row>
    <row r="485" spans="1:55" ht="15" customHeight="1" x14ac:dyDescent="0.25">
      <c r="A485" s="13">
        <v>478</v>
      </c>
      <c r="B485" s="14" t="s">
        <v>1011</v>
      </c>
      <c r="C485" s="15" t="s">
        <v>1012</v>
      </c>
      <c r="D485" s="16">
        <v>14</v>
      </c>
      <c r="E485" s="17">
        <v>1507208544335.9402</v>
      </c>
      <c r="F485" s="17">
        <v>58523669503.840004</v>
      </c>
      <c r="G485" s="17">
        <v>29539552840.16</v>
      </c>
      <c r="H485" s="17">
        <v>5759924993.5</v>
      </c>
      <c r="I485" s="17">
        <v>0</v>
      </c>
      <c r="J485" s="17">
        <v>23224191670.18</v>
      </c>
      <c r="K485" s="17">
        <v>1189943601654</v>
      </c>
      <c r="L485" s="17">
        <v>76586064744</v>
      </c>
      <c r="M485" s="17">
        <v>766195544000</v>
      </c>
      <c r="N485" s="17">
        <v>347161992910</v>
      </c>
      <c r="O485" s="17">
        <v>258741273178.10001</v>
      </c>
      <c r="P485" s="17">
        <v>36786183698.099998</v>
      </c>
      <c r="Q485" s="17">
        <v>5765512000</v>
      </c>
      <c r="R485" s="17">
        <v>21924882480</v>
      </c>
      <c r="S485" s="17">
        <v>194264695000</v>
      </c>
      <c r="T485" s="17">
        <v>0</v>
      </c>
      <c r="U485" s="17">
        <v>0</v>
      </c>
      <c r="V485" s="17">
        <v>1576370433241.3721</v>
      </c>
      <c r="W485" s="17">
        <v>647386723977</v>
      </c>
      <c r="X485" s="17">
        <v>340274566271</v>
      </c>
      <c r="Y485" s="17">
        <v>4625435842</v>
      </c>
      <c r="Z485" s="17">
        <v>117600000</v>
      </c>
      <c r="AA485" s="17">
        <v>14690100000</v>
      </c>
      <c r="AB485" s="17">
        <v>3500000000</v>
      </c>
      <c r="AC485" s="17">
        <v>0</v>
      </c>
      <c r="AD485" s="17">
        <v>280409021864</v>
      </c>
      <c r="AE485" s="17">
        <v>3770000000</v>
      </c>
      <c r="AF485" s="17">
        <v>0</v>
      </c>
      <c r="AG485" s="17">
        <v>928983709264.37207</v>
      </c>
      <c r="AH485" s="17">
        <v>1196486250</v>
      </c>
      <c r="AI485" s="17">
        <v>447243543475.88</v>
      </c>
      <c r="AJ485" s="17">
        <v>480543679538.492</v>
      </c>
      <c r="AK485" s="17">
        <v>125688233938.47</v>
      </c>
      <c r="AL485" s="17">
        <v>136987802587.47</v>
      </c>
      <c r="AM485" s="17">
        <v>26342922387.470001</v>
      </c>
      <c r="AN485" s="17">
        <v>0</v>
      </c>
      <c r="AO485" s="17">
        <v>0</v>
      </c>
      <c r="AP485" s="17">
        <v>110644880200</v>
      </c>
      <c r="AQ485" s="17">
        <v>0</v>
      </c>
      <c r="AR485" s="17">
        <v>0</v>
      </c>
      <c r="AS485" s="17">
        <v>0</v>
      </c>
      <c r="AT485" s="17">
        <v>0</v>
      </c>
      <c r="AU485" s="17">
        <v>11299568649</v>
      </c>
      <c r="AV485" s="17">
        <v>0</v>
      </c>
      <c r="AW485" s="17">
        <v>6000000000</v>
      </c>
      <c r="AX485" s="17">
        <v>5299568649</v>
      </c>
      <c r="AY485" s="17">
        <v>0</v>
      </c>
      <c r="AZ485" s="17">
        <v>0</v>
      </c>
      <c r="BA485" s="17">
        <v>0</v>
      </c>
      <c r="BB485" s="17">
        <v>0</v>
      </c>
      <c r="BC485" s="3"/>
    </row>
    <row r="486" spans="1:55" ht="15" customHeight="1" x14ac:dyDescent="0.25">
      <c r="A486" s="13">
        <v>479</v>
      </c>
      <c r="B486" s="14" t="s">
        <v>1013</v>
      </c>
      <c r="C486" s="15" t="s">
        <v>1014</v>
      </c>
      <c r="D486" s="16">
        <v>14</v>
      </c>
      <c r="E486" s="17">
        <v>1036641808859.47</v>
      </c>
      <c r="F486" s="17">
        <v>111709167435.47</v>
      </c>
      <c r="G486" s="17">
        <v>20815318711</v>
      </c>
      <c r="H486" s="17">
        <v>3585500003</v>
      </c>
      <c r="I486" s="17">
        <v>0</v>
      </c>
      <c r="J486" s="17">
        <v>87308348721.470001</v>
      </c>
      <c r="K486" s="17">
        <v>713902783614</v>
      </c>
      <c r="L486" s="17">
        <v>31395973956</v>
      </c>
      <c r="M486" s="17">
        <v>495745331000</v>
      </c>
      <c r="N486" s="17">
        <v>186761478658</v>
      </c>
      <c r="O486" s="17">
        <v>211029857810</v>
      </c>
      <c r="P486" s="17">
        <v>6059754375</v>
      </c>
      <c r="Q486" s="17">
        <v>0</v>
      </c>
      <c r="R486" s="17">
        <v>34243229035</v>
      </c>
      <c r="S486" s="17">
        <v>170726874400</v>
      </c>
      <c r="T486" s="17">
        <v>0</v>
      </c>
      <c r="U486" s="17">
        <v>0</v>
      </c>
      <c r="V486" s="17">
        <v>1025852362641.0901</v>
      </c>
      <c r="W486" s="17">
        <v>520261314741</v>
      </c>
      <c r="X486" s="17">
        <v>296267423402</v>
      </c>
      <c r="Y486" s="17">
        <v>0</v>
      </c>
      <c r="Z486" s="17">
        <v>6000000000</v>
      </c>
      <c r="AA486" s="17">
        <v>18856205000</v>
      </c>
      <c r="AB486" s="17">
        <v>1832000000</v>
      </c>
      <c r="AC486" s="17">
        <v>0</v>
      </c>
      <c r="AD486" s="17">
        <v>196506949339</v>
      </c>
      <c r="AE486" s="17">
        <v>798737000</v>
      </c>
      <c r="AF486" s="17">
        <v>0</v>
      </c>
      <c r="AG486" s="17">
        <v>505591047900.09003</v>
      </c>
      <c r="AH486" s="17">
        <v>1222593258</v>
      </c>
      <c r="AI486" s="17">
        <v>296505149130.09003</v>
      </c>
      <c r="AJ486" s="17">
        <v>207863305512</v>
      </c>
      <c r="AK486" s="17">
        <v>11364041399.229996</v>
      </c>
      <c r="AL486" s="17">
        <v>43165777199.229996</v>
      </c>
      <c r="AM486" s="17">
        <v>10221204499.23</v>
      </c>
      <c r="AN486" s="17">
        <v>0</v>
      </c>
      <c r="AO486" s="17">
        <v>0</v>
      </c>
      <c r="AP486" s="17">
        <v>32944572700</v>
      </c>
      <c r="AQ486" s="17">
        <v>0</v>
      </c>
      <c r="AR486" s="17">
        <v>0</v>
      </c>
      <c r="AS486" s="17">
        <v>0</v>
      </c>
      <c r="AT486" s="17">
        <v>0</v>
      </c>
      <c r="AU486" s="17">
        <v>31801735800</v>
      </c>
      <c r="AV486" s="17">
        <v>0</v>
      </c>
      <c r="AW486" s="17">
        <v>6075000000</v>
      </c>
      <c r="AX486" s="17">
        <v>25726735800</v>
      </c>
      <c r="AY486" s="17">
        <v>0</v>
      </c>
      <c r="AZ486" s="17">
        <v>0</v>
      </c>
      <c r="BA486" s="17">
        <v>0</v>
      </c>
      <c r="BB486" s="17">
        <v>0</v>
      </c>
      <c r="BC486" s="3"/>
    </row>
    <row r="487" spans="1:55" ht="15" customHeight="1" x14ac:dyDescent="0.25">
      <c r="A487" s="13">
        <v>480</v>
      </c>
      <c r="B487" s="14" t="s">
        <v>1015</v>
      </c>
      <c r="C487" s="15" t="s">
        <v>1016</v>
      </c>
      <c r="D487" s="16">
        <v>14</v>
      </c>
      <c r="E487" s="17">
        <v>810842566731.21997</v>
      </c>
      <c r="F487" s="17">
        <v>33834314579.220001</v>
      </c>
      <c r="G487" s="17">
        <v>6173317128.6700001</v>
      </c>
      <c r="H487" s="17">
        <v>9084050010</v>
      </c>
      <c r="I487" s="17">
        <v>0</v>
      </c>
      <c r="J487" s="17">
        <v>18576947440.549999</v>
      </c>
      <c r="K487" s="17">
        <v>664000993934</v>
      </c>
      <c r="L487" s="17">
        <v>25786762956</v>
      </c>
      <c r="M487" s="17">
        <v>495612836000</v>
      </c>
      <c r="N487" s="17">
        <v>142601394978</v>
      </c>
      <c r="O487" s="17">
        <v>113007258218</v>
      </c>
      <c r="P487" s="17">
        <v>27890846000</v>
      </c>
      <c r="Q487" s="17">
        <v>0</v>
      </c>
      <c r="R487" s="17">
        <v>11360687710</v>
      </c>
      <c r="S487" s="17">
        <v>73755724508</v>
      </c>
      <c r="T487" s="17">
        <v>0</v>
      </c>
      <c r="U487" s="17">
        <v>0</v>
      </c>
      <c r="V487" s="17">
        <v>819398937634.42004</v>
      </c>
      <c r="W487" s="17">
        <v>359874383461</v>
      </c>
      <c r="X487" s="17">
        <v>212352693193</v>
      </c>
      <c r="Y487" s="17">
        <v>0</v>
      </c>
      <c r="Z487" s="17">
        <v>0</v>
      </c>
      <c r="AA487" s="17">
        <v>18813300000</v>
      </c>
      <c r="AB487" s="17">
        <v>0</v>
      </c>
      <c r="AC487" s="17">
        <v>1087070710</v>
      </c>
      <c r="AD487" s="17">
        <v>126666803758</v>
      </c>
      <c r="AE487" s="17">
        <v>954515800</v>
      </c>
      <c r="AF487" s="17">
        <v>0</v>
      </c>
      <c r="AG487" s="17">
        <v>459524554173.42004</v>
      </c>
      <c r="AH487" s="17">
        <v>1282871500</v>
      </c>
      <c r="AI487" s="17">
        <v>301912518104.69</v>
      </c>
      <c r="AJ487" s="17">
        <v>156329164568.73001</v>
      </c>
      <c r="AK487" s="17">
        <v>81769509313.940002</v>
      </c>
      <c r="AL487" s="17">
        <v>82269509313.940002</v>
      </c>
      <c r="AM487" s="17">
        <v>82269509313.940002</v>
      </c>
      <c r="AN487" s="17">
        <v>0</v>
      </c>
      <c r="AO487" s="17">
        <v>0</v>
      </c>
      <c r="AP487" s="17">
        <v>0</v>
      </c>
      <c r="AQ487" s="17">
        <v>0</v>
      </c>
      <c r="AR487" s="17">
        <v>0</v>
      </c>
      <c r="AS487" s="17">
        <v>0</v>
      </c>
      <c r="AT487" s="17">
        <v>0</v>
      </c>
      <c r="AU487" s="17">
        <v>500000000</v>
      </c>
      <c r="AV487" s="17">
        <v>0</v>
      </c>
      <c r="AW487" s="17">
        <v>500000000</v>
      </c>
      <c r="AX487" s="17">
        <v>0</v>
      </c>
      <c r="AY487" s="17">
        <v>0</v>
      </c>
      <c r="AZ487" s="17">
        <v>0</v>
      </c>
      <c r="BA487" s="17">
        <v>0</v>
      </c>
      <c r="BB487" s="17">
        <v>0</v>
      </c>
      <c r="BC487" s="3"/>
    </row>
    <row r="488" spans="1:55" ht="15" x14ac:dyDescent="0.25">
      <c r="A488" s="13">
        <v>481</v>
      </c>
      <c r="B488" s="14" t="s">
        <v>1017</v>
      </c>
      <c r="C488" s="15" t="s">
        <v>1018</v>
      </c>
      <c r="D488" s="16">
        <v>14</v>
      </c>
      <c r="E488" s="17">
        <v>914186293107</v>
      </c>
      <c r="F488" s="17">
        <v>67775406786</v>
      </c>
      <c r="G488" s="17">
        <v>8772075812</v>
      </c>
      <c r="H488" s="17">
        <v>6280171127</v>
      </c>
      <c r="I488" s="17">
        <v>0</v>
      </c>
      <c r="J488" s="17">
        <v>52723159847</v>
      </c>
      <c r="K488" s="17">
        <v>752002282050</v>
      </c>
      <c r="L488" s="17">
        <v>15328356400</v>
      </c>
      <c r="M488" s="17">
        <v>570283273000</v>
      </c>
      <c r="N488" s="17">
        <v>166390652650</v>
      </c>
      <c r="O488" s="17">
        <v>94408604271</v>
      </c>
      <c r="P488" s="17">
        <v>12745946000</v>
      </c>
      <c r="Q488" s="17">
        <v>0</v>
      </c>
      <c r="R488" s="17">
        <v>14047607283</v>
      </c>
      <c r="S488" s="17">
        <v>67615050988</v>
      </c>
      <c r="T488" s="17">
        <v>0</v>
      </c>
      <c r="U488" s="17">
        <v>0</v>
      </c>
      <c r="V488" s="17">
        <v>903009008894</v>
      </c>
      <c r="W488" s="17">
        <v>436718553509</v>
      </c>
      <c r="X488" s="17">
        <v>302066313891</v>
      </c>
      <c r="Y488" s="17">
        <v>0</v>
      </c>
      <c r="Z488" s="17">
        <v>0</v>
      </c>
      <c r="AA488" s="17">
        <v>29359866330</v>
      </c>
      <c r="AB488" s="17">
        <v>201625000</v>
      </c>
      <c r="AC488" s="17">
        <v>0</v>
      </c>
      <c r="AD488" s="17">
        <v>103844874288</v>
      </c>
      <c r="AE488" s="17">
        <v>1245874000</v>
      </c>
      <c r="AF488" s="17">
        <v>0</v>
      </c>
      <c r="AG488" s="17">
        <v>466290455385</v>
      </c>
      <c r="AH488" s="17">
        <v>0</v>
      </c>
      <c r="AI488" s="17">
        <v>269693233416</v>
      </c>
      <c r="AJ488" s="17">
        <v>196597221969</v>
      </c>
      <c r="AK488" s="17">
        <v>24287967971</v>
      </c>
      <c r="AL488" s="17">
        <v>31787967971</v>
      </c>
      <c r="AM488" s="17">
        <v>31787967971</v>
      </c>
      <c r="AN488" s="17">
        <v>0</v>
      </c>
      <c r="AO488" s="17">
        <v>0</v>
      </c>
      <c r="AP488" s="17">
        <v>0</v>
      </c>
      <c r="AQ488" s="17">
        <v>0</v>
      </c>
      <c r="AR488" s="17">
        <v>0</v>
      </c>
      <c r="AS488" s="17">
        <v>0</v>
      </c>
      <c r="AT488" s="17">
        <v>0</v>
      </c>
      <c r="AU488" s="17">
        <v>7500000000</v>
      </c>
      <c r="AV488" s="17">
        <v>0</v>
      </c>
      <c r="AW488" s="17">
        <v>7500000000</v>
      </c>
      <c r="AX488" s="17">
        <v>0</v>
      </c>
      <c r="AY488" s="17">
        <v>0</v>
      </c>
      <c r="AZ488" s="17">
        <v>0</v>
      </c>
      <c r="BA488" s="17">
        <v>0</v>
      </c>
      <c r="BB488" s="17">
        <v>0</v>
      </c>
      <c r="BC488" s="3"/>
    </row>
    <row r="489" spans="1:55" ht="15" customHeight="1" x14ac:dyDescent="0.25">
      <c r="A489" s="13">
        <v>482</v>
      </c>
      <c r="B489" s="14" t="s">
        <v>1019</v>
      </c>
      <c r="C489" s="15" t="s">
        <v>1020</v>
      </c>
      <c r="D489" s="16">
        <v>14</v>
      </c>
      <c r="E489" s="17">
        <v>831144718349.57996</v>
      </c>
      <c r="F489" s="17">
        <v>35417864456.110001</v>
      </c>
      <c r="G489" s="17">
        <v>3101378348.0599999</v>
      </c>
      <c r="H489" s="17">
        <v>17931718828</v>
      </c>
      <c r="I489" s="17">
        <v>0</v>
      </c>
      <c r="J489" s="17">
        <v>14384767280.049999</v>
      </c>
      <c r="K489" s="17">
        <v>656532567832</v>
      </c>
      <c r="L489" s="17">
        <v>20807527887</v>
      </c>
      <c r="M489" s="17">
        <v>404673835000</v>
      </c>
      <c r="N489" s="17">
        <v>231051204945</v>
      </c>
      <c r="O489" s="17">
        <v>139194286061.47</v>
      </c>
      <c r="P489" s="17">
        <v>20719730014.470001</v>
      </c>
      <c r="Q489" s="17">
        <v>0</v>
      </c>
      <c r="R489" s="17">
        <v>8826823458</v>
      </c>
      <c r="S489" s="17">
        <v>109588662589</v>
      </c>
      <c r="T489" s="17">
        <v>59070000</v>
      </c>
      <c r="U489" s="17">
        <v>0</v>
      </c>
      <c r="V489" s="17">
        <v>823403987977.39001</v>
      </c>
      <c r="W489" s="17">
        <v>321779853239</v>
      </c>
      <c r="X489" s="17">
        <v>187911119323</v>
      </c>
      <c r="Y489" s="17">
        <v>0</v>
      </c>
      <c r="Z489" s="17">
        <v>0</v>
      </c>
      <c r="AA489" s="17">
        <v>2647900000</v>
      </c>
      <c r="AB489" s="17">
        <v>15131093542</v>
      </c>
      <c r="AC489" s="17">
        <v>0</v>
      </c>
      <c r="AD489" s="17">
        <v>115619038874</v>
      </c>
      <c r="AE489" s="17">
        <v>470701500</v>
      </c>
      <c r="AF489" s="17">
        <v>0</v>
      </c>
      <c r="AG489" s="17">
        <v>501624134738.39001</v>
      </c>
      <c r="AH489" s="17">
        <v>29137008431</v>
      </c>
      <c r="AI489" s="17">
        <v>177984232326.39001</v>
      </c>
      <c r="AJ489" s="17">
        <v>294502893981</v>
      </c>
      <c r="AK489" s="17">
        <v>-4229875497.3699999</v>
      </c>
      <c r="AL489" s="17">
        <v>-3929875497.3699999</v>
      </c>
      <c r="AM489" s="17">
        <v>-3929875497.3699999</v>
      </c>
      <c r="AN489" s="17">
        <v>0</v>
      </c>
      <c r="AO489" s="17">
        <v>0</v>
      </c>
      <c r="AP489" s="17">
        <v>0</v>
      </c>
      <c r="AQ489" s="17">
        <v>0</v>
      </c>
      <c r="AR489" s="17">
        <v>0</v>
      </c>
      <c r="AS489" s="17">
        <v>0</v>
      </c>
      <c r="AT489" s="17">
        <v>0</v>
      </c>
      <c r="AU489" s="17">
        <v>300000000</v>
      </c>
      <c r="AV489" s="17">
        <v>0</v>
      </c>
      <c r="AW489" s="17">
        <v>300000000</v>
      </c>
      <c r="AX489" s="17">
        <v>0</v>
      </c>
      <c r="AY489" s="17">
        <v>0</v>
      </c>
      <c r="AZ489" s="17">
        <v>0</v>
      </c>
      <c r="BA489" s="17">
        <v>0</v>
      </c>
      <c r="BB489" s="17">
        <v>0</v>
      </c>
      <c r="BC489" s="3"/>
    </row>
    <row r="490" spans="1:55" ht="15" customHeight="1" x14ac:dyDescent="0.25">
      <c r="A490" s="13">
        <v>483</v>
      </c>
      <c r="B490" s="14" t="s">
        <v>1021</v>
      </c>
      <c r="C490" s="15" t="s">
        <v>1022</v>
      </c>
      <c r="D490" s="16">
        <v>14</v>
      </c>
      <c r="E490" s="17">
        <v>662086359721.22998</v>
      </c>
      <c r="F490" s="17">
        <v>7134684793.2299995</v>
      </c>
      <c r="G490" s="17">
        <v>1906255592</v>
      </c>
      <c r="H490" s="17">
        <v>167522087</v>
      </c>
      <c r="I490" s="17">
        <v>0</v>
      </c>
      <c r="J490" s="17">
        <v>5060907114.2299995</v>
      </c>
      <c r="K490" s="17">
        <v>528178288078</v>
      </c>
      <c r="L490" s="17">
        <v>45169109326</v>
      </c>
      <c r="M490" s="17">
        <v>356662296000</v>
      </c>
      <c r="N490" s="17">
        <v>126346882752</v>
      </c>
      <c r="O490" s="17">
        <v>126773386850</v>
      </c>
      <c r="P490" s="17">
        <v>54148720700</v>
      </c>
      <c r="Q490" s="17">
        <v>0</v>
      </c>
      <c r="R490" s="17">
        <v>8670265150</v>
      </c>
      <c r="S490" s="17">
        <v>63954401000</v>
      </c>
      <c r="T490" s="17">
        <v>0</v>
      </c>
      <c r="U490" s="17">
        <v>0</v>
      </c>
      <c r="V490" s="17">
        <v>631814306348.34998</v>
      </c>
      <c r="W490" s="17">
        <v>173466406893</v>
      </c>
      <c r="X490" s="17">
        <v>73734013183</v>
      </c>
      <c r="Y490" s="17">
        <v>0</v>
      </c>
      <c r="Z490" s="17">
        <v>0</v>
      </c>
      <c r="AA490" s="17">
        <v>679170000</v>
      </c>
      <c r="AB490" s="17">
        <v>3359680300</v>
      </c>
      <c r="AC490" s="17">
        <v>0</v>
      </c>
      <c r="AD490" s="17">
        <v>94775293410</v>
      </c>
      <c r="AE490" s="17">
        <v>918250000</v>
      </c>
      <c r="AF490" s="17">
        <v>0</v>
      </c>
      <c r="AG490" s="17">
        <v>458347899455.34998</v>
      </c>
      <c r="AH490" s="17">
        <v>735150000</v>
      </c>
      <c r="AI490" s="17">
        <v>228290708511</v>
      </c>
      <c r="AJ490" s="17">
        <v>229322040944.35001</v>
      </c>
      <c r="AK490" s="17">
        <v>-5261089507</v>
      </c>
      <c r="AL490" s="17">
        <v>-5261089507</v>
      </c>
      <c r="AM490" s="17">
        <v>-5261089507</v>
      </c>
      <c r="AN490" s="17">
        <v>0</v>
      </c>
      <c r="AO490" s="17">
        <v>0</v>
      </c>
      <c r="AP490" s="17">
        <v>0</v>
      </c>
      <c r="AQ490" s="17">
        <v>0</v>
      </c>
      <c r="AR490" s="17">
        <v>0</v>
      </c>
      <c r="AS490" s="17">
        <v>0</v>
      </c>
      <c r="AT490" s="17">
        <v>0</v>
      </c>
      <c r="AU490" s="17">
        <v>0</v>
      </c>
      <c r="AV490" s="17">
        <v>0</v>
      </c>
      <c r="AW490" s="17">
        <v>0</v>
      </c>
      <c r="AX490" s="17">
        <v>0</v>
      </c>
      <c r="AY490" s="17">
        <v>0</v>
      </c>
      <c r="AZ490" s="17">
        <v>0</v>
      </c>
      <c r="BA490" s="17">
        <v>0</v>
      </c>
      <c r="BB490" s="17">
        <v>0</v>
      </c>
      <c r="BC490" s="3"/>
    </row>
    <row r="491" spans="1:55" ht="15" customHeight="1" x14ac:dyDescent="0.25">
      <c r="A491" s="13">
        <v>484</v>
      </c>
      <c r="B491" s="14" t="s">
        <v>1023</v>
      </c>
      <c r="C491" s="15" t="s">
        <v>1024</v>
      </c>
      <c r="D491" s="16">
        <v>15</v>
      </c>
      <c r="E491" s="17">
        <v>11201873129053.598</v>
      </c>
      <c r="F491" s="17">
        <v>7022648001774.8096</v>
      </c>
      <c r="G491" s="17">
        <v>6720753611586</v>
      </c>
      <c r="H491" s="17">
        <v>20853155055</v>
      </c>
      <c r="I491" s="17">
        <v>53933548147</v>
      </c>
      <c r="J491" s="17">
        <v>227107686986.81</v>
      </c>
      <c r="K491" s="17">
        <v>4167138881097</v>
      </c>
      <c r="L491" s="17">
        <v>536826414729</v>
      </c>
      <c r="M491" s="17">
        <v>1140003353000</v>
      </c>
      <c r="N491" s="17">
        <v>2490309113368</v>
      </c>
      <c r="O491" s="17">
        <v>12086246181.790001</v>
      </c>
      <c r="P491" s="17">
        <v>12086246181.790001</v>
      </c>
      <c r="Q491" s="17">
        <v>0</v>
      </c>
      <c r="R491" s="17">
        <v>0</v>
      </c>
      <c r="S491" s="17">
        <v>0</v>
      </c>
      <c r="T491" s="17">
        <v>0</v>
      </c>
      <c r="U491" s="17">
        <v>0</v>
      </c>
      <c r="V491" s="17">
        <v>11324588102330.689</v>
      </c>
      <c r="W491" s="17">
        <v>7306080243152</v>
      </c>
      <c r="X491" s="17">
        <v>2157162222842</v>
      </c>
      <c r="Y491" s="17">
        <v>0</v>
      </c>
      <c r="Z491" s="17">
        <v>0</v>
      </c>
      <c r="AA491" s="17">
        <v>2076201232968</v>
      </c>
      <c r="AB491" s="17">
        <v>96877579975</v>
      </c>
      <c r="AC491" s="17">
        <v>2545820937771</v>
      </c>
      <c r="AD491" s="17">
        <v>428495283200</v>
      </c>
      <c r="AE491" s="17">
        <v>1522986396</v>
      </c>
      <c r="AF491" s="17">
        <v>0</v>
      </c>
      <c r="AG491" s="17">
        <v>4018507859178.6899</v>
      </c>
      <c r="AH491" s="17">
        <v>3934685455</v>
      </c>
      <c r="AI491" s="17">
        <v>2635253355463.1099</v>
      </c>
      <c r="AJ491" s="17">
        <v>1379319818260.5801</v>
      </c>
      <c r="AK491" s="17">
        <v>1079956142888.47</v>
      </c>
      <c r="AL491" s="17">
        <v>1079956142888.47</v>
      </c>
      <c r="AM491" s="17">
        <v>1079956142888.47</v>
      </c>
      <c r="AN491" s="17">
        <v>0</v>
      </c>
      <c r="AO491" s="17">
        <v>0</v>
      </c>
      <c r="AP491" s="17">
        <v>0</v>
      </c>
      <c r="AQ491" s="17">
        <v>0</v>
      </c>
      <c r="AR491" s="17">
        <v>0</v>
      </c>
      <c r="AS491" s="17">
        <v>0</v>
      </c>
      <c r="AT491" s="17">
        <v>0</v>
      </c>
      <c r="AU491" s="17">
        <v>0</v>
      </c>
      <c r="AV491" s="17">
        <v>0</v>
      </c>
      <c r="AW491" s="17">
        <v>0</v>
      </c>
      <c r="AX491" s="17">
        <v>0</v>
      </c>
      <c r="AY491" s="17">
        <v>0</v>
      </c>
      <c r="AZ491" s="17">
        <v>0</v>
      </c>
      <c r="BA491" s="17">
        <v>0</v>
      </c>
      <c r="BB491" s="17">
        <v>0</v>
      </c>
      <c r="BC491" s="3"/>
    </row>
    <row r="492" spans="1:55" ht="15" customHeight="1" x14ac:dyDescent="0.25">
      <c r="A492" s="13">
        <v>485</v>
      </c>
      <c r="B492" s="14" t="s">
        <v>1025</v>
      </c>
      <c r="C492" s="15" t="s">
        <v>1026</v>
      </c>
      <c r="D492" s="16">
        <v>15</v>
      </c>
      <c r="E492" s="17">
        <v>2676822291688.8398</v>
      </c>
      <c r="F492" s="17">
        <v>334722736899.83997</v>
      </c>
      <c r="G492" s="17">
        <v>100736135403</v>
      </c>
      <c r="H492" s="17">
        <v>23419824394</v>
      </c>
      <c r="I492" s="17">
        <v>4629530836</v>
      </c>
      <c r="J492" s="17">
        <v>205937246266.84</v>
      </c>
      <c r="K492" s="17">
        <v>1673732270026</v>
      </c>
      <c r="L492" s="17">
        <v>53766199158</v>
      </c>
      <c r="M492" s="17">
        <v>1127187626000</v>
      </c>
      <c r="N492" s="17">
        <v>492778444868</v>
      </c>
      <c r="O492" s="17">
        <v>668367284763</v>
      </c>
      <c r="P492" s="17">
        <v>185185857300</v>
      </c>
      <c r="Q492" s="17">
        <v>0</v>
      </c>
      <c r="R492" s="17">
        <v>132483222235</v>
      </c>
      <c r="S492" s="17">
        <v>295691704000</v>
      </c>
      <c r="T492" s="17">
        <v>55000000000</v>
      </c>
      <c r="U492" s="17">
        <v>6501228</v>
      </c>
      <c r="V492" s="17">
        <v>2658286134993.2598</v>
      </c>
      <c r="W492" s="17">
        <v>1489189123256</v>
      </c>
      <c r="X492" s="17">
        <v>1011954104743</v>
      </c>
      <c r="Y492" s="17">
        <v>0</v>
      </c>
      <c r="Z492" s="17">
        <v>7404435114</v>
      </c>
      <c r="AA492" s="17">
        <v>52145974750</v>
      </c>
      <c r="AB492" s="17">
        <v>0</v>
      </c>
      <c r="AC492" s="17">
        <v>9727627007</v>
      </c>
      <c r="AD492" s="17">
        <v>405255694783</v>
      </c>
      <c r="AE492" s="17">
        <v>2701286859</v>
      </c>
      <c r="AF492" s="17">
        <v>0</v>
      </c>
      <c r="AG492" s="17">
        <v>1169097011737.26</v>
      </c>
      <c r="AH492" s="17">
        <v>30497608625</v>
      </c>
      <c r="AI492" s="17">
        <v>753992220747.26001</v>
      </c>
      <c r="AJ492" s="17">
        <v>384607182365</v>
      </c>
      <c r="AK492" s="17">
        <v>247955046740.82001</v>
      </c>
      <c r="AL492" s="17">
        <v>252955046740.82001</v>
      </c>
      <c r="AM492" s="17">
        <v>252955046740.82001</v>
      </c>
      <c r="AN492" s="17">
        <v>0</v>
      </c>
      <c r="AO492" s="17">
        <v>0</v>
      </c>
      <c r="AP492" s="17">
        <v>0</v>
      </c>
      <c r="AQ492" s="17">
        <v>0</v>
      </c>
      <c r="AR492" s="17">
        <v>0</v>
      </c>
      <c r="AS492" s="17">
        <v>0</v>
      </c>
      <c r="AT492" s="17">
        <v>0</v>
      </c>
      <c r="AU492" s="17">
        <v>5000000000</v>
      </c>
      <c r="AV492" s="17">
        <v>0</v>
      </c>
      <c r="AW492" s="17">
        <v>5000000000</v>
      </c>
      <c r="AX492" s="17">
        <v>0</v>
      </c>
      <c r="AY492" s="17">
        <v>0</v>
      </c>
      <c r="AZ492" s="17">
        <v>0</v>
      </c>
      <c r="BA492" s="17">
        <v>0</v>
      </c>
      <c r="BB492" s="17">
        <v>0</v>
      </c>
      <c r="BC492" s="3"/>
    </row>
    <row r="493" spans="1:55" ht="15" customHeight="1" x14ac:dyDescent="0.25">
      <c r="A493" s="13">
        <v>486</v>
      </c>
      <c r="B493" s="14" t="s">
        <v>1027</v>
      </c>
      <c r="C493" s="15" t="s">
        <v>1028</v>
      </c>
      <c r="D493" s="16">
        <v>14</v>
      </c>
      <c r="E493" s="17">
        <v>2637673439002.9102</v>
      </c>
      <c r="F493" s="17">
        <v>218326857973.91</v>
      </c>
      <c r="G493" s="17">
        <v>54700151490</v>
      </c>
      <c r="H493" s="17">
        <v>17220497365.700001</v>
      </c>
      <c r="I493" s="17">
        <v>11909719027</v>
      </c>
      <c r="J493" s="17">
        <v>134496490091.21001</v>
      </c>
      <c r="K493" s="17">
        <v>1740249905975</v>
      </c>
      <c r="L493" s="17">
        <v>49610690848</v>
      </c>
      <c r="M493" s="17">
        <v>1213995208000</v>
      </c>
      <c r="N493" s="17">
        <v>476644007127</v>
      </c>
      <c r="O493" s="17">
        <v>679096675054</v>
      </c>
      <c r="P493" s="17">
        <v>253208463142</v>
      </c>
      <c r="Q493" s="17">
        <v>0</v>
      </c>
      <c r="R493" s="17">
        <v>110423514912</v>
      </c>
      <c r="S493" s="17">
        <v>264064732000</v>
      </c>
      <c r="T493" s="17">
        <v>51399965000</v>
      </c>
      <c r="U493" s="17">
        <v>0</v>
      </c>
      <c r="V493" s="17">
        <v>2595969523903</v>
      </c>
      <c r="W493" s="17">
        <v>1632441107047</v>
      </c>
      <c r="X493" s="17">
        <v>1163426922944</v>
      </c>
      <c r="Y493" s="17">
        <v>0</v>
      </c>
      <c r="Z493" s="17">
        <v>0</v>
      </c>
      <c r="AA493" s="17">
        <v>45301121100</v>
      </c>
      <c r="AB493" s="17">
        <v>19717592617</v>
      </c>
      <c r="AC493" s="17">
        <v>10510547550</v>
      </c>
      <c r="AD493" s="17">
        <v>393424977836</v>
      </c>
      <c r="AE493" s="17">
        <v>59945000</v>
      </c>
      <c r="AF493" s="17">
        <v>0</v>
      </c>
      <c r="AG493" s="17">
        <v>963528416856</v>
      </c>
      <c r="AH493" s="17">
        <v>100540538515</v>
      </c>
      <c r="AI493" s="17">
        <v>501143938697</v>
      </c>
      <c r="AJ493" s="17">
        <v>361843939644</v>
      </c>
      <c r="AK493" s="17">
        <v>87622195047.940002</v>
      </c>
      <c r="AL493" s="17">
        <v>93622195047.940002</v>
      </c>
      <c r="AM493" s="17">
        <v>93622195047.940002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0</v>
      </c>
      <c r="AU493" s="17">
        <v>6000000000</v>
      </c>
      <c r="AV493" s="17">
        <v>0</v>
      </c>
      <c r="AW493" s="17">
        <v>6000000000</v>
      </c>
      <c r="AX493" s="17">
        <v>0</v>
      </c>
      <c r="AY493" s="17">
        <v>0</v>
      </c>
      <c r="AZ493" s="17">
        <v>0</v>
      </c>
      <c r="BA493" s="17">
        <v>0</v>
      </c>
      <c r="BB493" s="17">
        <v>0</v>
      </c>
      <c r="BC493" s="3"/>
    </row>
    <row r="494" spans="1:55" ht="15" x14ac:dyDescent="0.25">
      <c r="A494" s="13">
        <v>487</v>
      </c>
      <c r="B494" s="14" t="s">
        <v>1029</v>
      </c>
      <c r="C494" s="15" t="s">
        <v>1030</v>
      </c>
      <c r="D494" s="16">
        <v>14</v>
      </c>
      <c r="E494" s="17">
        <v>3024153151296</v>
      </c>
      <c r="F494" s="17">
        <v>705281901421</v>
      </c>
      <c r="G494" s="17">
        <v>381734146730</v>
      </c>
      <c r="H494" s="17">
        <v>35262457921</v>
      </c>
      <c r="I494" s="17">
        <v>18529061122</v>
      </c>
      <c r="J494" s="17">
        <v>269756235648</v>
      </c>
      <c r="K494" s="17">
        <v>1584532313243</v>
      </c>
      <c r="L494" s="17">
        <v>63199929121</v>
      </c>
      <c r="M494" s="17">
        <v>1122244253000</v>
      </c>
      <c r="N494" s="17">
        <v>399088131122</v>
      </c>
      <c r="O494" s="17">
        <v>734338936632</v>
      </c>
      <c r="P494" s="17">
        <v>195202486877</v>
      </c>
      <c r="Q494" s="17">
        <v>0</v>
      </c>
      <c r="R494" s="17">
        <v>187895914155</v>
      </c>
      <c r="S494" s="17">
        <v>291240535600</v>
      </c>
      <c r="T494" s="17">
        <v>60000000000</v>
      </c>
      <c r="U494" s="17">
        <v>0</v>
      </c>
      <c r="V494" s="17">
        <v>3202623217730</v>
      </c>
      <c r="W494" s="17">
        <v>1637891506319</v>
      </c>
      <c r="X494" s="17">
        <v>1114937878419</v>
      </c>
      <c r="Y494" s="17">
        <v>0</v>
      </c>
      <c r="Z494" s="17">
        <v>0</v>
      </c>
      <c r="AA494" s="17">
        <v>34785397000</v>
      </c>
      <c r="AB494" s="17">
        <v>19355535000</v>
      </c>
      <c r="AC494" s="17">
        <v>40269572200</v>
      </c>
      <c r="AD494" s="17">
        <v>428448415700</v>
      </c>
      <c r="AE494" s="17">
        <v>94708000</v>
      </c>
      <c r="AF494" s="17">
        <v>0</v>
      </c>
      <c r="AG494" s="17">
        <v>1564731711411</v>
      </c>
      <c r="AH494" s="17">
        <v>0</v>
      </c>
      <c r="AI494" s="17">
        <v>963814656112</v>
      </c>
      <c r="AJ494" s="17">
        <v>600917055299</v>
      </c>
      <c r="AK494" s="17">
        <v>339770794021</v>
      </c>
      <c r="AL494" s="17">
        <v>377470794021</v>
      </c>
      <c r="AM494" s="17">
        <v>324370794021</v>
      </c>
      <c r="AN494" s="17">
        <v>0</v>
      </c>
      <c r="AO494" s="17">
        <v>0</v>
      </c>
      <c r="AP494" s="17">
        <v>53100000000</v>
      </c>
      <c r="AQ494" s="17">
        <v>0</v>
      </c>
      <c r="AR494" s="17">
        <v>0</v>
      </c>
      <c r="AS494" s="17">
        <v>0</v>
      </c>
      <c r="AT494" s="17">
        <v>0</v>
      </c>
      <c r="AU494" s="17">
        <v>37700000000</v>
      </c>
      <c r="AV494" s="17">
        <v>0</v>
      </c>
      <c r="AW494" s="17">
        <v>3000000000</v>
      </c>
      <c r="AX494" s="17">
        <v>34700000000</v>
      </c>
      <c r="AY494" s="17">
        <v>0</v>
      </c>
      <c r="AZ494" s="17">
        <v>0</v>
      </c>
      <c r="BA494" s="17">
        <v>0</v>
      </c>
      <c r="BB494" s="17">
        <v>0</v>
      </c>
      <c r="BC494" s="3"/>
    </row>
    <row r="495" spans="1:55" ht="15" customHeight="1" x14ac:dyDescent="0.25">
      <c r="A495" s="13">
        <v>488</v>
      </c>
      <c r="B495" s="14" t="s">
        <v>1031</v>
      </c>
      <c r="C495" s="15" t="s">
        <v>1032</v>
      </c>
      <c r="D495" s="16">
        <v>14</v>
      </c>
      <c r="E495" s="17">
        <v>5843672646281</v>
      </c>
      <c r="F495" s="17">
        <v>2812933124762</v>
      </c>
      <c r="G495" s="17">
        <v>2153661721883</v>
      </c>
      <c r="H495" s="17">
        <v>112593677767</v>
      </c>
      <c r="I495" s="17">
        <v>57766074188</v>
      </c>
      <c r="J495" s="17">
        <v>488911650924</v>
      </c>
      <c r="K495" s="17">
        <v>1748787956936</v>
      </c>
      <c r="L495" s="17">
        <v>162087265508</v>
      </c>
      <c r="M495" s="17">
        <v>1222971999000</v>
      </c>
      <c r="N495" s="17">
        <v>363728692428</v>
      </c>
      <c r="O495" s="17">
        <v>1281951564583</v>
      </c>
      <c r="P495" s="17">
        <v>348615605000</v>
      </c>
      <c r="Q495" s="17">
        <v>0</v>
      </c>
      <c r="R495" s="17">
        <v>628515706755</v>
      </c>
      <c r="S495" s="17">
        <v>304820252828</v>
      </c>
      <c r="T495" s="17">
        <v>0</v>
      </c>
      <c r="U495" s="17">
        <v>0</v>
      </c>
      <c r="V495" s="17">
        <v>5988164520504</v>
      </c>
      <c r="W495" s="17">
        <v>2673341134727</v>
      </c>
      <c r="X495" s="17">
        <v>1870732534034</v>
      </c>
      <c r="Y495" s="17">
        <v>0</v>
      </c>
      <c r="Z495" s="17">
        <v>0</v>
      </c>
      <c r="AA495" s="17">
        <v>143208266826</v>
      </c>
      <c r="AB495" s="17">
        <v>7089085500</v>
      </c>
      <c r="AC495" s="17">
        <v>202796024306</v>
      </c>
      <c r="AD495" s="17">
        <v>447352729794</v>
      </c>
      <c r="AE495" s="17">
        <v>2162494267</v>
      </c>
      <c r="AF495" s="17">
        <v>0</v>
      </c>
      <c r="AG495" s="17">
        <v>3314823385777</v>
      </c>
      <c r="AH495" s="17">
        <v>0</v>
      </c>
      <c r="AI495" s="17">
        <v>1922458206349.5</v>
      </c>
      <c r="AJ495" s="17">
        <v>1392365179427.5</v>
      </c>
      <c r="AK495" s="17">
        <v>762249633280</v>
      </c>
      <c r="AL495" s="17">
        <v>792249631880</v>
      </c>
      <c r="AM495" s="17">
        <v>792249631880</v>
      </c>
      <c r="AN495" s="17">
        <v>0</v>
      </c>
      <c r="AO495" s="17">
        <v>0</v>
      </c>
      <c r="AP495" s="17">
        <v>0</v>
      </c>
      <c r="AQ495" s="17">
        <v>0</v>
      </c>
      <c r="AR495" s="17">
        <v>0</v>
      </c>
      <c r="AS495" s="17">
        <v>0</v>
      </c>
      <c r="AT495" s="17">
        <v>0</v>
      </c>
      <c r="AU495" s="17">
        <v>29999998600</v>
      </c>
      <c r="AV495" s="17">
        <v>0</v>
      </c>
      <c r="AW495" s="17">
        <v>29999998600</v>
      </c>
      <c r="AX495" s="17">
        <v>0</v>
      </c>
      <c r="AY495" s="17">
        <v>0</v>
      </c>
      <c r="AZ495" s="17">
        <v>0</v>
      </c>
      <c r="BA495" s="17">
        <v>0</v>
      </c>
      <c r="BB495" s="17">
        <v>0</v>
      </c>
      <c r="BC495" s="3"/>
    </row>
    <row r="496" spans="1:55" ht="15" customHeight="1" x14ac:dyDescent="0.25">
      <c r="A496" s="13">
        <v>489</v>
      </c>
      <c r="B496" s="14" t="s">
        <v>1033</v>
      </c>
      <c r="C496" s="15" t="s">
        <v>1034</v>
      </c>
      <c r="D496" s="16">
        <v>14</v>
      </c>
      <c r="E496" s="17">
        <v>1766980559475</v>
      </c>
      <c r="F496" s="17">
        <v>634798056162</v>
      </c>
      <c r="G496" s="17">
        <v>488733692539</v>
      </c>
      <c r="H496" s="17">
        <v>18727531650</v>
      </c>
      <c r="I496" s="17">
        <v>17127057370</v>
      </c>
      <c r="J496" s="17">
        <v>110209774603</v>
      </c>
      <c r="K496" s="17">
        <v>866731464020</v>
      </c>
      <c r="L496" s="17">
        <v>98126631451</v>
      </c>
      <c r="M496" s="17">
        <v>643891037000</v>
      </c>
      <c r="N496" s="17">
        <v>124713795569</v>
      </c>
      <c r="O496" s="17">
        <v>265451039293</v>
      </c>
      <c r="P496" s="17">
        <v>38863765413</v>
      </c>
      <c r="Q496" s="17">
        <v>0</v>
      </c>
      <c r="R496" s="17">
        <v>153420457880</v>
      </c>
      <c r="S496" s="17">
        <v>33166816000</v>
      </c>
      <c r="T496" s="17">
        <v>40000000000</v>
      </c>
      <c r="U496" s="17">
        <v>0</v>
      </c>
      <c r="V496" s="17">
        <v>1823308111142</v>
      </c>
      <c r="W496" s="17">
        <v>736923192929</v>
      </c>
      <c r="X496" s="17">
        <v>681225108290</v>
      </c>
      <c r="Y496" s="17">
        <v>0</v>
      </c>
      <c r="Z496" s="17">
        <v>0</v>
      </c>
      <c r="AA496" s="17">
        <v>52488994040</v>
      </c>
      <c r="AB496" s="17">
        <v>2232360000</v>
      </c>
      <c r="AC496" s="17">
        <v>0</v>
      </c>
      <c r="AD496" s="17">
        <v>976730599</v>
      </c>
      <c r="AE496" s="17">
        <v>0</v>
      </c>
      <c r="AF496" s="17">
        <v>0</v>
      </c>
      <c r="AG496" s="17">
        <v>1086384918213</v>
      </c>
      <c r="AH496" s="17">
        <v>0</v>
      </c>
      <c r="AI496" s="17">
        <v>673160001768</v>
      </c>
      <c r="AJ496" s="17">
        <v>413224916445</v>
      </c>
      <c r="AK496" s="17">
        <v>192902114842</v>
      </c>
      <c r="AL496" s="17">
        <v>192902114842</v>
      </c>
      <c r="AM496" s="17">
        <v>192902114842</v>
      </c>
      <c r="AN496" s="17">
        <v>0</v>
      </c>
      <c r="AO496" s="17">
        <v>0</v>
      </c>
      <c r="AP496" s="17">
        <v>0</v>
      </c>
      <c r="AQ496" s="17">
        <v>0</v>
      </c>
      <c r="AR496" s="17">
        <v>0</v>
      </c>
      <c r="AS496" s="17">
        <v>0</v>
      </c>
      <c r="AT496" s="17">
        <v>0</v>
      </c>
      <c r="AU496" s="17">
        <v>0</v>
      </c>
      <c r="AV496" s="17">
        <v>0</v>
      </c>
      <c r="AW496" s="17">
        <v>0</v>
      </c>
      <c r="AX496" s="17">
        <v>0</v>
      </c>
      <c r="AY496" s="17">
        <v>0</v>
      </c>
      <c r="AZ496" s="17">
        <v>0</v>
      </c>
      <c r="BA496" s="17">
        <v>0</v>
      </c>
      <c r="BB496" s="17">
        <v>0</v>
      </c>
      <c r="BC496" s="3"/>
    </row>
    <row r="497" spans="1:55" ht="15" customHeight="1" x14ac:dyDescent="0.25">
      <c r="A497" s="13">
        <v>490</v>
      </c>
      <c r="B497" s="14" t="s">
        <v>1035</v>
      </c>
      <c r="C497" s="15" t="s">
        <v>1036</v>
      </c>
      <c r="D497" s="16">
        <v>15</v>
      </c>
      <c r="E497" s="17">
        <v>4277659353829</v>
      </c>
      <c r="F497" s="17">
        <v>2027112805905</v>
      </c>
      <c r="G497" s="17">
        <v>1760354444860</v>
      </c>
      <c r="H497" s="17">
        <v>54134890177</v>
      </c>
      <c r="I497" s="17">
        <v>12179498355</v>
      </c>
      <c r="J497" s="17">
        <v>200443972513</v>
      </c>
      <c r="K497" s="17">
        <v>1395236946133</v>
      </c>
      <c r="L497" s="17">
        <v>223869980497</v>
      </c>
      <c r="M497" s="17">
        <v>964844367000</v>
      </c>
      <c r="N497" s="17">
        <v>206522598636</v>
      </c>
      <c r="O497" s="17">
        <v>855309601791</v>
      </c>
      <c r="P497" s="17">
        <v>144426360000</v>
      </c>
      <c r="Q497" s="17">
        <v>0</v>
      </c>
      <c r="R497" s="17">
        <v>626550531791</v>
      </c>
      <c r="S497" s="17">
        <v>44332710000</v>
      </c>
      <c r="T497" s="17">
        <v>40000000000</v>
      </c>
      <c r="U497" s="17">
        <v>0</v>
      </c>
      <c r="V497" s="17">
        <v>4371084765016</v>
      </c>
      <c r="W497" s="17">
        <v>1490076361648</v>
      </c>
      <c r="X497" s="17">
        <v>1390365395321</v>
      </c>
      <c r="Y497" s="17">
        <v>0</v>
      </c>
      <c r="Z497" s="17">
        <v>0</v>
      </c>
      <c r="AA497" s="17">
        <v>38677963960</v>
      </c>
      <c r="AB497" s="17">
        <v>0</v>
      </c>
      <c r="AC497" s="17">
        <v>0</v>
      </c>
      <c r="AD497" s="17">
        <v>2367949000</v>
      </c>
      <c r="AE497" s="17">
        <v>58665053367</v>
      </c>
      <c r="AF497" s="17">
        <v>0</v>
      </c>
      <c r="AG497" s="17">
        <v>2881008403368</v>
      </c>
      <c r="AH497" s="17">
        <v>61280220882</v>
      </c>
      <c r="AI497" s="17">
        <v>1939364962863</v>
      </c>
      <c r="AJ497" s="17">
        <v>880363219623</v>
      </c>
      <c r="AK497" s="17">
        <v>545634592725.08997</v>
      </c>
      <c r="AL497" s="17">
        <v>560634592725.08997</v>
      </c>
      <c r="AM497" s="17">
        <v>560634592725.08997</v>
      </c>
      <c r="AN497" s="17">
        <v>0</v>
      </c>
      <c r="AO497" s="17">
        <v>0</v>
      </c>
      <c r="AP497" s="17">
        <v>0</v>
      </c>
      <c r="AQ497" s="17">
        <v>0</v>
      </c>
      <c r="AR497" s="17">
        <v>0</v>
      </c>
      <c r="AS497" s="17">
        <v>0</v>
      </c>
      <c r="AT497" s="17">
        <v>0</v>
      </c>
      <c r="AU497" s="17">
        <v>15000000000</v>
      </c>
      <c r="AV497" s="17">
        <v>0</v>
      </c>
      <c r="AW497" s="17">
        <v>15000000000</v>
      </c>
      <c r="AX497" s="17">
        <v>0</v>
      </c>
      <c r="AY497" s="17">
        <v>0</v>
      </c>
      <c r="AZ497" s="17">
        <v>0</v>
      </c>
      <c r="BA497" s="17">
        <v>0</v>
      </c>
      <c r="BB497" s="17">
        <v>0</v>
      </c>
      <c r="BC497" s="3"/>
    </row>
    <row r="498" spans="1:55" ht="15" customHeight="1" x14ac:dyDescent="0.25">
      <c r="A498" s="13">
        <v>491</v>
      </c>
      <c r="B498" s="14" t="s">
        <v>1037</v>
      </c>
      <c r="C498" s="15" t="s">
        <v>1038</v>
      </c>
      <c r="D498" s="16">
        <v>14</v>
      </c>
      <c r="E498" s="17">
        <v>1342262284840</v>
      </c>
      <c r="F498" s="17">
        <v>190029710255</v>
      </c>
      <c r="G498" s="17">
        <v>143984654737</v>
      </c>
      <c r="H498" s="17">
        <v>13545505333</v>
      </c>
      <c r="I498" s="17">
        <v>0</v>
      </c>
      <c r="J498" s="17">
        <v>32499550185</v>
      </c>
      <c r="K498" s="17">
        <v>783068950055</v>
      </c>
      <c r="L498" s="17">
        <v>63147049592</v>
      </c>
      <c r="M498" s="17">
        <v>674620421000</v>
      </c>
      <c r="N498" s="17">
        <v>45301479463</v>
      </c>
      <c r="O498" s="17">
        <v>369163624530</v>
      </c>
      <c r="P498" s="17">
        <v>76015245452</v>
      </c>
      <c r="Q498" s="17">
        <v>0</v>
      </c>
      <c r="R498" s="17">
        <v>141962385387</v>
      </c>
      <c r="S498" s="17">
        <v>111185993691</v>
      </c>
      <c r="T498" s="17">
        <v>40000000000</v>
      </c>
      <c r="U498" s="17">
        <v>0</v>
      </c>
      <c r="V498" s="17">
        <v>1335416109082</v>
      </c>
      <c r="W498" s="17">
        <v>582739486928</v>
      </c>
      <c r="X498" s="17">
        <v>551561146629</v>
      </c>
      <c r="Y498" s="17">
        <v>0</v>
      </c>
      <c r="Z498" s="17">
        <v>0</v>
      </c>
      <c r="AA498" s="17">
        <v>27911607275</v>
      </c>
      <c r="AB498" s="17">
        <v>2085000000</v>
      </c>
      <c r="AC498" s="17">
        <v>0</v>
      </c>
      <c r="AD498" s="17">
        <v>1152152684</v>
      </c>
      <c r="AE498" s="17">
        <v>29580340</v>
      </c>
      <c r="AF498" s="17">
        <v>0</v>
      </c>
      <c r="AG498" s="17">
        <v>752676622154</v>
      </c>
      <c r="AH498" s="17">
        <v>1902522000</v>
      </c>
      <c r="AI498" s="17">
        <v>497931706557</v>
      </c>
      <c r="AJ498" s="17">
        <v>252842393597</v>
      </c>
      <c r="AK498" s="17">
        <v>100440646573</v>
      </c>
      <c r="AL498" s="17">
        <v>100440646573</v>
      </c>
      <c r="AM498" s="17">
        <v>100440646573</v>
      </c>
      <c r="AN498" s="17">
        <v>0</v>
      </c>
      <c r="AO498" s="17">
        <v>0</v>
      </c>
      <c r="AP498" s="17">
        <v>0</v>
      </c>
      <c r="AQ498" s="17">
        <v>0</v>
      </c>
      <c r="AR498" s="17">
        <v>0</v>
      </c>
      <c r="AS498" s="17">
        <v>0</v>
      </c>
      <c r="AT498" s="17">
        <v>0</v>
      </c>
      <c r="AU498" s="17">
        <v>0</v>
      </c>
      <c r="AV498" s="17">
        <v>0</v>
      </c>
      <c r="AW498" s="17">
        <v>0</v>
      </c>
      <c r="AX498" s="17">
        <v>0</v>
      </c>
      <c r="AY498" s="17">
        <v>0</v>
      </c>
      <c r="AZ498" s="17">
        <v>0</v>
      </c>
      <c r="BA498" s="17">
        <v>0</v>
      </c>
      <c r="BB498" s="17">
        <v>0</v>
      </c>
      <c r="BC498" s="3"/>
    </row>
    <row r="499" spans="1:55" ht="15" customHeight="1" x14ac:dyDescent="0.25">
      <c r="A499" s="13">
        <v>492</v>
      </c>
      <c r="B499" s="14" t="s">
        <v>1039</v>
      </c>
      <c r="C499" s="15" t="s">
        <v>1040</v>
      </c>
      <c r="D499" s="16">
        <v>14</v>
      </c>
      <c r="E499" s="17">
        <v>3444240657335</v>
      </c>
      <c r="F499" s="17">
        <v>1817505710180</v>
      </c>
      <c r="G499" s="17">
        <v>1603171983705</v>
      </c>
      <c r="H499" s="17">
        <v>48607067026</v>
      </c>
      <c r="I499" s="17">
        <v>0</v>
      </c>
      <c r="J499" s="17">
        <v>165726659449</v>
      </c>
      <c r="K499" s="17">
        <v>901915592499</v>
      </c>
      <c r="L499" s="17">
        <v>152596723637</v>
      </c>
      <c r="M499" s="17">
        <v>609575078000</v>
      </c>
      <c r="N499" s="17">
        <v>139743790862</v>
      </c>
      <c r="O499" s="17">
        <v>724819354656</v>
      </c>
      <c r="P499" s="17">
        <v>91094680000</v>
      </c>
      <c r="Q499" s="17">
        <v>0</v>
      </c>
      <c r="R499" s="17">
        <v>564569204656</v>
      </c>
      <c r="S499" s="17">
        <v>29155470000</v>
      </c>
      <c r="T499" s="17">
        <v>40000000000</v>
      </c>
      <c r="U499" s="17">
        <v>0</v>
      </c>
      <c r="V499" s="17">
        <v>3634758648773</v>
      </c>
      <c r="W499" s="17">
        <v>896162703582</v>
      </c>
      <c r="X499" s="17">
        <v>824017933552</v>
      </c>
      <c r="Y499" s="17">
        <v>0</v>
      </c>
      <c r="Z499" s="17">
        <v>0</v>
      </c>
      <c r="AA499" s="17">
        <v>55854371861</v>
      </c>
      <c r="AB499" s="17">
        <v>14297020720</v>
      </c>
      <c r="AC499" s="17">
        <v>0</v>
      </c>
      <c r="AD499" s="17">
        <v>1861285000</v>
      </c>
      <c r="AE499" s="17">
        <v>132092449</v>
      </c>
      <c r="AF499" s="17">
        <v>0</v>
      </c>
      <c r="AG499" s="17">
        <v>2738595945191</v>
      </c>
      <c r="AH499" s="17">
        <v>42539120450</v>
      </c>
      <c r="AI499" s="17">
        <v>1489637646158</v>
      </c>
      <c r="AJ499" s="17">
        <v>1206419178583</v>
      </c>
      <c r="AK499" s="17">
        <v>439868262542.34998</v>
      </c>
      <c r="AL499" s="17">
        <v>461868262542.34998</v>
      </c>
      <c r="AM499" s="17">
        <v>461868262542.34998</v>
      </c>
      <c r="AN499" s="17">
        <v>0</v>
      </c>
      <c r="AO499" s="17">
        <v>0</v>
      </c>
      <c r="AP499" s="17">
        <v>0</v>
      </c>
      <c r="AQ499" s="17">
        <v>0</v>
      </c>
      <c r="AR499" s="17">
        <v>0</v>
      </c>
      <c r="AS499" s="17">
        <v>0</v>
      </c>
      <c r="AT499" s="17">
        <v>0</v>
      </c>
      <c r="AU499" s="17">
        <v>22000000000</v>
      </c>
      <c r="AV499" s="17">
        <v>0</v>
      </c>
      <c r="AW499" s="17">
        <v>22000000000</v>
      </c>
      <c r="AX499" s="17">
        <v>0</v>
      </c>
      <c r="AY499" s="17">
        <v>0</v>
      </c>
      <c r="AZ499" s="17">
        <v>0</v>
      </c>
      <c r="BA499" s="17">
        <v>0</v>
      </c>
      <c r="BB499" s="17">
        <v>0</v>
      </c>
      <c r="BC499" s="3"/>
    </row>
    <row r="500" spans="1:55" ht="15" customHeight="1" x14ac:dyDescent="0.25">
      <c r="A500" s="13">
        <v>493</v>
      </c>
      <c r="B500" s="14" t="s">
        <v>1041</v>
      </c>
      <c r="C500" s="15" t="s">
        <v>1042</v>
      </c>
      <c r="D500" s="16">
        <v>14</v>
      </c>
      <c r="E500" s="17">
        <v>2694205659655.0703</v>
      </c>
      <c r="F500" s="17">
        <v>826701095332.07007</v>
      </c>
      <c r="G500" s="17">
        <v>760997424482.42004</v>
      </c>
      <c r="H500" s="17">
        <v>8731932753</v>
      </c>
      <c r="I500" s="17">
        <v>5442309381.71</v>
      </c>
      <c r="J500" s="17">
        <v>51529428714.940002</v>
      </c>
      <c r="K500" s="17">
        <v>1742433563849</v>
      </c>
      <c r="L500" s="17">
        <v>204414067706</v>
      </c>
      <c r="M500" s="17">
        <v>1046862622000</v>
      </c>
      <c r="N500" s="17">
        <v>491156874143</v>
      </c>
      <c r="O500" s="17">
        <v>125071000474</v>
      </c>
      <c r="P500" s="17">
        <v>99585198474</v>
      </c>
      <c r="Q500" s="17">
        <v>0</v>
      </c>
      <c r="R500" s="17">
        <v>0</v>
      </c>
      <c r="S500" s="17">
        <v>25485802000</v>
      </c>
      <c r="T500" s="17">
        <v>0</v>
      </c>
      <c r="U500" s="17">
        <v>0</v>
      </c>
      <c r="V500" s="17">
        <v>2776076365844.5801</v>
      </c>
      <c r="W500" s="17">
        <v>1632958639107.28</v>
      </c>
      <c r="X500" s="17">
        <v>834688294949.01001</v>
      </c>
      <c r="Y500" s="17">
        <v>0</v>
      </c>
      <c r="Z500" s="17">
        <v>0</v>
      </c>
      <c r="AA500" s="17">
        <v>285775098060</v>
      </c>
      <c r="AB500" s="17">
        <v>441515000</v>
      </c>
      <c r="AC500" s="17">
        <v>423625933450.92999</v>
      </c>
      <c r="AD500" s="17">
        <v>88427797647.339996</v>
      </c>
      <c r="AE500" s="17">
        <v>0</v>
      </c>
      <c r="AF500" s="17">
        <v>0</v>
      </c>
      <c r="AG500" s="17">
        <v>1143117726737.2998</v>
      </c>
      <c r="AH500" s="17">
        <v>0</v>
      </c>
      <c r="AI500" s="17">
        <v>701916523186.43994</v>
      </c>
      <c r="AJ500" s="17">
        <v>441201203550.85999</v>
      </c>
      <c r="AK500" s="17">
        <v>302270663669.62</v>
      </c>
      <c r="AL500" s="17">
        <v>302270663669.62</v>
      </c>
      <c r="AM500" s="17">
        <v>302270663669.62</v>
      </c>
      <c r="AN500" s="17">
        <v>0</v>
      </c>
      <c r="AO500" s="17">
        <v>0</v>
      </c>
      <c r="AP500" s="17">
        <v>0</v>
      </c>
      <c r="AQ500" s="17">
        <v>0</v>
      </c>
      <c r="AR500" s="17">
        <v>0</v>
      </c>
      <c r="AS500" s="17">
        <v>0</v>
      </c>
      <c r="AT500" s="17">
        <v>0</v>
      </c>
      <c r="AU500" s="17">
        <v>0</v>
      </c>
      <c r="AV500" s="17">
        <v>0</v>
      </c>
      <c r="AW500" s="17">
        <v>0</v>
      </c>
      <c r="AX500" s="17">
        <v>0</v>
      </c>
      <c r="AY500" s="17">
        <v>0</v>
      </c>
      <c r="AZ500" s="17">
        <v>0</v>
      </c>
      <c r="BA500" s="17">
        <v>0</v>
      </c>
      <c r="BB500" s="17">
        <v>0</v>
      </c>
      <c r="BC500" s="3"/>
    </row>
    <row r="501" spans="1:55" ht="15" customHeight="1" x14ac:dyDescent="0.25">
      <c r="A501" s="13">
        <v>494</v>
      </c>
      <c r="B501" s="14" t="s">
        <v>1043</v>
      </c>
      <c r="C501" s="15" t="s">
        <v>1044</v>
      </c>
      <c r="D501" s="16">
        <v>14</v>
      </c>
      <c r="E501" s="17">
        <v>1258858376953.78</v>
      </c>
      <c r="F501" s="17">
        <v>144668128852.62</v>
      </c>
      <c r="G501" s="17">
        <v>59371242190.480003</v>
      </c>
      <c r="H501" s="17">
        <v>10377273660</v>
      </c>
      <c r="I501" s="17">
        <v>5078294605</v>
      </c>
      <c r="J501" s="17">
        <v>69841318397.139999</v>
      </c>
      <c r="K501" s="17">
        <v>853236403540</v>
      </c>
      <c r="L501" s="17">
        <v>137316932216</v>
      </c>
      <c r="M501" s="17">
        <v>552780809000</v>
      </c>
      <c r="N501" s="17">
        <v>163138662324</v>
      </c>
      <c r="O501" s="17">
        <v>260953844561.16</v>
      </c>
      <c r="P501" s="17">
        <v>38781854798.400002</v>
      </c>
      <c r="Q501" s="17">
        <v>0</v>
      </c>
      <c r="R501" s="17">
        <v>72958179327.419998</v>
      </c>
      <c r="S501" s="17">
        <v>119427990000</v>
      </c>
      <c r="T501" s="17">
        <v>29785820435.34</v>
      </c>
      <c r="U501" s="17">
        <v>0</v>
      </c>
      <c r="V501" s="17">
        <v>1242579345311.2979</v>
      </c>
      <c r="W501" s="17">
        <v>602088523769.43005</v>
      </c>
      <c r="X501" s="17">
        <v>432395469869.63</v>
      </c>
      <c r="Y501" s="17">
        <v>0</v>
      </c>
      <c r="Z501" s="17">
        <v>0</v>
      </c>
      <c r="AA501" s="17">
        <v>30305311667</v>
      </c>
      <c r="AB501" s="17">
        <v>3129660900</v>
      </c>
      <c r="AC501" s="17">
        <v>9275340000</v>
      </c>
      <c r="AD501" s="17">
        <v>126982741332.8</v>
      </c>
      <c r="AE501" s="17">
        <v>0</v>
      </c>
      <c r="AF501" s="17">
        <v>0</v>
      </c>
      <c r="AG501" s="17">
        <v>640490821541.86792</v>
      </c>
      <c r="AH501" s="17">
        <v>1147441250</v>
      </c>
      <c r="AI501" s="17">
        <v>449677367947.15997</v>
      </c>
      <c r="AJ501" s="17">
        <v>189666012344.70801</v>
      </c>
      <c r="AK501" s="17">
        <v>114114843758.75</v>
      </c>
      <c r="AL501" s="17">
        <v>114114843758.75</v>
      </c>
      <c r="AM501" s="17">
        <v>113604900821.75</v>
      </c>
      <c r="AN501" s="17">
        <v>0</v>
      </c>
      <c r="AO501" s="17">
        <v>0</v>
      </c>
      <c r="AP501" s="17">
        <v>0</v>
      </c>
      <c r="AQ501" s="17">
        <v>0</v>
      </c>
      <c r="AR501" s="17">
        <v>0</v>
      </c>
      <c r="AS501" s="17">
        <v>509942937</v>
      </c>
      <c r="AT501" s="17">
        <v>0</v>
      </c>
      <c r="AU501" s="17">
        <v>0</v>
      </c>
      <c r="AV501" s="17">
        <v>0</v>
      </c>
      <c r="AW501" s="17">
        <v>0</v>
      </c>
      <c r="AX501" s="17">
        <v>0</v>
      </c>
      <c r="AY501" s="17">
        <v>0</v>
      </c>
      <c r="AZ501" s="17">
        <v>0</v>
      </c>
      <c r="BA501" s="17">
        <v>0</v>
      </c>
      <c r="BB501" s="17">
        <v>0</v>
      </c>
      <c r="BC501" s="3"/>
    </row>
    <row r="502" spans="1:55" ht="15" customHeight="1" x14ac:dyDescent="0.25">
      <c r="A502" s="13">
        <v>495</v>
      </c>
      <c r="B502" s="14" t="s">
        <v>1045</v>
      </c>
      <c r="C502" s="15" t="s">
        <v>1046</v>
      </c>
      <c r="D502" s="16">
        <v>14</v>
      </c>
      <c r="E502" s="17">
        <v>1082784254354.2498</v>
      </c>
      <c r="F502" s="17">
        <v>177674823550.41962</v>
      </c>
      <c r="G502" s="17">
        <v>99416983398.320007</v>
      </c>
      <c r="H502" s="17">
        <v>9876391944.25</v>
      </c>
      <c r="I502" s="17">
        <v>4269120158.1100001</v>
      </c>
      <c r="J502" s="17">
        <v>64112328049.739601</v>
      </c>
      <c r="K502" s="17">
        <v>735509551933</v>
      </c>
      <c r="L502" s="17">
        <v>89328036522</v>
      </c>
      <c r="M502" s="17">
        <v>510538719000</v>
      </c>
      <c r="N502" s="17">
        <v>135642796411</v>
      </c>
      <c r="O502" s="17">
        <v>169599878870.83002</v>
      </c>
      <c r="P502" s="17">
        <v>59122621760</v>
      </c>
      <c r="Q502" s="17">
        <v>0</v>
      </c>
      <c r="R502" s="17">
        <v>60632029110.830002</v>
      </c>
      <c r="S502" s="17">
        <v>46568028000</v>
      </c>
      <c r="T502" s="17">
        <v>3277200000</v>
      </c>
      <c r="U502" s="17">
        <v>0</v>
      </c>
      <c r="V502" s="17">
        <v>1097846810135.569</v>
      </c>
      <c r="W502" s="17">
        <v>519694315937</v>
      </c>
      <c r="X502" s="17">
        <v>387337615067</v>
      </c>
      <c r="Y502" s="17">
        <v>0</v>
      </c>
      <c r="Z502" s="17">
        <v>126800000</v>
      </c>
      <c r="AA502" s="17">
        <v>17657716051</v>
      </c>
      <c r="AB502" s="17">
        <v>0</v>
      </c>
      <c r="AC502" s="17">
        <v>0</v>
      </c>
      <c r="AD502" s="17">
        <v>114572184819</v>
      </c>
      <c r="AE502" s="17">
        <v>0</v>
      </c>
      <c r="AF502" s="17">
        <v>0</v>
      </c>
      <c r="AG502" s="17">
        <v>578152494198.56897</v>
      </c>
      <c r="AH502" s="17">
        <v>23481811500</v>
      </c>
      <c r="AI502" s="17">
        <v>318773077656.01001</v>
      </c>
      <c r="AJ502" s="17">
        <v>235897605042.55899</v>
      </c>
      <c r="AK502" s="17">
        <v>212157900112.01001</v>
      </c>
      <c r="AL502" s="17">
        <v>212157900112.01001</v>
      </c>
      <c r="AM502" s="17">
        <v>212157900112.01001</v>
      </c>
      <c r="AN502" s="17">
        <v>0</v>
      </c>
      <c r="AO502" s="17">
        <v>0</v>
      </c>
      <c r="AP502" s="17">
        <v>0</v>
      </c>
      <c r="AQ502" s="17">
        <v>0</v>
      </c>
      <c r="AR502" s="17">
        <v>0</v>
      </c>
      <c r="AS502" s="17">
        <v>0</v>
      </c>
      <c r="AT502" s="17">
        <v>0</v>
      </c>
      <c r="AU502" s="17">
        <v>0</v>
      </c>
      <c r="AV502" s="17">
        <v>0</v>
      </c>
      <c r="AW502" s="17">
        <v>0</v>
      </c>
      <c r="AX502" s="17">
        <v>0</v>
      </c>
      <c r="AY502" s="17">
        <v>0</v>
      </c>
      <c r="AZ502" s="17">
        <v>0</v>
      </c>
      <c r="BA502" s="17">
        <v>0</v>
      </c>
      <c r="BB502" s="17">
        <v>0</v>
      </c>
      <c r="BC502" s="3"/>
    </row>
    <row r="503" spans="1:55" ht="15" customHeight="1" x14ac:dyDescent="0.25">
      <c r="A503" s="13">
        <v>496</v>
      </c>
      <c r="B503" s="14" t="s">
        <v>1047</v>
      </c>
      <c r="C503" s="15" t="s">
        <v>1048</v>
      </c>
      <c r="D503" s="16">
        <v>15</v>
      </c>
      <c r="E503" s="17">
        <v>916390339757.25</v>
      </c>
      <c r="F503" s="17">
        <v>155116318111.20001</v>
      </c>
      <c r="G503" s="17">
        <v>90644297458.149994</v>
      </c>
      <c r="H503" s="17">
        <v>12004674648.32</v>
      </c>
      <c r="I503" s="17">
        <v>5932828425.9799995</v>
      </c>
      <c r="J503" s="17">
        <v>46534517578.75</v>
      </c>
      <c r="K503" s="17">
        <v>631622884858</v>
      </c>
      <c r="L503" s="17">
        <v>67239489658</v>
      </c>
      <c r="M503" s="17">
        <v>476256559000</v>
      </c>
      <c r="N503" s="17">
        <v>88126836200</v>
      </c>
      <c r="O503" s="17">
        <v>129651136788.05</v>
      </c>
      <c r="P503" s="17">
        <v>22509840000</v>
      </c>
      <c r="Q503" s="17">
        <v>0</v>
      </c>
      <c r="R503" s="17">
        <v>85592851788.050003</v>
      </c>
      <c r="S503" s="17">
        <v>10240398000</v>
      </c>
      <c r="T503" s="17">
        <v>11308047000</v>
      </c>
      <c r="U503" s="17">
        <v>0</v>
      </c>
      <c r="V503" s="17">
        <v>954727423814.71997</v>
      </c>
      <c r="W503" s="17">
        <v>349410300688</v>
      </c>
      <c r="X503" s="17">
        <v>334915166844</v>
      </c>
      <c r="Y503" s="17">
        <v>0</v>
      </c>
      <c r="Z503" s="17">
        <v>0</v>
      </c>
      <c r="AA503" s="17">
        <v>11759163915</v>
      </c>
      <c r="AB503" s="17">
        <v>1937720710</v>
      </c>
      <c r="AC503" s="17">
        <v>0</v>
      </c>
      <c r="AD503" s="17">
        <v>797705631</v>
      </c>
      <c r="AE503" s="17">
        <v>543588</v>
      </c>
      <c r="AF503" s="17">
        <v>0</v>
      </c>
      <c r="AG503" s="17">
        <v>605317123126.71997</v>
      </c>
      <c r="AH503" s="17">
        <v>129799969026</v>
      </c>
      <c r="AI503" s="17">
        <v>224401565526.69</v>
      </c>
      <c r="AJ503" s="17">
        <v>251115588574.03</v>
      </c>
      <c r="AK503" s="17">
        <v>178332042244.04999</v>
      </c>
      <c r="AL503" s="17">
        <v>179832042244.04999</v>
      </c>
      <c r="AM503" s="17">
        <v>179832042244.04999</v>
      </c>
      <c r="AN503" s="17">
        <v>0</v>
      </c>
      <c r="AO503" s="17">
        <v>0</v>
      </c>
      <c r="AP503" s="17">
        <v>0</v>
      </c>
      <c r="AQ503" s="17">
        <v>0</v>
      </c>
      <c r="AR503" s="17">
        <v>0</v>
      </c>
      <c r="AS503" s="17">
        <v>0</v>
      </c>
      <c r="AT503" s="17">
        <v>0</v>
      </c>
      <c r="AU503" s="17">
        <v>1500000000</v>
      </c>
      <c r="AV503" s="17">
        <v>0</v>
      </c>
      <c r="AW503" s="17">
        <v>1500000000</v>
      </c>
      <c r="AX503" s="17">
        <v>0</v>
      </c>
      <c r="AY503" s="17">
        <v>0</v>
      </c>
      <c r="AZ503" s="17">
        <v>0</v>
      </c>
      <c r="BA503" s="17">
        <v>0</v>
      </c>
      <c r="BB503" s="17">
        <v>0</v>
      </c>
      <c r="BC503" s="3"/>
    </row>
    <row r="504" spans="1:55" ht="15" customHeight="1" x14ac:dyDescent="0.25">
      <c r="A504" s="13">
        <v>497</v>
      </c>
      <c r="B504" s="14" t="s">
        <v>1049</v>
      </c>
      <c r="C504" s="15" t="s">
        <v>1050</v>
      </c>
      <c r="D504" s="16">
        <v>14</v>
      </c>
      <c r="E504" s="17">
        <v>940916520496.55994</v>
      </c>
      <c r="F504" s="17">
        <v>62941444714.190002</v>
      </c>
      <c r="G504" s="17">
        <v>24735887199</v>
      </c>
      <c r="H504" s="17">
        <v>14648032416.09</v>
      </c>
      <c r="I504" s="17">
        <v>3940813181.7600002</v>
      </c>
      <c r="J504" s="17">
        <v>19616711917.34</v>
      </c>
      <c r="K504" s="17">
        <v>744491729022</v>
      </c>
      <c r="L504" s="17">
        <v>109348844401</v>
      </c>
      <c r="M504" s="17">
        <v>485200992000</v>
      </c>
      <c r="N504" s="17">
        <v>149941892621</v>
      </c>
      <c r="O504" s="17">
        <v>133483346760.37</v>
      </c>
      <c r="P504" s="17">
        <v>29095376928</v>
      </c>
      <c r="Q504" s="17">
        <v>0</v>
      </c>
      <c r="R504" s="17">
        <v>46425303832.370003</v>
      </c>
      <c r="S504" s="17">
        <v>0</v>
      </c>
      <c r="T504" s="17">
        <v>57962666000</v>
      </c>
      <c r="U504" s="17">
        <v>0</v>
      </c>
      <c r="V504" s="17">
        <v>933286337846</v>
      </c>
      <c r="W504" s="17">
        <v>407759298605</v>
      </c>
      <c r="X504" s="17">
        <v>280244282435</v>
      </c>
      <c r="Y504" s="17">
        <v>0</v>
      </c>
      <c r="Z504" s="17">
        <v>0</v>
      </c>
      <c r="AA504" s="17">
        <v>9142602900</v>
      </c>
      <c r="AB504" s="17">
        <v>0</v>
      </c>
      <c r="AC504" s="17">
        <v>3474122853</v>
      </c>
      <c r="AD504" s="17">
        <v>114898290417</v>
      </c>
      <c r="AE504" s="17">
        <v>0</v>
      </c>
      <c r="AF504" s="17">
        <v>0</v>
      </c>
      <c r="AG504" s="17">
        <v>525527039241</v>
      </c>
      <c r="AH504" s="17">
        <v>87460435325</v>
      </c>
      <c r="AI504" s="17">
        <v>215545380858</v>
      </c>
      <c r="AJ504" s="17">
        <v>222521223058</v>
      </c>
      <c r="AK504" s="17">
        <v>42594736559.860001</v>
      </c>
      <c r="AL504" s="17">
        <v>42594736559.860001</v>
      </c>
      <c r="AM504" s="17">
        <v>42594736559.860001</v>
      </c>
      <c r="AN504" s="17">
        <v>0</v>
      </c>
      <c r="AO504" s="17">
        <v>0</v>
      </c>
      <c r="AP504" s="17">
        <v>0</v>
      </c>
      <c r="AQ504" s="17">
        <v>0</v>
      </c>
      <c r="AR504" s="17">
        <v>0</v>
      </c>
      <c r="AS504" s="17">
        <v>0</v>
      </c>
      <c r="AT504" s="17">
        <v>0</v>
      </c>
      <c r="AU504" s="17">
        <v>0</v>
      </c>
      <c r="AV504" s="17">
        <v>0</v>
      </c>
      <c r="AW504" s="17">
        <v>0</v>
      </c>
      <c r="AX504" s="17">
        <v>0</v>
      </c>
      <c r="AY504" s="17">
        <v>0</v>
      </c>
      <c r="AZ504" s="17">
        <v>0</v>
      </c>
      <c r="BA504" s="17">
        <v>0</v>
      </c>
      <c r="BB504" s="17">
        <v>0</v>
      </c>
      <c r="BC504" s="3"/>
    </row>
    <row r="505" spans="1:55" ht="15" customHeight="1" x14ac:dyDescent="0.25">
      <c r="A505" s="13">
        <v>498</v>
      </c>
      <c r="B505" s="14" t="s">
        <v>1051</v>
      </c>
      <c r="C505" s="15" t="s">
        <v>1052</v>
      </c>
      <c r="D505" s="16">
        <v>15</v>
      </c>
      <c r="E505" s="17">
        <v>935109954518.25</v>
      </c>
      <c r="F505" s="17">
        <v>88848500111.919998</v>
      </c>
      <c r="G505" s="17">
        <v>48654079807.519997</v>
      </c>
      <c r="H505" s="17">
        <v>6754715564</v>
      </c>
      <c r="I505" s="17">
        <v>4389344222.3599997</v>
      </c>
      <c r="J505" s="17">
        <v>29050360518.040001</v>
      </c>
      <c r="K505" s="17">
        <v>686141367426</v>
      </c>
      <c r="L505" s="17">
        <v>98072280463</v>
      </c>
      <c r="M505" s="17">
        <v>463219200000</v>
      </c>
      <c r="N505" s="17">
        <v>124849886963</v>
      </c>
      <c r="O505" s="17">
        <v>160120086980.33002</v>
      </c>
      <c r="P505" s="17">
        <v>26409740000</v>
      </c>
      <c r="Q505" s="17">
        <v>0</v>
      </c>
      <c r="R505" s="17">
        <v>59348897380.330002</v>
      </c>
      <c r="S505" s="17">
        <v>65170487600</v>
      </c>
      <c r="T505" s="17">
        <v>9190962000</v>
      </c>
      <c r="U505" s="17">
        <v>0</v>
      </c>
      <c r="V505" s="17">
        <v>906292386410.40002</v>
      </c>
      <c r="W505" s="17">
        <v>454013267491</v>
      </c>
      <c r="X505" s="17">
        <v>303440700913</v>
      </c>
      <c r="Y505" s="17">
        <v>0</v>
      </c>
      <c r="Z505" s="17">
        <v>500000000</v>
      </c>
      <c r="AA505" s="17">
        <v>31291737841</v>
      </c>
      <c r="AB505" s="17">
        <v>2235509975</v>
      </c>
      <c r="AC505" s="17">
        <v>5215262000</v>
      </c>
      <c r="AD505" s="17">
        <v>111085248387</v>
      </c>
      <c r="AE505" s="17">
        <v>244808375</v>
      </c>
      <c r="AF505" s="17">
        <v>0</v>
      </c>
      <c r="AG505" s="17">
        <v>452279118919.40002</v>
      </c>
      <c r="AH505" s="17">
        <v>78483979942</v>
      </c>
      <c r="AI505" s="17">
        <v>215587794238.48001</v>
      </c>
      <c r="AJ505" s="17">
        <v>158207344738.92001</v>
      </c>
      <c r="AK505" s="17">
        <v>26906467788.790001</v>
      </c>
      <c r="AL505" s="17">
        <v>27906467788.790001</v>
      </c>
      <c r="AM505" s="17">
        <v>27906467788.790001</v>
      </c>
      <c r="AN505" s="17">
        <v>0</v>
      </c>
      <c r="AO505" s="17">
        <v>0</v>
      </c>
      <c r="AP505" s="17">
        <v>0</v>
      </c>
      <c r="AQ505" s="17">
        <v>0</v>
      </c>
      <c r="AR505" s="17">
        <v>0</v>
      </c>
      <c r="AS505" s="17">
        <v>0</v>
      </c>
      <c r="AT505" s="17">
        <v>0</v>
      </c>
      <c r="AU505" s="17">
        <v>1000000000</v>
      </c>
      <c r="AV505" s="17">
        <v>0</v>
      </c>
      <c r="AW505" s="17">
        <v>1000000000</v>
      </c>
      <c r="AX505" s="17">
        <v>0</v>
      </c>
      <c r="AY505" s="17">
        <v>0</v>
      </c>
      <c r="AZ505" s="17">
        <v>0</v>
      </c>
      <c r="BA505" s="17">
        <v>0</v>
      </c>
      <c r="BB505" s="17">
        <v>0</v>
      </c>
      <c r="BC505" s="3"/>
    </row>
    <row r="506" spans="1:55" ht="15" customHeight="1" x14ac:dyDescent="0.25">
      <c r="A506" s="13">
        <v>499</v>
      </c>
      <c r="B506" s="14" t="s">
        <v>1053</v>
      </c>
      <c r="C506" s="15" t="s">
        <v>1054</v>
      </c>
      <c r="D506" s="16">
        <v>14</v>
      </c>
      <c r="E506" s="17">
        <v>914271309354.98999</v>
      </c>
      <c r="F506" s="17">
        <v>67746468419.010002</v>
      </c>
      <c r="G506" s="17">
        <v>21936235354.470001</v>
      </c>
      <c r="H506" s="17">
        <v>4385901940</v>
      </c>
      <c r="I506" s="17">
        <v>3760378244.79</v>
      </c>
      <c r="J506" s="17">
        <v>37663952879.75</v>
      </c>
      <c r="K506" s="17">
        <v>702774160567</v>
      </c>
      <c r="L506" s="17">
        <v>110783510577</v>
      </c>
      <c r="M506" s="17">
        <v>466440075000</v>
      </c>
      <c r="N506" s="17">
        <v>125550574990</v>
      </c>
      <c r="O506" s="17">
        <v>143750680368.98001</v>
      </c>
      <c r="P506" s="17">
        <v>35549874840</v>
      </c>
      <c r="Q506" s="17">
        <v>0</v>
      </c>
      <c r="R506" s="17">
        <v>52419427528.980003</v>
      </c>
      <c r="S506" s="17">
        <v>55781378000</v>
      </c>
      <c r="T506" s="17">
        <v>0</v>
      </c>
      <c r="U506" s="17">
        <v>0</v>
      </c>
      <c r="V506" s="17">
        <v>895255933704.48804</v>
      </c>
      <c r="W506" s="17">
        <v>522830482243</v>
      </c>
      <c r="X506" s="17">
        <v>395868451287</v>
      </c>
      <c r="Y506" s="17">
        <v>0</v>
      </c>
      <c r="Z506" s="17">
        <v>0</v>
      </c>
      <c r="AA506" s="17">
        <v>8125500000</v>
      </c>
      <c r="AB506" s="17">
        <v>2058632000</v>
      </c>
      <c r="AC506" s="17">
        <v>3125000000</v>
      </c>
      <c r="AD506" s="17">
        <v>113652898956</v>
      </c>
      <c r="AE506" s="17">
        <v>0</v>
      </c>
      <c r="AF506" s="17">
        <v>0</v>
      </c>
      <c r="AG506" s="17">
        <v>372425451461.48804</v>
      </c>
      <c r="AH506" s="17">
        <v>1043191425</v>
      </c>
      <c r="AI506" s="17">
        <v>198031286490.01001</v>
      </c>
      <c r="AJ506" s="17">
        <v>173350973546.478</v>
      </c>
      <c r="AK506" s="17">
        <v>83864125424.449997</v>
      </c>
      <c r="AL506" s="17">
        <v>86864125424.449997</v>
      </c>
      <c r="AM506" s="17">
        <v>86520133359.449997</v>
      </c>
      <c r="AN506" s="17">
        <v>0</v>
      </c>
      <c r="AO506" s="17">
        <v>0</v>
      </c>
      <c r="AP506" s="17">
        <v>0</v>
      </c>
      <c r="AQ506" s="17">
        <v>0</v>
      </c>
      <c r="AR506" s="17">
        <v>0</v>
      </c>
      <c r="AS506" s="17">
        <v>343992065</v>
      </c>
      <c r="AT506" s="17">
        <v>0</v>
      </c>
      <c r="AU506" s="17">
        <v>3000000000</v>
      </c>
      <c r="AV506" s="17">
        <v>0</v>
      </c>
      <c r="AW506" s="17">
        <v>3000000000</v>
      </c>
      <c r="AX506" s="17">
        <v>0</v>
      </c>
      <c r="AY506" s="17">
        <v>0</v>
      </c>
      <c r="AZ506" s="17">
        <v>0</v>
      </c>
      <c r="BA506" s="17">
        <v>0</v>
      </c>
      <c r="BB506" s="17">
        <v>0</v>
      </c>
      <c r="BC506" s="3"/>
    </row>
    <row r="507" spans="1:55" ht="15" customHeight="1" x14ac:dyDescent="0.25">
      <c r="A507" s="13">
        <v>500</v>
      </c>
      <c r="B507" s="14" t="s">
        <v>1055</v>
      </c>
      <c r="C507" s="15" t="s">
        <v>1056</v>
      </c>
      <c r="D507" s="16">
        <v>15</v>
      </c>
      <c r="E507" s="17">
        <v>886766991999.42993</v>
      </c>
      <c r="F507" s="17">
        <v>111247802604.87</v>
      </c>
      <c r="G507" s="17">
        <v>65914998890.639999</v>
      </c>
      <c r="H507" s="17">
        <v>4429253111</v>
      </c>
      <c r="I507" s="17">
        <v>3293903356.9699998</v>
      </c>
      <c r="J507" s="17">
        <v>37609647246.260002</v>
      </c>
      <c r="K507" s="17">
        <v>664882063775</v>
      </c>
      <c r="L507" s="17">
        <v>101783076299</v>
      </c>
      <c r="M507" s="17">
        <v>463005627000</v>
      </c>
      <c r="N507" s="17">
        <v>100093360476</v>
      </c>
      <c r="O507" s="17">
        <v>110637125619.56</v>
      </c>
      <c r="P507" s="17">
        <v>17899972236.610001</v>
      </c>
      <c r="Q507" s="17">
        <v>0</v>
      </c>
      <c r="R507" s="17">
        <v>46249679682.949997</v>
      </c>
      <c r="S507" s="17">
        <v>43155579000</v>
      </c>
      <c r="T507" s="17">
        <v>3331894700</v>
      </c>
      <c r="U507" s="17">
        <v>0</v>
      </c>
      <c r="V507" s="17">
        <v>865889382198.06995</v>
      </c>
      <c r="W507" s="17">
        <v>377382184145.15997</v>
      </c>
      <c r="X507" s="17">
        <v>261313302681.97</v>
      </c>
      <c r="Y507" s="17">
        <v>0</v>
      </c>
      <c r="Z507" s="17">
        <v>0</v>
      </c>
      <c r="AA507" s="17">
        <v>9626442494</v>
      </c>
      <c r="AB507" s="17">
        <v>304500000</v>
      </c>
      <c r="AC507" s="17">
        <v>7065749319.1899996</v>
      </c>
      <c r="AD507" s="17">
        <v>99072189650</v>
      </c>
      <c r="AE507" s="17">
        <v>0</v>
      </c>
      <c r="AF507" s="17">
        <v>0</v>
      </c>
      <c r="AG507" s="17">
        <v>488507198052.90997</v>
      </c>
      <c r="AH507" s="17">
        <v>41784129730</v>
      </c>
      <c r="AI507" s="17">
        <v>297080272217.90997</v>
      </c>
      <c r="AJ507" s="17">
        <v>149642796105</v>
      </c>
      <c r="AK507" s="17">
        <v>79999920747.070007</v>
      </c>
      <c r="AL507" s="17">
        <v>80670920747.070007</v>
      </c>
      <c r="AM507" s="17">
        <v>79951928247.070007</v>
      </c>
      <c r="AN507" s="17">
        <v>0</v>
      </c>
      <c r="AO507" s="17">
        <v>0</v>
      </c>
      <c r="AP507" s="17">
        <v>0</v>
      </c>
      <c r="AQ507" s="17">
        <v>0</v>
      </c>
      <c r="AR507" s="17">
        <v>718992500</v>
      </c>
      <c r="AS507" s="17">
        <v>0</v>
      </c>
      <c r="AT507" s="17">
        <v>0</v>
      </c>
      <c r="AU507" s="17">
        <v>671000000</v>
      </c>
      <c r="AV507" s="17">
        <v>0</v>
      </c>
      <c r="AW507" s="17">
        <v>0</v>
      </c>
      <c r="AX507" s="17">
        <v>0</v>
      </c>
      <c r="AY507" s="17">
        <v>671000000</v>
      </c>
      <c r="AZ507" s="17">
        <v>0</v>
      </c>
      <c r="BA507" s="17">
        <v>0</v>
      </c>
      <c r="BB507" s="17">
        <v>0</v>
      </c>
      <c r="BC507" s="3"/>
    </row>
    <row r="508" spans="1:55" ht="15" customHeight="1" x14ac:dyDescent="0.25">
      <c r="A508" s="13">
        <v>501</v>
      </c>
      <c r="B508" s="14" t="s">
        <v>1057</v>
      </c>
      <c r="C508" s="15" t="s">
        <v>1058</v>
      </c>
      <c r="D508" s="16">
        <v>14</v>
      </c>
      <c r="E508" s="17">
        <v>1941076769545.8501</v>
      </c>
      <c r="F508" s="17">
        <v>433427781398.84998</v>
      </c>
      <c r="G508" s="17">
        <v>387400916778</v>
      </c>
      <c r="H508" s="17">
        <v>22284470358</v>
      </c>
      <c r="I508" s="17">
        <v>5679904143</v>
      </c>
      <c r="J508" s="17">
        <v>18062490119.849998</v>
      </c>
      <c r="K508" s="17">
        <v>1495154617824</v>
      </c>
      <c r="L508" s="17">
        <v>15785726900</v>
      </c>
      <c r="M508" s="17">
        <v>1043126752000</v>
      </c>
      <c r="N508" s="17">
        <v>436242138924</v>
      </c>
      <c r="O508" s="17">
        <v>12494370323</v>
      </c>
      <c r="P508" s="17">
        <v>2058820031</v>
      </c>
      <c r="Q508" s="17">
        <v>0</v>
      </c>
      <c r="R508" s="17">
        <v>0</v>
      </c>
      <c r="S508" s="17">
        <v>10288774000</v>
      </c>
      <c r="T508" s="17">
        <v>0</v>
      </c>
      <c r="U508" s="17">
        <v>146776292</v>
      </c>
      <c r="V508" s="17">
        <v>1939458991538.72</v>
      </c>
      <c r="W508" s="17">
        <v>1044158822432</v>
      </c>
      <c r="X508" s="17">
        <v>612057856323</v>
      </c>
      <c r="Y508" s="17">
        <v>0</v>
      </c>
      <c r="Z508" s="17">
        <v>0</v>
      </c>
      <c r="AA508" s="17">
        <v>202567940000</v>
      </c>
      <c r="AB508" s="17">
        <v>68571883816</v>
      </c>
      <c r="AC508" s="17">
        <v>157669805172</v>
      </c>
      <c r="AD508" s="17">
        <v>1974372371</v>
      </c>
      <c r="AE508" s="17">
        <v>1316964750</v>
      </c>
      <c r="AF508" s="17">
        <v>0</v>
      </c>
      <c r="AG508" s="17">
        <v>895300169106.71997</v>
      </c>
      <c r="AH508" s="17">
        <v>3558430000</v>
      </c>
      <c r="AI508" s="17">
        <v>611621011192.41003</v>
      </c>
      <c r="AJ508" s="17">
        <v>280120727914.31</v>
      </c>
      <c r="AK508" s="17">
        <v>61120945087.489998</v>
      </c>
      <c r="AL508" s="17">
        <v>61120945087.489998</v>
      </c>
      <c r="AM508" s="17">
        <v>61120945087.489998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0</v>
      </c>
      <c r="AU508" s="17">
        <v>0</v>
      </c>
      <c r="AV508" s="17">
        <v>0</v>
      </c>
      <c r="AW508" s="17">
        <v>0</v>
      </c>
      <c r="AX508" s="17">
        <v>0</v>
      </c>
      <c r="AY508" s="17">
        <v>0</v>
      </c>
      <c r="AZ508" s="17">
        <v>0</v>
      </c>
      <c r="BA508" s="17">
        <v>0</v>
      </c>
      <c r="BB508" s="17">
        <v>0</v>
      </c>
      <c r="BC508" s="3"/>
    </row>
    <row r="509" spans="1:55" ht="15" customHeight="1" x14ac:dyDescent="0.25">
      <c r="A509" s="13">
        <v>502</v>
      </c>
      <c r="B509" s="14" t="s">
        <v>1059</v>
      </c>
      <c r="C509" s="15" t="s">
        <v>1060</v>
      </c>
      <c r="D509" s="16">
        <v>14</v>
      </c>
      <c r="E509" s="17">
        <v>869820806157.67004</v>
      </c>
      <c r="F509" s="17">
        <v>70712830833.669998</v>
      </c>
      <c r="G509" s="17">
        <v>20124469479</v>
      </c>
      <c r="H509" s="17">
        <v>2157141891</v>
      </c>
      <c r="I509" s="17">
        <v>9955497116</v>
      </c>
      <c r="J509" s="17">
        <v>38475722347.669998</v>
      </c>
      <c r="K509" s="17">
        <v>660487881243</v>
      </c>
      <c r="L509" s="17">
        <v>7487153431</v>
      </c>
      <c r="M509" s="17">
        <v>468935433000</v>
      </c>
      <c r="N509" s="17">
        <v>184065294812</v>
      </c>
      <c r="O509" s="17">
        <v>138620094081</v>
      </c>
      <c r="P509" s="17">
        <v>28491720000</v>
      </c>
      <c r="Q509" s="17">
        <v>0</v>
      </c>
      <c r="R509" s="17">
        <v>19811227081</v>
      </c>
      <c r="S509" s="17">
        <v>90317147000</v>
      </c>
      <c r="T509" s="17">
        <v>0</v>
      </c>
      <c r="U509" s="17">
        <v>0</v>
      </c>
      <c r="V509" s="17">
        <v>890522226472.91003</v>
      </c>
      <c r="W509" s="17">
        <v>440404254018</v>
      </c>
      <c r="X509" s="17">
        <v>289270257199</v>
      </c>
      <c r="Y509" s="17">
        <v>0</v>
      </c>
      <c r="Z509" s="17">
        <v>0</v>
      </c>
      <c r="AA509" s="17">
        <v>9840035750</v>
      </c>
      <c r="AB509" s="17">
        <v>84000000</v>
      </c>
      <c r="AC509" s="17">
        <v>2158450000</v>
      </c>
      <c r="AD509" s="17">
        <v>138878506569</v>
      </c>
      <c r="AE509" s="17">
        <v>173004500</v>
      </c>
      <c r="AF509" s="17">
        <v>0</v>
      </c>
      <c r="AG509" s="17">
        <v>450117972454.91003</v>
      </c>
      <c r="AH509" s="17">
        <v>67836609497</v>
      </c>
      <c r="AI509" s="17">
        <v>195993012686.03</v>
      </c>
      <c r="AJ509" s="17">
        <v>186288350271.88</v>
      </c>
      <c r="AK509" s="17">
        <v>55925092152.230003</v>
      </c>
      <c r="AL509" s="17">
        <v>61925092152.230003</v>
      </c>
      <c r="AM509" s="17">
        <v>61925092152.230003</v>
      </c>
      <c r="AN509" s="17">
        <v>0</v>
      </c>
      <c r="AO509" s="17">
        <v>0</v>
      </c>
      <c r="AP509" s="17">
        <v>0</v>
      </c>
      <c r="AQ509" s="17">
        <v>0</v>
      </c>
      <c r="AR509" s="17">
        <v>0</v>
      </c>
      <c r="AS509" s="17">
        <v>0</v>
      </c>
      <c r="AT509" s="17">
        <v>0</v>
      </c>
      <c r="AU509" s="17">
        <v>6000000000</v>
      </c>
      <c r="AV509" s="17">
        <v>0</v>
      </c>
      <c r="AW509" s="17">
        <v>6000000000</v>
      </c>
      <c r="AX509" s="17">
        <v>0</v>
      </c>
      <c r="AY509" s="17">
        <v>0</v>
      </c>
      <c r="AZ509" s="17">
        <v>0</v>
      </c>
      <c r="BA509" s="17">
        <v>0</v>
      </c>
      <c r="BB509" s="17">
        <v>0</v>
      </c>
      <c r="BC509" s="3"/>
    </row>
    <row r="510" spans="1:55" ht="15" customHeight="1" x14ac:dyDescent="0.25">
      <c r="A510" s="13">
        <v>503</v>
      </c>
      <c r="B510" s="14" t="s">
        <v>1061</v>
      </c>
      <c r="C510" s="15" t="s">
        <v>1062</v>
      </c>
      <c r="D510" s="16">
        <v>14</v>
      </c>
      <c r="E510" s="17">
        <v>1499154604216.4099</v>
      </c>
      <c r="F510" s="17">
        <v>155465564155.41</v>
      </c>
      <c r="G510" s="17">
        <v>31295612791</v>
      </c>
      <c r="H510" s="17">
        <v>5306381095</v>
      </c>
      <c r="I510" s="17">
        <v>5453910979</v>
      </c>
      <c r="J510" s="17">
        <v>113409659290.41</v>
      </c>
      <c r="K510" s="17">
        <v>988549822562</v>
      </c>
      <c r="L510" s="17">
        <v>10791584900</v>
      </c>
      <c r="M510" s="17">
        <v>675236653000</v>
      </c>
      <c r="N510" s="17">
        <v>302521584662</v>
      </c>
      <c r="O510" s="17">
        <v>355139217499</v>
      </c>
      <c r="P510" s="17">
        <v>60507592721</v>
      </c>
      <c r="Q510" s="17">
        <v>0</v>
      </c>
      <c r="R510" s="17">
        <v>45195759778</v>
      </c>
      <c r="S510" s="17">
        <v>248935865000</v>
      </c>
      <c r="T510" s="17">
        <v>500000000</v>
      </c>
      <c r="U510" s="17">
        <v>0</v>
      </c>
      <c r="V510" s="17">
        <v>1542630736787.48</v>
      </c>
      <c r="W510" s="17">
        <v>846192500679</v>
      </c>
      <c r="X510" s="17">
        <v>511452763231</v>
      </c>
      <c r="Y510" s="17">
        <v>0</v>
      </c>
      <c r="Z510" s="17">
        <v>0</v>
      </c>
      <c r="AA510" s="17">
        <v>24093309036</v>
      </c>
      <c r="AB510" s="17">
        <v>20439094650</v>
      </c>
      <c r="AC510" s="17">
        <v>3166625000</v>
      </c>
      <c r="AD510" s="17">
        <v>286315413762</v>
      </c>
      <c r="AE510" s="17">
        <v>725295000</v>
      </c>
      <c r="AF510" s="17">
        <v>0</v>
      </c>
      <c r="AG510" s="17">
        <v>696438236108.47998</v>
      </c>
      <c r="AH510" s="17">
        <v>83191373362</v>
      </c>
      <c r="AI510" s="17">
        <v>358916609124.47998</v>
      </c>
      <c r="AJ510" s="17">
        <v>254330253622</v>
      </c>
      <c r="AK510" s="17">
        <v>76746674392.913605</v>
      </c>
      <c r="AL510" s="17">
        <v>87046674392.913605</v>
      </c>
      <c r="AM510" s="17">
        <v>87046674392.913605</v>
      </c>
      <c r="AN510" s="17">
        <v>0</v>
      </c>
      <c r="AO510" s="17">
        <v>0</v>
      </c>
      <c r="AP510" s="17">
        <v>0</v>
      </c>
      <c r="AQ510" s="17">
        <v>0</v>
      </c>
      <c r="AR510" s="17">
        <v>0</v>
      </c>
      <c r="AS510" s="17">
        <v>0</v>
      </c>
      <c r="AT510" s="17">
        <v>0</v>
      </c>
      <c r="AU510" s="17">
        <v>10300000000</v>
      </c>
      <c r="AV510" s="17">
        <v>0</v>
      </c>
      <c r="AW510" s="17">
        <v>10300000000</v>
      </c>
      <c r="AX510" s="17">
        <v>0</v>
      </c>
      <c r="AY510" s="17">
        <v>0</v>
      </c>
      <c r="AZ510" s="17">
        <v>0</v>
      </c>
      <c r="BA510" s="17">
        <v>0</v>
      </c>
      <c r="BB510" s="17">
        <v>0</v>
      </c>
      <c r="BC510" s="3"/>
    </row>
    <row r="511" spans="1:55" ht="15" customHeight="1" x14ac:dyDescent="0.25">
      <c r="A511" s="13">
        <v>504</v>
      </c>
      <c r="B511" s="14" t="s">
        <v>1063</v>
      </c>
      <c r="C511" s="15" t="s">
        <v>1064</v>
      </c>
      <c r="D511" s="16">
        <v>14</v>
      </c>
      <c r="E511" s="17">
        <v>995828637960.81006</v>
      </c>
      <c r="F511" s="17">
        <v>217583653390.81</v>
      </c>
      <c r="G511" s="17">
        <v>67475359049</v>
      </c>
      <c r="H511" s="17">
        <v>23835910489.5</v>
      </c>
      <c r="I511" s="17">
        <v>3968492689</v>
      </c>
      <c r="J511" s="17">
        <v>122303891163.31</v>
      </c>
      <c r="K511" s="17">
        <v>673291102918</v>
      </c>
      <c r="L511" s="17">
        <v>11268160237</v>
      </c>
      <c r="M511" s="17">
        <v>540071248000</v>
      </c>
      <c r="N511" s="17">
        <v>121951694681</v>
      </c>
      <c r="O511" s="17">
        <v>104953881652</v>
      </c>
      <c r="P511" s="17">
        <v>25635680000</v>
      </c>
      <c r="Q511" s="17">
        <v>0</v>
      </c>
      <c r="R511" s="17">
        <v>43208535652</v>
      </c>
      <c r="S511" s="17">
        <v>35426866000</v>
      </c>
      <c r="T511" s="17">
        <v>0</v>
      </c>
      <c r="U511" s="17">
        <v>682800000</v>
      </c>
      <c r="V511" s="17">
        <v>977252490596.31006</v>
      </c>
      <c r="W511" s="17">
        <v>374567649070</v>
      </c>
      <c r="X511" s="17">
        <v>360109509929</v>
      </c>
      <c r="Y511" s="17">
        <v>0</v>
      </c>
      <c r="Z511" s="17">
        <v>0</v>
      </c>
      <c r="AA511" s="17">
        <v>5304420000</v>
      </c>
      <c r="AB511" s="17">
        <v>8579547933</v>
      </c>
      <c r="AC511" s="17">
        <v>0</v>
      </c>
      <c r="AD511" s="17">
        <v>574171208</v>
      </c>
      <c r="AE511" s="17">
        <v>0</v>
      </c>
      <c r="AF511" s="17">
        <v>0</v>
      </c>
      <c r="AG511" s="17">
        <v>602684841526.31006</v>
      </c>
      <c r="AH511" s="17">
        <v>62272977400</v>
      </c>
      <c r="AI511" s="17">
        <v>443863168420</v>
      </c>
      <c r="AJ511" s="17">
        <v>96548695706.309998</v>
      </c>
      <c r="AK511" s="17">
        <v>44606697522.839996</v>
      </c>
      <c r="AL511" s="17">
        <v>48606697522.839996</v>
      </c>
      <c r="AM511" s="17">
        <v>48606697522.839996</v>
      </c>
      <c r="AN511" s="17">
        <v>0</v>
      </c>
      <c r="AO511" s="17">
        <v>0</v>
      </c>
      <c r="AP511" s="17">
        <v>0</v>
      </c>
      <c r="AQ511" s="17">
        <v>0</v>
      </c>
      <c r="AR511" s="17">
        <v>0</v>
      </c>
      <c r="AS511" s="17">
        <v>0</v>
      </c>
      <c r="AT511" s="17">
        <v>0</v>
      </c>
      <c r="AU511" s="17">
        <v>4000000000</v>
      </c>
      <c r="AV511" s="17">
        <v>0</v>
      </c>
      <c r="AW511" s="17">
        <v>4000000000</v>
      </c>
      <c r="AX511" s="17">
        <v>0</v>
      </c>
      <c r="AY511" s="17">
        <v>0</v>
      </c>
      <c r="AZ511" s="17">
        <v>0</v>
      </c>
      <c r="BA511" s="17">
        <v>0</v>
      </c>
      <c r="BB511" s="17">
        <v>0</v>
      </c>
      <c r="BC511" s="3"/>
    </row>
    <row r="512" spans="1:55" ht="15" customHeight="1" x14ac:dyDescent="0.25">
      <c r="A512" s="13">
        <v>505</v>
      </c>
      <c r="B512" s="14" t="s">
        <v>1065</v>
      </c>
      <c r="C512" s="15" t="s">
        <v>1066</v>
      </c>
      <c r="D512" s="16">
        <v>15</v>
      </c>
      <c r="E512" s="17">
        <v>970534277246.47998</v>
      </c>
      <c r="F512" s="17">
        <v>62337943760.480003</v>
      </c>
      <c r="G512" s="17">
        <v>9648779242</v>
      </c>
      <c r="H512" s="17">
        <v>5593069349</v>
      </c>
      <c r="I512" s="17">
        <v>3685307703</v>
      </c>
      <c r="J512" s="17">
        <v>43410787466.480003</v>
      </c>
      <c r="K512" s="17">
        <v>740354936381</v>
      </c>
      <c r="L512" s="17">
        <v>8194750605</v>
      </c>
      <c r="M512" s="17">
        <v>529422948000</v>
      </c>
      <c r="N512" s="17">
        <v>202737237776</v>
      </c>
      <c r="O512" s="17">
        <v>167841397105</v>
      </c>
      <c r="P512" s="17">
        <v>27305562533</v>
      </c>
      <c r="Q512" s="17">
        <v>0</v>
      </c>
      <c r="R512" s="17">
        <v>19547917572</v>
      </c>
      <c r="S512" s="17">
        <v>120987917000</v>
      </c>
      <c r="T512" s="17">
        <v>0</v>
      </c>
      <c r="U512" s="17">
        <v>0</v>
      </c>
      <c r="V512" s="17">
        <v>980900060865.56006</v>
      </c>
      <c r="W512" s="17">
        <v>494705196532</v>
      </c>
      <c r="X512" s="17">
        <v>313413042016</v>
      </c>
      <c r="Y512" s="17">
        <v>0</v>
      </c>
      <c r="Z512" s="17">
        <v>0</v>
      </c>
      <c r="AA512" s="17">
        <v>20223970000</v>
      </c>
      <c r="AB512" s="17">
        <v>7208550000</v>
      </c>
      <c r="AC512" s="17">
        <v>2012009403</v>
      </c>
      <c r="AD512" s="17">
        <v>151423025113</v>
      </c>
      <c r="AE512" s="17">
        <v>424600000</v>
      </c>
      <c r="AF512" s="17">
        <v>0</v>
      </c>
      <c r="AG512" s="17">
        <v>486194864333.56</v>
      </c>
      <c r="AH512" s="17">
        <v>17639622574</v>
      </c>
      <c r="AI512" s="17">
        <v>279675756999.19</v>
      </c>
      <c r="AJ512" s="17">
        <v>188879484760.37</v>
      </c>
      <c r="AK512" s="17">
        <v>23143013378.029999</v>
      </c>
      <c r="AL512" s="17">
        <v>30143013378.029999</v>
      </c>
      <c r="AM512" s="17">
        <v>30143013378.029999</v>
      </c>
      <c r="AN512" s="17">
        <v>0</v>
      </c>
      <c r="AO512" s="17">
        <v>0</v>
      </c>
      <c r="AP512" s="17">
        <v>0</v>
      </c>
      <c r="AQ512" s="17">
        <v>0</v>
      </c>
      <c r="AR512" s="17">
        <v>0</v>
      </c>
      <c r="AS512" s="17">
        <v>0</v>
      </c>
      <c r="AT512" s="17">
        <v>0</v>
      </c>
      <c r="AU512" s="17">
        <v>7000000000</v>
      </c>
      <c r="AV512" s="17">
        <v>0</v>
      </c>
      <c r="AW512" s="17">
        <v>7000000000</v>
      </c>
      <c r="AX512" s="17">
        <v>0</v>
      </c>
      <c r="AY512" s="17">
        <v>0</v>
      </c>
      <c r="AZ512" s="17">
        <v>0</v>
      </c>
      <c r="BA512" s="17">
        <v>0</v>
      </c>
      <c r="BB512" s="17">
        <v>0</v>
      </c>
      <c r="BC512" s="3"/>
    </row>
    <row r="513" spans="1:55" ht="15" customHeight="1" x14ac:dyDescent="0.25">
      <c r="A513" s="13">
        <v>506</v>
      </c>
      <c r="B513" s="14" t="s">
        <v>1067</v>
      </c>
      <c r="C513" s="15" t="s">
        <v>1068</v>
      </c>
      <c r="D513" s="16">
        <v>14</v>
      </c>
      <c r="E513" s="17">
        <v>976537865263.43994</v>
      </c>
      <c r="F513" s="17">
        <v>75724604086.440002</v>
      </c>
      <c r="G513" s="17">
        <v>11312834112</v>
      </c>
      <c r="H513" s="17">
        <v>6078249935</v>
      </c>
      <c r="I513" s="17">
        <v>1838644385</v>
      </c>
      <c r="J513" s="17">
        <v>56494875654.440002</v>
      </c>
      <c r="K513" s="17">
        <v>681063152789</v>
      </c>
      <c r="L513" s="17">
        <v>7784364675</v>
      </c>
      <c r="M513" s="17">
        <v>500040037000</v>
      </c>
      <c r="N513" s="17">
        <v>173238751114</v>
      </c>
      <c r="O513" s="17">
        <v>219750108388</v>
      </c>
      <c r="P513" s="17">
        <v>25729413700</v>
      </c>
      <c r="Q513" s="17">
        <v>0</v>
      </c>
      <c r="R513" s="17">
        <v>20029032688</v>
      </c>
      <c r="S513" s="17">
        <v>173991662000</v>
      </c>
      <c r="T513" s="17">
        <v>0</v>
      </c>
      <c r="U513" s="17">
        <v>0</v>
      </c>
      <c r="V513" s="17">
        <v>997640190347</v>
      </c>
      <c r="W513" s="17">
        <v>555466750623</v>
      </c>
      <c r="X513" s="17">
        <v>332713219387</v>
      </c>
      <c r="Y513" s="17">
        <v>0</v>
      </c>
      <c r="Z513" s="17">
        <v>0</v>
      </c>
      <c r="AA513" s="17">
        <v>27337845806</v>
      </c>
      <c r="AB513" s="17">
        <v>752500000</v>
      </c>
      <c r="AC513" s="17">
        <v>51915598060</v>
      </c>
      <c r="AD513" s="17">
        <v>142638192000</v>
      </c>
      <c r="AE513" s="17">
        <v>109395370</v>
      </c>
      <c r="AF513" s="17">
        <v>0</v>
      </c>
      <c r="AG513" s="17">
        <v>442173439724</v>
      </c>
      <c r="AH513" s="17">
        <v>49287380028</v>
      </c>
      <c r="AI513" s="17">
        <v>201145145160</v>
      </c>
      <c r="AJ513" s="17">
        <v>191740914536</v>
      </c>
      <c r="AK513" s="17">
        <v>28602671448.239998</v>
      </c>
      <c r="AL513" s="17">
        <v>46333409538.239998</v>
      </c>
      <c r="AM513" s="17">
        <v>39852671448.239998</v>
      </c>
      <c r="AN513" s="17">
        <v>0</v>
      </c>
      <c r="AO513" s="17">
        <v>0</v>
      </c>
      <c r="AP513" s="17">
        <v>6480738090</v>
      </c>
      <c r="AQ513" s="17">
        <v>0</v>
      </c>
      <c r="AR513" s="17">
        <v>0</v>
      </c>
      <c r="AS513" s="17">
        <v>0</v>
      </c>
      <c r="AT513" s="17">
        <v>0</v>
      </c>
      <c r="AU513" s="17">
        <v>17730738090</v>
      </c>
      <c r="AV513" s="17">
        <v>0</v>
      </c>
      <c r="AW513" s="17">
        <v>11250000000</v>
      </c>
      <c r="AX513" s="17">
        <v>6480738090</v>
      </c>
      <c r="AY513" s="17">
        <v>0</v>
      </c>
      <c r="AZ513" s="17">
        <v>0</v>
      </c>
      <c r="BA513" s="17">
        <v>0</v>
      </c>
      <c r="BB513" s="17">
        <v>0</v>
      </c>
      <c r="BC513" s="3"/>
    </row>
    <row r="514" spans="1:55" ht="15" customHeight="1" x14ac:dyDescent="0.25">
      <c r="A514" s="13">
        <v>507</v>
      </c>
      <c r="B514" s="14" t="s">
        <v>1069</v>
      </c>
      <c r="C514" s="15" t="s">
        <v>1070</v>
      </c>
      <c r="D514" s="16">
        <v>14</v>
      </c>
      <c r="E514" s="17">
        <v>774574586784.54004</v>
      </c>
      <c r="F514" s="17">
        <v>32056965027.540001</v>
      </c>
      <c r="G514" s="17">
        <v>9692249477</v>
      </c>
      <c r="H514" s="17">
        <v>7777358518</v>
      </c>
      <c r="I514" s="17">
        <v>3178368162</v>
      </c>
      <c r="J514" s="17">
        <v>11408988870.540001</v>
      </c>
      <c r="K514" s="17">
        <v>578348371812</v>
      </c>
      <c r="L514" s="17">
        <v>6832948800</v>
      </c>
      <c r="M514" s="17">
        <v>416503866000</v>
      </c>
      <c r="N514" s="17">
        <v>155011557012</v>
      </c>
      <c r="O514" s="17">
        <v>164169249945</v>
      </c>
      <c r="P514" s="17">
        <v>22104560000</v>
      </c>
      <c r="Q514" s="17">
        <v>0</v>
      </c>
      <c r="R514" s="17">
        <v>19535445945</v>
      </c>
      <c r="S514" s="17">
        <v>122029244000</v>
      </c>
      <c r="T514" s="17">
        <v>500000000</v>
      </c>
      <c r="U514" s="17">
        <v>0</v>
      </c>
      <c r="V514" s="17">
        <v>761893637685.53003</v>
      </c>
      <c r="W514" s="17">
        <v>385257424502</v>
      </c>
      <c r="X514" s="17">
        <v>222296798648</v>
      </c>
      <c r="Y514" s="17">
        <v>0</v>
      </c>
      <c r="Z514" s="17">
        <v>0</v>
      </c>
      <c r="AA514" s="17">
        <v>15744340800</v>
      </c>
      <c r="AB514" s="17">
        <v>2630000000</v>
      </c>
      <c r="AC514" s="17">
        <v>403692697</v>
      </c>
      <c r="AD514" s="17">
        <v>144182592357</v>
      </c>
      <c r="AE514" s="17">
        <v>0</v>
      </c>
      <c r="AF514" s="17">
        <v>0</v>
      </c>
      <c r="AG514" s="17">
        <v>376636213183.53003</v>
      </c>
      <c r="AH514" s="17">
        <v>46011753784.059998</v>
      </c>
      <c r="AI514" s="17">
        <v>189716754808.47</v>
      </c>
      <c r="AJ514" s="17">
        <v>140907704591</v>
      </c>
      <c r="AK514" s="17">
        <v>19658203129.400002</v>
      </c>
      <c r="AL514" s="17">
        <v>27658203129.400002</v>
      </c>
      <c r="AM514" s="17">
        <v>27658203129.400002</v>
      </c>
      <c r="AN514" s="17">
        <v>0</v>
      </c>
      <c r="AO514" s="17">
        <v>0</v>
      </c>
      <c r="AP514" s="17">
        <v>0</v>
      </c>
      <c r="AQ514" s="17">
        <v>0</v>
      </c>
      <c r="AR514" s="17">
        <v>0</v>
      </c>
      <c r="AS514" s="17">
        <v>0</v>
      </c>
      <c r="AT514" s="17">
        <v>0</v>
      </c>
      <c r="AU514" s="17">
        <v>8000000000</v>
      </c>
      <c r="AV514" s="17">
        <v>0</v>
      </c>
      <c r="AW514" s="17">
        <v>8000000000</v>
      </c>
      <c r="AX514" s="17">
        <v>0</v>
      </c>
      <c r="AY514" s="17">
        <v>0</v>
      </c>
      <c r="AZ514" s="17">
        <v>0</v>
      </c>
      <c r="BA514" s="17">
        <v>0</v>
      </c>
      <c r="BB514" s="17">
        <v>0</v>
      </c>
      <c r="BC514" s="3"/>
    </row>
    <row r="515" spans="1:55" ht="15" customHeight="1" x14ac:dyDescent="0.25">
      <c r="A515" s="13">
        <v>508</v>
      </c>
      <c r="B515" s="14" t="s">
        <v>1071</v>
      </c>
      <c r="C515" s="15" t="s">
        <v>1072</v>
      </c>
      <c r="D515" s="16">
        <v>14</v>
      </c>
      <c r="E515" s="17">
        <v>3939451004378.3203</v>
      </c>
      <c r="F515" s="17">
        <v>1311704305173.3201</v>
      </c>
      <c r="G515" s="17">
        <v>1185272259756</v>
      </c>
      <c r="H515" s="17">
        <v>7164633160</v>
      </c>
      <c r="I515" s="17">
        <v>2840763340</v>
      </c>
      <c r="J515" s="17">
        <v>116426648917.32001</v>
      </c>
      <c r="K515" s="17">
        <v>2573155268205</v>
      </c>
      <c r="L515" s="17">
        <v>737447035580</v>
      </c>
      <c r="M515" s="17">
        <v>1190057596000</v>
      </c>
      <c r="N515" s="17">
        <v>645650636625</v>
      </c>
      <c r="O515" s="17">
        <v>54591431000</v>
      </c>
      <c r="P515" s="17">
        <v>1284000000</v>
      </c>
      <c r="Q515" s="17">
        <v>0</v>
      </c>
      <c r="R515" s="17">
        <v>0</v>
      </c>
      <c r="S515" s="17">
        <v>53307431000</v>
      </c>
      <c r="T515" s="17">
        <v>0</v>
      </c>
      <c r="U515" s="17">
        <v>0</v>
      </c>
      <c r="V515" s="17">
        <v>3653938156214.0742</v>
      </c>
      <c r="W515" s="17">
        <v>1751270645220.3999</v>
      </c>
      <c r="X515" s="17">
        <v>871016049356.40002</v>
      </c>
      <c r="Y515" s="17">
        <v>0</v>
      </c>
      <c r="Z515" s="17">
        <v>0</v>
      </c>
      <c r="AA515" s="17">
        <v>376030275000</v>
      </c>
      <c r="AB515" s="17">
        <v>1619120000</v>
      </c>
      <c r="AC515" s="17">
        <v>500921438771</v>
      </c>
      <c r="AD515" s="17">
        <v>1683762093</v>
      </c>
      <c r="AE515" s="17">
        <v>0</v>
      </c>
      <c r="AF515" s="17">
        <v>0</v>
      </c>
      <c r="AG515" s="17">
        <v>1902667510993.6741</v>
      </c>
      <c r="AH515" s="17">
        <v>127134600087</v>
      </c>
      <c r="AI515" s="17">
        <v>1142425276118.3301</v>
      </c>
      <c r="AJ515" s="17">
        <v>633107634788.34399</v>
      </c>
      <c r="AK515" s="17">
        <v>119853403898.32001</v>
      </c>
      <c r="AL515" s="17">
        <v>119853403898.32001</v>
      </c>
      <c r="AM515" s="17">
        <v>119762452305.32001</v>
      </c>
      <c r="AN515" s="17">
        <v>0</v>
      </c>
      <c r="AO515" s="17">
        <v>0</v>
      </c>
      <c r="AP515" s="17">
        <v>0</v>
      </c>
      <c r="AQ515" s="17">
        <v>0</v>
      </c>
      <c r="AR515" s="17">
        <v>0</v>
      </c>
      <c r="AS515" s="17">
        <v>90951593</v>
      </c>
      <c r="AT515" s="17">
        <v>0</v>
      </c>
      <c r="AU515" s="17">
        <v>0</v>
      </c>
      <c r="AV515" s="17">
        <v>0</v>
      </c>
      <c r="AW515" s="17">
        <v>0</v>
      </c>
      <c r="AX515" s="17">
        <v>0</v>
      </c>
      <c r="AY515" s="17">
        <v>0</v>
      </c>
      <c r="AZ515" s="17">
        <v>0</v>
      </c>
      <c r="BA515" s="17">
        <v>0</v>
      </c>
      <c r="BB515" s="17">
        <v>0</v>
      </c>
      <c r="BC515" s="3"/>
    </row>
    <row r="516" spans="1:55" ht="15" customHeight="1" x14ac:dyDescent="0.25">
      <c r="A516" s="13">
        <v>509</v>
      </c>
      <c r="B516" s="14" t="s">
        <v>1073</v>
      </c>
      <c r="C516" s="15" t="s">
        <v>1074</v>
      </c>
      <c r="D516" s="16">
        <v>15</v>
      </c>
      <c r="E516" s="17">
        <v>1350963641174.6699</v>
      </c>
      <c r="F516" s="17">
        <v>56417450262.529999</v>
      </c>
      <c r="G516" s="17">
        <v>15096327674.17</v>
      </c>
      <c r="H516" s="17">
        <v>435390328</v>
      </c>
      <c r="I516" s="17">
        <v>4008805474</v>
      </c>
      <c r="J516" s="17">
        <v>36876926786.360001</v>
      </c>
      <c r="K516" s="17">
        <v>1145678638470</v>
      </c>
      <c r="L516" s="17">
        <v>591525473061</v>
      </c>
      <c r="M516" s="17">
        <v>391521681000</v>
      </c>
      <c r="N516" s="17">
        <v>162631484409</v>
      </c>
      <c r="O516" s="17">
        <v>148867552442.14001</v>
      </c>
      <c r="P516" s="17">
        <v>11120616685.139999</v>
      </c>
      <c r="Q516" s="17">
        <v>0</v>
      </c>
      <c r="R516" s="17">
        <v>46287599757</v>
      </c>
      <c r="S516" s="17">
        <v>91459336000</v>
      </c>
      <c r="T516" s="17">
        <v>0</v>
      </c>
      <c r="U516" s="17">
        <v>0</v>
      </c>
      <c r="V516" s="17">
        <v>1261455405821.3</v>
      </c>
      <c r="W516" s="17">
        <v>624396420631.5</v>
      </c>
      <c r="X516" s="17">
        <v>463445704863.5</v>
      </c>
      <c r="Y516" s="17">
        <v>0</v>
      </c>
      <c r="Z516" s="17">
        <v>0</v>
      </c>
      <c r="AA516" s="17">
        <v>3763000000</v>
      </c>
      <c r="AB516" s="17">
        <v>6842494000</v>
      </c>
      <c r="AC516" s="17">
        <v>1365107000</v>
      </c>
      <c r="AD516" s="17">
        <v>148680624563</v>
      </c>
      <c r="AE516" s="17">
        <v>299490205</v>
      </c>
      <c r="AF516" s="17">
        <v>0</v>
      </c>
      <c r="AG516" s="17">
        <v>637058985189.80005</v>
      </c>
      <c r="AH516" s="17">
        <v>0</v>
      </c>
      <c r="AI516" s="17">
        <v>371387003184.25</v>
      </c>
      <c r="AJ516" s="17">
        <v>265671982005.54999</v>
      </c>
      <c r="AK516" s="17">
        <v>63970955963.990005</v>
      </c>
      <c r="AL516" s="17">
        <v>68970955963.990005</v>
      </c>
      <c r="AM516" s="17">
        <v>68970955963.990005</v>
      </c>
      <c r="AN516" s="17">
        <v>0</v>
      </c>
      <c r="AO516" s="17">
        <v>0</v>
      </c>
      <c r="AP516" s="17">
        <v>0</v>
      </c>
      <c r="AQ516" s="17">
        <v>0</v>
      </c>
      <c r="AR516" s="17">
        <v>0</v>
      </c>
      <c r="AS516" s="17">
        <v>0</v>
      </c>
      <c r="AT516" s="17">
        <v>0</v>
      </c>
      <c r="AU516" s="17">
        <v>5000000000</v>
      </c>
      <c r="AV516" s="17">
        <v>0</v>
      </c>
      <c r="AW516" s="17">
        <v>5000000000</v>
      </c>
      <c r="AX516" s="17">
        <v>0</v>
      </c>
      <c r="AY516" s="17">
        <v>0</v>
      </c>
      <c r="AZ516" s="17">
        <v>0</v>
      </c>
      <c r="BA516" s="17">
        <v>0</v>
      </c>
      <c r="BB516" s="17">
        <v>0</v>
      </c>
      <c r="BC516" s="3"/>
    </row>
    <row r="517" spans="1:55" ht="15" x14ac:dyDescent="0.25">
      <c r="A517" s="13">
        <v>510</v>
      </c>
      <c r="B517" s="14" t="s">
        <v>1075</v>
      </c>
      <c r="C517" s="15" t="s">
        <v>1076</v>
      </c>
      <c r="D517" s="16">
        <v>15</v>
      </c>
      <c r="E517" s="17">
        <v>1121205421730.97</v>
      </c>
      <c r="F517" s="17">
        <v>36560321314.959999</v>
      </c>
      <c r="G517" s="17">
        <v>16913698911.360001</v>
      </c>
      <c r="H517" s="17">
        <v>4998895282</v>
      </c>
      <c r="I517" s="17">
        <v>1451789587</v>
      </c>
      <c r="J517" s="17">
        <v>13195937534.6</v>
      </c>
      <c r="K517" s="17">
        <v>985056008411</v>
      </c>
      <c r="L517" s="17">
        <v>415913826480</v>
      </c>
      <c r="M517" s="17">
        <v>388403719000</v>
      </c>
      <c r="N517" s="17">
        <v>180738462931</v>
      </c>
      <c r="O517" s="17">
        <v>99589092005.01001</v>
      </c>
      <c r="P517" s="17">
        <v>10787832655.01</v>
      </c>
      <c r="Q517" s="17">
        <v>0</v>
      </c>
      <c r="R517" s="17">
        <v>37621584350</v>
      </c>
      <c r="S517" s="17">
        <v>51179675000</v>
      </c>
      <c r="T517" s="17">
        <v>0</v>
      </c>
      <c r="U517" s="17">
        <v>0</v>
      </c>
      <c r="V517" s="17">
        <v>1114711162520.99</v>
      </c>
      <c r="W517" s="17">
        <v>391055399453</v>
      </c>
      <c r="X517" s="17">
        <v>252628451503</v>
      </c>
      <c r="Y517" s="17">
        <v>0</v>
      </c>
      <c r="Z517" s="17">
        <v>0</v>
      </c>
      <c r="AA517" s="17">
        <v>4278388000</v>
      </c>
      <c r="AB517" s="17">
        <v>156555000</v>
      </c>
      <c r="AC517" s="17">
        <v>0</v>
      </c>
      <c r="AD517" s="17">
        <v>133992004950</v>
      </c>
      <c r="AE517" s="17">
        <v>0</v>
      </c>
      <c r="AF517" s="17">
        <v>0</v>
      </c>
      <c r="AG517" s="17">
        <v>723655763067.98999</v>
      </c>
      <c r="AH517" s="17">
        <v>104579742837</v>
      </c>
      <c r="AI517" s="17">
        <v>256272782230.23001</v>
      </c>
      <c r="AJ517" s="17">
        <v>362803238000.76001</v>
      </c>
      <c r="AK517" s="17">
        <v>57489127236.419998</v>
      </c>
      <c r="AL517" s="17">
        <v>57989127236.419998</v>
      </c>
      <c r="AM517" s="17">
        <v>57221052240.419998</v>
      </c>
      <c r="AN517" s="17">
        <v>0</v>
      </c>
      <c r="AO517" s="17">
        <v>0</v>
      </c>
      <c r="AP517" s="17">
        <v>0</v>
      </c>
      <c r="AQ517" s="17">
        <v>0</v>
      </c>
      <c r="AR517" s="17">
        <v>768074996</v>
      </c>
      <c r="AS517" s="17">
        <v>0</v>
      </c>
      <c r="AT517" s="17">
        <v>0</v>
      </c>
      <c r="AU517" s="17">
        <v>500000000</v>
      </c>
      <c r="AV517" s="17">
        <v>0</v>
      </c>
      <c r="AW517" s="17">
        <v>500000000</v>
      </c>
      <c r="AX517" s="17">
        <v>0</v>
      </c>
      <c r="AY517" s="17">
        <v>0</v>
      </c>
      <c r="AZ517" s="17">
        <v>0</v>
      </c>
      <c r="BA517" s="17">
        <v>0</v>
      </c>
      <c r="BB517" s="17">
        <v>0</v>
      </c>
      <c r="BC517" s="3"/>
    </row>
    <row r="518" spans="1:55" ht="15" x14ac:dyDescent="0.25">
      <c r="A518" s="13">
        <v>511</v>
      </c>
      <c r="B518" s="14" t="s">
        <v>1077</v>
      </c>
      <c r="C518" s="15" t="s">
        <v>1078</v>
      </c>
      <c r="D518" s="16">
        <v>14</v>
      </c>
      <c r="E518" s="17">
        <v>1273170269028.26</v>
      </c>
      <c r="F518" s="17">
        <v>356972035839.26001</v>
      </c>
      <c r="G518" s="17">
        <v>276466420201.5</v>
      </c>
      <c r="H518" s="17">
        <v>3264829359.1100001</v>
      </c>
      <c r="I518" s="17">
        <v>2476539075</v>
      </c>
      <c r="J518" s="17">
        <v>74764247203.649994</v>
      </c>
      <c r="K518" s="17">
        <v>777012011114</v>
      </c>
      <c r="L518" s="17">
        <v>158304362763</v>
      </c>
      <c r="M518" s="17">
        <v>431409424000</v>
      </c>
      <c r="N518" s="17">
        <v>187298224351</v>
      </c>
      <c r="O518" s="17">
        <v>139186222075</v>
      </c>
      <c r="P518" s="17">
        <v>31768160000</v>
      </c>
      <c r="Q518" s="17">
        <v>0</v>
      </c>
      <c r="R518" s="17">
        <v>50365975075</v>
      </c>
      <c r="S518" s="17">
        <v>15240055000</v>
      </c>
      <c r="T518" s="17">
        <v>0</v>
      </c>
      <c r="U518" s="17">
        <v>41812032000</v>
      </c>
      <c r="V518" s="17">
        <v>1270148602130.6201</v>
      </c>
      <c r="W518" s="17">
        <v>734146031370</v>
      </c>
      <c r="X518" s="17">
        <v>617983766043</v>
      </c>
      <c r="Y518" s="17">
        <v>0</v>
      </c>
      <c r="Z518" s="17">
        <v>0</v>
      </c>
      <c r="AA518" s="17">
        <v>14280900000</v>
      </c>
      <c r="AB518" s="17">
        <v>299500000</v>
      </c>
      <c r="AC518" s="17">
        <v>0</v>
      </c>
      <c r="AD518" s="17">
        <v>101381865327</v>
      </c>
      <c r="AE518" s="17">
        <v>200000000</v>
      </c>
      <c r="AF518" s="17">
        <v>0</v>
      </c>
      <c r="AG518" s="17">
        <v>536002570760.62</v>
      </c>
      <c r="AH518" s="17">
        <v>0</v>
      </c>
      <c r="AI518" s="17">
        <v>328713025804.62</v>
      </c>
      <c r="AJ518" s="17">
        <v>207289544956</v>
      </c>
      <c r="AK518" s="17">
        <v>26257252905.029999</v>
      </c>
      <c r="AL518" s="17">
        <v>26257252905.029999</v>
      </c>
      <c r="AM518" s="17">
        <v>26127178942.029999</v>
      </c>
      <c r="AN518" s="17">
        <v>0</v>
      </c>
      <c r="AO518" s="17">
        <v>0</v>
      </c>
      <c r="AP518" s="17">
        <v>0</v>
      </c>
      <c r="AQ518" s="17">
        <v>0</v>
      </c>
      <c r="AR518" s="17">
        <v>0</v>
      </c>
      <c r="AS518" s="17">
        <v>130073963</v>
      </c>
      <c r="AT518" s="17">
        <v>0</v>
      </c>
      <c r="AU518" s="17">
        <v>0</v>
      </c>
      <c r="AV518" s="17">
        <v>0</v>
      </c>
      <c r="AW518" s="17">
        <v>0</v>
      </c>
      <c r="AX518" s="17">
        <v>0</v>
      </c>
      <c r="AY518" s="17">
        <v>0</v>
      </c>
      <c r="AZ518" s="17">
        <v>0</v>
      </c>
      <c r="BA518" s="17">
        <v>0</v>
      </c>
      <c r="BB518" s="17">
        <v>0</v>
      </c>
      <c r="BC518" s="3"/>
    </row>
    <row r="519" spans="1:55" ht="15" customHeight="1" x14ac:dyDescent="0.25">
      <c r="A519" s="13">
        <v>512</v>
      </c>
      <c r="B519" s="14" t="s">
        <v>1079</v>
      </c>
      <c r="C519" s="15" t="s">
        <v>1080</v>
      </c>
      <c r="D519" s="16">
        <v>14</v>
      </c>
      <c r="E519" s="17">
        <v>2522890256865.2998</v>
      </c>
      <c r="F519" s="17">
        <v>1147685950193.3</v>
      </c>
      <c r="G519" s="17">
        <v>934458907796.96997</v>
      </c>
      <c r="H519" s="17">
        <v>90511150389.639999</v>
      </c>
      <c r="I519" s="17">
        <v>11836597248</v>
      </c>
      <c r="J519" s="17">
        <v>110879294758.69</v>
      </c>
      <c r="K519" s="17">
        <v>1047591586828</v>
      </c>
      <c r="L519" s="17">
        <v>165190671891</v>
      </c>
      <c r="M519" s="17">
        <v>659164959000</v>
      </c>
      <c r="N519" s="17">
        <v>223235955937</v>
      </c>
      <c r="O519" s="17">
        <v>327612719844</v>
      </c>
      <c r="P519" s="17">
        <v>97309475047</v>
      </c>
      <c r="Q519" s="17">
        <v>0</v>
      </c>
      <c r="R519" s="17">
        <v>198181457797</v>
      </c>
      <c r="S519" s="17">
        <v>32121787000</v>
      </c>
      <c r="T519" s="17">
        <v>0</v>
      </c>
      <c r="U519" s="17">
        <v>0</v>
      </c>
      <c r="V519" s="17">
        <v>2531917988612.8701</v>
      </c>
      <c r="W519" s="17">
        <v>972373719709.71997</v>
      </c>
      <c r="X519" s="17">
        <v>903495293050</v>
      </c>
      <c r="Y519" s="17">
        <v>0</v>
      </c>
      <c r="Z519" s="17">
        <v>0</v>
      </c>
      <c r="AA519" s="17">
        <v>63788146428.720001</v>
      </c>
      <c r="AB519" s="17">
        <v>3332450000</v>
      </c>
      <c r="AC519" s="17">
        <v>0</v>
      </c>
      <c r="AD519" s="17">
        <v>1754922078</v>
      </c>
      <c r="AE519" s="17">
        <v>2908153</v>
      </c>
      <c r="AF519" s="17">
        <v>0</v>
      </c>
      <c r="AG519" s="17">
        <v>1559544268903.1499</v>
      </c>
      <c r="AH519" s="17">
        <v>0</v>
      </c>
      <c r="AI519" s="17">
        <v>904406874943</v>
      </c>
      <c r="AJ519" s="17">
        <v>655137393960.15002</v>
      </c>
      <c r="AK519" s="17">
        <v>44408264485.739998</v>
      </c>
      <c r="AL519" s="17">
        <v>44408264485.739998</v>
      </c>
      <c r="AM519" s="17">
        <v>44408264485.739998</v>
      </c>
      <c r="AN519" s="17">
        <v>0</v>
      </c>
      <c r="AO519" s="17">
        <v>0</v>
      </c>
      <c r="AP519" s="17">
        <v>0</v>
      </c>
      <c r="AQ519" s="17">
        <v>0</v>
      </c>
      <c r="AR519" s="17">
        <v>0</v>
      </c>
      <c r="AS519" s="17">
        <v>0</v>
      </c>
      <c r="AT519" s="17">
        <v>0</v>
      </c>
      <c r="AU519" s="17">
        <v>0</v>
      </c>
      <c r="AV519" s="17">
        <v>0</v>
      </c>
      <c r="AW519" s="17">
        <v>0</v>
      </c>
      <c r="AX519" s="17">
        <v>0</v>
      </c>
      <c r="AY519" s="17">
        <v>0</v>
      </c>
      <c r="AZ519" s="17">
        <v>0</v>
      </c>
      <c r="BA519" s="17">
        <v>0</v>
      </c>
      <c r="BB519" s="17">
        <v>0</v>
      </c>
      <c r="BC519" s="3"/>
    </row>
    <row r="520" spans="1:55" ht="15" customHeight="1" x14ac:dyDescent="0.25">
      <c r="A520" s="13">
        <v>513</v>
      </c>
      <c r="B520" s="14" t="s">
        <v>1081</v>
      </c>
      <c r="C520" s="15" t="s">
        <v>1082</v>
      </c>
      <c r="D520" s="16">
        <v>14</v>
      </c>
      <c r="E520" s="17">
        <v>985973161680.69995</v>
      </c>
      <c r="F520" s="17">
        <v>148494445011.70001</v>
      </c>
      <c r="G520" s="17">
        <v>87868244130</v>
      </c>
      <c r="H520" s="17">
        <v>4096393978</v>
      </c>
      <c r="I520" s="17">
        <v>2561353933</v>
      </c>
      <c r="J520" s="17">
        <v>53968452970.699997</v>
      </c>
      <c r="K520" s="17">
        <v>704171158156</v>
      </c>
      <c r="L520" s="17">
        <v>124433085263</v>
      </c>
      <c r="M520" s="17">
        <v>489649068000</v>
      </c>
      <c r="N520" s="17">
        <v>90089004893</v>
      </c>
      <c r="O520" s="17">
        <v>133307558513</v>
      </c>
      <c r="P520" s="17">
        <v>24662960000</v>
      </c>
      <c r="Q520" s="17">
        <v>0</v>
      </c>
      <c r="R520" s="17">
        <v>67809023513</v>
      </c>
      <c r="S520" s="17">
        <v>40835575000</v>
      </c>
      <c r="T520" s="17">
        <v>0</v>
      </c>
      <c r="U520" s="17">
        <v>0</v>
      </c>
      <c r="V520" s="17">
        <v>1031762080224</v>
      </c>
      <c r="W520" s="17">
        <v>444036309328</v>
      </c>
      <c r="X520" s="17">
        <v>415290099878</v>
      </c>
      <c r="Y520" s="17">
        <v>0</v>
      </c>
      <c r="Z520" s="17">
        <v>0</v>
      </c>
      <c r="AA520" s="17">
        <v>27537358772</v>
      </c>
      <c r="AB520" s="17">
        <v>0</v>
      </c>
      <c r="AC520" s="17">
        <v>0</v>
      </c>
      <c r="AD520" s="17">
        <v>1110528078</v>
      </c>
      <c r="AE520" s="17">
        <v>98322600</v>
      </c>
      <c r="AF520" s="17">
        <v>0</v>
      </c>
      <c r="AG520" s="17">
        <v>587725770896</v>
      </c>
      <c r="AH520" s="17">
        <v>69050000</v>
      </c>
      <c r="AI520" s="17">
        <v>408871060548</v>
      </c>
      <c r="AJ520" s="17">
        <v>178785660348</v>
      </c>
      <c r="AK520" s="17">
        <v>110283780071.33</v>
      </c>
      <c r="AL520" s="17">
        <v>110283780071.33</v>
      </c>
      <c r="AM520" s="17">
        <v>110283780071.33</v>
      </c>
      <c r="AN520" s="17">
        <v>0</v>
      </c>
      <c r="AO520" s="17">
        <v>0</v>
      </c>
      <c r="AP520" s="17">
        <v>0</v>
      </c>
      <c r="AQ520" s="17">
        <v>0</v>
      </c>
      <c r="AR520" s="17">
        <v>0</v>
      </c>
      <c r="AS520" s="17">
        <v>0</v>
      </c>
      <c r="AT520" s="17">
        <v>0</v>
      </c>
      <c r="AU520" s="17">
        <v>0</v>
      </c>
      <c r="AV520" s="17">
        <v>0</v>
      </c>
      <c r="AW520" s="17">
        <v>0</v>
      </c>
      <c r="AX520" s="17">
        <v>0</v>
      </c>
      <c r="AY520" s="17">
        <v>0</v>
      </c>
      <c r="AZ520" s="17">
        <v>0</v>
      </c>
      <c r="BA520" s="17">
        <v>0</v>
      </c>
      <c r="BB520" s="17">
        <v>0</v>
      </c>
      <c r="BC520" s="3"/>
    </row>
    <row r="521" spans="1:55" ht="15" customHeight="1" x14ac:dyDescent="0.25">
      <c r="A521" s="13">
        <v>514</v>
      </c>
      <c r="B521" s="14" t="s">
        <v>1083</v>
      </c>
      <c r="C521" s="15" t="s">
        <v>1084</v>
      </c>
      <c r="D521" s="16">
        <v>15</v>
      </c>
      <c r="E521" s="17">
        <v>904253114601.28003</v>
      </c>
      <c r="F521" s="17">
        <v>37492637246.279999</v>
      </c>
      <c r="G521" s="17">
        <v>16118471388.25</v>
      </c>
      <c r="H521" s="17">
        <v>1718551764.5</v>
      </c>
      <c r="I521" s="17">
        <v>1420331670</v>
      </c>
      <c r="J521" s="17">
        <v>18235282423.529999</v>
      </c>
      <c r="K521" s="17">
        <v>724084270767</v>
      </c>
      <c r="L521" s="17">
        <v>122534173710</v>
      </c>
      <c r="M521" s="17">
        <v>484187961000</v>
      </c>
      <c r="N521" s="17">
        <v>117362136057</v>
      </c>
      <c r="O521" s="17">
        <v>142676206588</v>
      </c>
      <c r="P521" s="17">
        <v>21603580000</v>
      </c>
      <c r="Q521" s="17">
        <v>0</v>
      </c>
      <c r="R521" s="17">
        <v>39927620908</v>
      </c>
      <c r="S521" s="17">
        <v>81145005680</v>
      </c>
      <c r="T521" s="17">
        <v>0</v>
      </c>
      <c r="U521" s="17">
        <v>0</v>
      </c>
      <c r="V521" s="17">
        <v>976058628445.97803</v>
      </c>
      <c r="W521" s="17">
        <v>427463782274.59998</v>
      </c>
      <c r="X521" s="17">
        <v>280966415058.59998</v>
      </c>
      <c r="Y521" s="17">
        <v>0</v>
      </c>
      <c r="Z521" s="17">
        <v>1673520000</v>
      </c>
      <c r="AA521" s="17">
        <v>7691972000</v>
      </c>
      <c r="AB521" s="17">
        <v>743079000</v>
      </c>
      <c r="AC521" s="17">
        <v>779912134</v>
      </c>
      <c r="AD521" s="17">
        <v>135608884082</v>
      </c>
      <c r="AE521" s="17">
        <v>0</v>
      </c>
      <c r="AF521" s="17">
        <v>0</v>
      </c>
      <c r="AG521" s="17">
        <v>548594846171.37805</v>
      </c>
      <c r="AH521" s="17">
        <v>34923968497</v>
      </c>
      <c r="AI521" s="17">
        <v>337505267007.89001</v>
      </c>
      <c r="AJ521" s="17">
        <v>176165610666.48801</v>
      </c>
      <c r="AK521" s="17">
        <v>130470700338.7</v>
      </c>
      <c r="AL521" s="17">
        <v>137320700338.7</v>
      </c>
      <c r="AM521" s="17">
        <v>137254184652.7</v>
      </c>
      <c r="AN521" s="17">
        <v>0</v>
      </c>
      <c r="AO521" s="17">
        <v>0</v>
      </c>
      <c r="AP521" s="17">
        <v>0</v>
      </c>
      <c r="AQ521" s="17">
        <v>0</v>
      </c>
      <c r="AR521" s="17">
        <v>0</v>
      </c>
      <c r="AS521" s="17">
        <v>66515686</v>
      </c>
      <c r="AT521" s="17">
        <v>0</v>
      </c>
      <c r="AU521" s="17">
        <v>6850000000</v>
      </c>
      <c r="AV521" s="17">
        <v>0</v>
      </c>
      <c r="AW521" s="17">
        <v>6850000000</v>
      </c>
      <c r="AX521" s="17">
        <v>0</v>
      </c>
      <c r="AY521" s="17">
        <v>0</v>
      </c>
      <c r="AZ521" s="17">
        <v>0</v>
      </c>
      <c r="BA521" s="17">
        <v>0</v>
      </c>
      <c r="BB521" s="17">
        <v>0</v>
      </c>
      <c r="BC521" s="3"/>
    </row>
    <row r="522" spans="1:55" ht="15" customHeight="1" x14ac:dyDescent="0.25">
      <c r="A522" s="13">
        <v>515</v>
      </c>
      <c r="B522" s="14" t="s">
        <v>1085</v>
      </c>
      <c r="C522" s="15" t="s">
        <v>1086</v>
      </c>
      <c r="D522" s="16">
        <v>15</v>
      </c>
      <c r="E522" s="17">
        <v>1321912600208.8699</v>
      </c>
      <c r="F522" s="17">
        <v>372155030107.70001</v>
      </c>
      <c r="G522" s="17">
        <v>300131802766.81</v>
      </c>
      <c r="H522" s="17">
        <v>19026602431</v>
      </c>
      <c r="I522" s="17">
        <v>12120731219</v>
      </c>
      <c r="J522" s="17">
        <v>40875893690.889999</v>
      </c>
      <c r="K522" s="17">
        <v>805321051217</v>
      </c>
      <c r="L522" s="17">
        <v>126901263101</v>
      </c>
      <c r="M522" s="17">
        <v>514706921000</v>
      </c>
      <c r="N522" s="17">
        <v>163712867116</v>
      </c>
      <c r="O522" s="17">
        <v>144436518884.16998</v>
      </c>
      <c r="P522" s="17">
        <v>22750838774.169998</v>
      </c>
      <c r="Q522" s="17">
        <v>0</v>
      </c>
      <c r="R522" s="17">
        <v>62312676110</v>
      </c>
      <c r="S522" s="17">
        <v>59373004000</v>
      </c>
      <c r="T522" s="17">
        <v>0</v>
      </c>
      <c r="U522" s="17">
        <v>0</v>
      </c>
      <c r="V522" s="17">
        <v>1327556986977.3799</v>
      </c>
      <c r="W522" s="17">
        <v>603393796803</v>
      </c>
      <c r="X522" s="17">
        <v>456680002991</v>
      </c>
      <c r="Y522" s="17">
        <v>0</v>
      </c>
      <c r="Z522" s="17">
        <v>0</v>
      </c>
      <c r="AA522" s="17">
        <v>15398498000</v>
      </c>
      <c r="AB522" s="17">
        <v>7403293430</v>
      </c>
      <c r="AC522" s="17">
        <v>0</v>
      </c>
      <c r="AD522" s="17">
        <v>123910502382</v>
      </c>
      <c r="AE522" s="17">
        <v>1500000</v>
      </c>
      <c r="AF522" s="17">
        <v>0</v>
      </c>
      <c r="AG522" s="17">
        <v>724163190174.38</v>
      </c>
      <c r="AH522" s="17">
        <v>97520633803</v>
      </c>
      <c r="AI522" s="17">
        <v>327801233771.45001</v>
      </c>
      <c r="AJ522" s="17">
        <v>298841322599.92999</v>
      </c>
      <c r="AK522" s="17">
        <v>211814590452.98001</v>
      </c>
      <c r="AL522" s="17">
        <v>213814590452.98001</v>
      </c>
      <c r="AM522" s="17">
        <v>213811090452.98001</v>
      </c>
      <c r="AN522" s="17">
        <v>0</v>
      </c>
      <c r="AO522" s="17">
        <v>0</v>
      </c>
      <c r="AP522" s="17">
        <v>0</v>
      </c>
      <c r="AQ522" s="17">
        <v>0</v>
      </c>
      <c r="AR522" s="17">
        <v>0</v>
      </c>
      <c r="AS522" s="17">
        <v>3500000</v>
      </c>
      <c r="AT522" s="17">
        <v>0</v>
      </c>
      <c r="AU522" s="17">
        <v>2000000000</v>
      </c>
      <c r="AV522" s="17">
        <v>0</v>
      </c>
      <c r="AW522" s="17">
        <v>2000000000</v>
      </c>
      <c r="AX522" s="17">
        <v>0</v>
      </c>
      <c r="AY522" s="17">
        <v>0</v>
      </c>
      <c r="AZ522" s="17">
        <v>0</v>
      </c>
      <c r="BA522" s="17">
        <v>0</v>
      </c>
      <c r="BB522" s="17">
        <v>0</v>
      </c>
      <c r="BC522" s="3"/>
    </row>
    <row r="523" spans="1:55" ht="15" customHeight="1" x14ac:dyDescent="0.25">
      <c r="A523" s="13">
        <v>516</v>
      </c>
      <c r="B523" s="14" t="s">
        <v>1087</v>
      </c>
      <c r="C523" s="15" t="s">
        <v>1088</v>
      </c>
      <c r="D523" s="16">
        <v>14</v>
      </c>
      <c r="E523" s="17">
        <v>11339763889678.76</v>
      </c>
      <c r="F523" s="17">
        <v>483725598744.76001</v>
      </c>
      <c r="G523" s="17">
        <v>369671612213.76001</v>
      </c>
      <c r="H523" s="17">
        <v>3542572475</v>
      </c>
      <c r="I523" s="17">
        <v>17123875370</v>
      </c>
      <c r="J523" s="17">
        <v>93387538686</v>
      </c>
      <c r="K523" s="17">
        <v>6907515331934</v>
      </c>
      <c r="L523" s="17">
        <v>4959431334400</v>
      </c>
      <c r="M523" s="17">
        <v>1456520204000</v>
      </c>
      <c r="N523" s="17">
        <v>491563793534</v>
      </c>
      <c r="O523" s="17">
        <v>3948522959000</v>
      </c>
      <c r="P523" s="17">
        <v>728000000</v>
      </c>
      <c r="Q523" s="17">
        <v>0</v>
      </c>
      <c r="R523" s="17">
        <v>0</v>
      </c>
      <c r="S523" s="17">
        <v>3947794959000</v>
      </c>
      <c r="T523" s="17">
        <v>0</v>
      </c>
      <c r="U523" s="17">
        <v>0</v>
      </c>
      <c r="V523" s="17">
        <v>9269298181082.1406</v>
      </c>
      <c r="W523" s="17">
        <v>5438078661733</v>
      </c>
      <c r="X523" s="17">
        <v>674461268855</v>
      </c>
      <c r="Y523" s="17">
        <v>0</v>
      </c>
      <c r="Z523" s="17">
        <v>0</v>
      </c>
      <c r="AA523" s="17">
        <v>850998126660</v>
      </c>
      <c r="AB523" s="17">
        <v>53013500000</v>
      </c>
      <c r="AC523" s="17">
        <v>1845415979807</v>
      </c>
      <c r="AD523" s="17">
        <v>2014189786411</v>
      </c>
      <c r="AE523" s="17">
        <v>0</v>
      </c>
      <c r="AF523" s="17">
        <v>0</v>
      </c>
      <c r="AG523" s="17">
        <v>3831219519349.1401</v>
      </c>
      <c r="AH523" s="17">
        <v>173320349205.14001</v>
      </c>
      <c r="AI523" s="17">
        <v>1899915796328</v>
      </c>
      <c r="AJ523" s="17">
        <v>1757983373816</v>
      </c>
      <c r="AK523" s="17">
        <v>980843444442.92004</v>
      </c>
      <c r="AL523" s="17">
        <v>1080843444442.92</v>
      </c>
      <c r="AM523" s="17">
        <v>1080843444442.92</v>
      </c>
      <c r="AN523" s="17">
        <v>0</v>
      </c>
      <c r="AO523" s="17">
        <v>0</v>
      </c>
      <c r="AP523" s="17">
        <v>0</v>
      </c>
      <c r="AQ523" s="17">
        <v>0</v>
      </c>
      <c r="AR523" s="17">
        <v>0</v>
      </c>
      <c r="AS523" s="17">
        <v>0</v>
      </c>
      <c r="AT523" s="17">
        <v>0</v>
      </c>
      <c r="AU523" s="17">
        <v>100000000000</v>
      </c>
      <c r="AV523" s="17">
        <v>0</v>
      </c>
      <c r="AW523" s="17">
        <v>100000000000</v>
      </c>
      <c r="AX523" s="17">
        <v>0</v>
      </c>
      <c r="AY523" s="17">
        <v>0</v>
      </c>
      <c r="AZ523" s="17">
        <v>0</v>
      </c>
      <c r="BA523" s="17">
        <v>0</v>
      </c>
      <c r="BB523" s="17">
        <v>0</v>
      </c>
      <c r="BC523" s="3"/>
    </row>
    <row r="524" spans="1:55" ht="15" customHeight="1" x14ac:dyDescent="0.25">
      <c r="A524" s="13">
        <v>517</v>
      </c>
      <c r="B524" s="14" t="s">
        <v>1089</v>
      </c>
      <c r="C524" s="15" t="s">
        <v>1090</v>
      </c>
      <c r="D524" s="16">
        <v>15</v>
      </c>
      <c r="E524" s="17">
        <v>1305790181974.72</v>
      </c>
      <c r="F524" s="17">
        <v>40601327619.720001</v>
      </c>
      <c r="G524" s="17">
        <v>7421940319</v>
      </c>
      <c r="H524" s="17">
        <v>5014824674</v>
      </c>
      <c r="I524" s="17">
        <v>3113302116.3499999</v>
      </c>
      <c r="J524" s="17">
        <v>25051260510.369999</v>
      </c>
      <c r="K524" s="17">
        <v>936790612498</v>
      </c>
      <c r="L524" s="17">
        <v>125378842414</v>
      </c>
      <c r="M524" s="17">
        <v>696155450223</v>
      </c>
      <c r="N524" s="17">
        <v>115256319861</v>
      </c>
      <c r="O524" s="17">
        <v>328398241857</v>
      </c>
      <c r="P524" s="17">
        <v>9867629378</v>
      </c>
      <c r="Q524" s="17">
        <v>0</v>
      </c>
      <c r="R524" s="17">
        <v>15034912479</v>
      </c>
      <c r="S524" s="17">
        <v>303495700000</v>
      </c>
      <c r="T524" s="17">
        <v>0</v>
      </c>
      <c r="U524" s="17">
        <v>0</v>
      </c>
      <c r="V524" s="17">
        <v>1328512450734.4399</v>
      </c>
      <c r="W524" s="17">
        <v>635862924403</v>
      </c>
      <c r="X524" s="17">
        <v>355654174699</v>
      </c>
      <c r="Y524" s="17">
        <v>0</v>
      </c>
      <c r="Z524" s="17">
        <v>0</v>
      </c>
      <c r="AA524" s="17">
        <v>24575554530</v>
      </c>
      <c r="AB524" s="17">
        <v>24899537500</v>
      </c>
      <c r="AC524" s="17">
        <v>1248150022</v>
      </c>
      <c r="AD524" s="17">
        <v>227821065885</v>
      </c>
      <c r="AE524" s="17">
        <v>1664441767</v>
      </c>
      <c r="AF524" s="17">
        <v>0</v>
      </c>
      <c r="AG524" s="17">
        <v>692649526331.43994</v>
      </c>
      <c r="AH524" s="17">
        <v>83184000</v>
      </c>
      <c r="AI524" s="17">
        <v>409015531095.44</v>
      </c>
      <c r="AJ524" s="17">
        <v>283550811236</v>
      </c>
      <c r="AK524" s="17">
        <v>174480500726.64001</v>
      </c>
      <c r="AL524" s="17">
        <v>177480500726.64001</v>
      </c>
      <c r="AM524" s="17">
        <v>173480500726.64001</v>
      </c>
      <c r="AN524" s="17">
        <v>0</v>
      </c>
      <c r="AO524" s="17">
        <v>0</v>
      </c>
      <c r="AP524" s="17">
        <v>0</v>
      </c>
      <c r="AQ524" s="17">
        <v>0</v>
      </c>
      <c r="AR524" s="17">
        <v>0</v>
      </c>
      <c r="AS524" s="17">
        <v>4000000000</v>
      </c>
      <c r="AT524" s="17">
        <v>0</v>
      </c>
      <c r="AU524" s="17">
        <v>3000000000</v>
      </c>
      <c r="AV524" s="17">
        <v>0</v>
      </c>
      <c r="AW524" s="17">
        <v>3000000000</v>
      </c>
      <c r="AX524" s="17">
        <v>0</v>
      </c>
      <c r="AY524" s="17">
        <v>0</v>
      </c>
      <c r="AZ524" s="17">
        <v>0</v>
      </c>
      <c r="BA524" s="17">
        <v>0</v>
      </c>
      <c r="BB524" s="17">
        <v>0</v>
      </c>
      <c r="BC524" s="3"/>
    </row>
    <row r="525" spans="1:55" ht="15" customHeight="1" x14ac:dyDescent="0.25">
      <c r="A525" s="13">
        <v>518</v>
      </c>
      <c r="B525" s="14" t="s">
        <v>1091</v>
      </c>
      <c r="C525" s="15" t="s">
        <v>1092</v>
      </c>
      <c r="D525" s="16">
        <v>14</v>
      </c>
      <c r="E525" s="17">
        <v>1368906301423.8599</v>
      </c>
      <c r="F525" s="17">
        <v>108554356172.86</v>
      </c>
      <c r="G525" s="17">
        <v>50978235100.099998</v>
      </c>
      <c r="H525" s="17">
        <v>4851004146</v>
      </c>
      <c r="I525" s="17">
        <v>2916695607</v>
      </c>
      <c r="J525" s="17">
        <v>49808421319.760002</v>
      </c>
      <c r="K525" s="17">
        <v>858054499178</v>
      </c>
      <c r="L525" s="17">
        <v>126145825509</v>
      </c>
      <c r="M525" s="17">
        <v>550138169330</v>
      </c>
      <c r="N525" s="17">
        <v>181770504339</v>
      </c>
      <c r="O525" s="17">
        <v>402297446073</v>
      </c>
      <c r="P525" s="17">
        <v>14704508000</v>
      </c>
      <c r="Q525" s="17">
        <v>0</v>
      </c>
      <c r="R525" s="17">
        <v>38007699530</v>
      </c>
      <c r="S525" s="17">
        <v>319840132200</v>
      </c>
      <c r="T525" s="17">
        <v>10000000000</v>
      </c>
      <c r="U525" s="17">
        <v>19745106343</v>
      </c>
      <c r="V525" s="17">
        <v>1355780515349.27</v>
      </c>
      <c r="W525" s="17">
        <v>583277512663</v>
      </c>
      <c r="X525" s="17">
        <v>334370275958</v>
      </c>
      <c r="Y525" s="17">
        <v>0</v>
      </c>
      <c r="Z525" s="17">
        <v>0</v>
      </c>
      <c r="AA525" s="17">
        <v>39925000000</v>
      </c>
      <c r="AB525" s="17">
        <v>24891560000</v>
      </c>
      <c r="AC525" s="17">
        <v>0</v>
      </c>
      <c r="AD525" s="17">
        <v>183812113905</v>
      </c>
      <c r="AE525" s="17">
        <v>278562800</v>
      </c>
      <c r="AF525" s="17">
        <v>0</v>
      </c>
      <c r="AG525" s="17">
        <v>772503002686.27002</v>
      </c>
      <c r="AH525" s="17">
        <v>19960558622</v>
      </c>
      <c r="AI525" s="17">
        <v>469055437250.27002</v>
      </c>
      <c r="AJ525" s="17">
        <v>283487006814</v>
      </c>
      <c r="AK525" s="17">
        <v>99140179952.48999</v>
      </c>
      <c r="AL525" s="17">
        <v>100140179952.48999</v>
      </c>
      <c r="AM525" s="17">
        <v>55140179952.489998</v>
      </c>
      <c r="AN525" s="17">
        <v>0</v>
      </c>
      <c r="AO525" s="17">
        <v>0</v>
      </c>
      <c r="AP525" s="17">
        <v>45000000000</v>
      </c>
      <c r="AQ525" s="17">
        <v>0</v>
      </c>
      <c r="AR525" s="17">
        <v>0</v>
      </c>
      <c r="AS525" s="17">
        <v>0</v>
      </c>
      <c r="AT525" s="17">
        <v>0</v>
      </c>
      <c r="AU525" s="17">
        <v>1000000000</v>
      </c>
      <c r="AV525" s="17">
        <v>0</v>
      </c>
      <c r="AW525" s="17">
        <v>1000000000</v>
      </c>
      <c r="AX525" s="17">
        <v>0</v>
      </c>
      <c r="AY525" s="17">
        <v>0</v>
      </c>
      <c r="AZ525" s="17">
        <v>0</v>
      </c>
      <c r="BA525" s="17">
        <v>0</v>
      </c>
      <c r="BB525" s="17">
        <v>0</v>
      </c>
      <c r="BC525" s="3"/>
    </row>
    <row r="526" spans="1:55" ht="15" x14ac:dyDescent="0.25">
      <c r="A526" s="13">
        <v>519</v>
      </c>
      <c r="B526" s="14" t="s">
        <v>1093</v>
      </c>
      <c r="C526" s="15" t="s">
        <v>1094</v>
      </c>
      <c r="D526" s="16">
        <v>14</v>
      </c>
      <c r="E526" s="17">
        <v>1761059376527.1399</v>
      </c>
      <c r="F526" s="17">
        <v>73387618427.139999</v>
      </c>
      <c r="G526" s="17">
        <v>14302794211.280001</v>
      </c>
      <c r="H526" s="17">
        <v>2880747596</v>
      </c>
      <c r="I526" s="17">
        <v>1772537664</v>
      </c>
      <c r="J526" s="17">
        <v>54431538955.860001</v>
      </c>
      <c r="K526" s="17">
        <v>1074919592853</v>
      </c>
      <c r="L526" s="17">
        <v>263980399663</v>
      </c>
      <c r="M526" s="17">
        <v>546412614000</v>
      </c>
      <c r="N526" s="17">
        <v>264526579190</v>
      </c>
      <c r="O526" s="17">
        <v>612752165247</v>
      </c>
      <c r="P526" s="17">
        <v>18257578351</v>
      </c>
      <c r="Q526" s="17">
        <v>0</v>
      </c>
      <c r="R526" s="17">
        <v>18366932897</v>
      </c>
      <c r="S526" s="17">
        <v>401082457999</v>
      </c>
      <c r="T526" s="17">
        <v>175045196000</v>
      </c>
      <c r="U526" s="17">
        <v>0</v>
      </c>
      <c r="V526" s="17">
        <v>1903500952525.2</v>
      </c>
      <c r="W526" s="17">
        <v>751891096632</v>
      </c>
      <c r="X526" s="17">
        <v>405182010822</v>
      </c>
      <c r="Y526" s="17">
        <v>546882286</v>
      </c>
      <c r="Z526" s="17">
        <v>0</v>
      </c>
      <c r="AA526" s="17">
        <v>71392152524</v>
      </c>
      <c r="AB526" s="17">
        <v>6132300000</v>
      </c>
      <c r="AC526" s="17">
        <v>0</v>
      </c>
      <c r="AD526" s="17">
        <v>268572251000</v>
      </c>
      <c r="AE526" s="17">
        <v>65500000</v>
      </c>
      <c r="AF526" s="17">
        <v>0</v>
      </c>
      <c r="AG526" s="17">
        <v>1151609855893.2</v>
      </c>
      <c r="AH526" s="17">
        <v>34636079144.199997</v>
      </c>
      <c r="AI526" s="17">
        <v>434843191684</v>
      </c>
      <c r="AJ526" s="17">
        <v>682130585065</v>
      </c>
      <c r="AK526" s="17">
        <v>437256081932.09998</v>
      </c>
      <c r="AL526" s="17">
        <v>439256081932.09998</v>
      </c>
      <c r="AM526" s="17">
        <v>217259495782.10001</v>
      </c>
      <c r="AN526" s="17">
        <v>0</v>
      </c>
      <c r="AO526" s="17">
        <v>0</v>
      </c>
      <c r="AP526" s="17">
        <v>221996586150</v>
      </c>
      <c r="AQ526" s="17">
        <v>0</v>
      </c>
      <c r="AR526" s="17">
        <v>0</v>
      </c>
      <c r="AS526" s="17">
        <v>0</v>
      </c>
      <c r="AT526" s="17">
        <v>0</v>
      </c>
      <c r="AU526" s="17">
        <v>2000000000</v>
      </c>
      <c r="AV526" s="17">
        <v>0</v>
      </c>
      <c r="AW526" s="17">
        <v>2000000000</v>
      </c>
      <c r="AX526" s="17">
        <v>0</v>
      </c>
      <c r="AY526" s="17">
        <v>0</v>
      </c>
      <c r="AZ526" s="17">
        <v>0</v>
      </c>
      <c r="BA526" s="17">
        <v>0</v>
      </c>
      <c r="BB526" s="17">
        <v>0</v>
      </c>
      <c r="BC526" s="3"/>
    </row>
    <row r="527" spans="1:55" ht="15" customHeight="1" x14ac:dyDescent="0.25">
      <c r="A527" s="13">
        <v>520</v>
      </c>
      <c r="B527" s="14" t="s">
        <v>1095</v>
      </c>
      <c r="C527" s="15" t="s">
        <v>1096</v>
      </c>
      <c r="D527" s="16">
        <v>14</v>
      </c>
      <c r="E527" s="17">
        <v>1173312526764.5898</v>
      </c>
      <c r="F527" s="17">
        <v>188001695883.59</v>
      </c>
      <c r="G527" s="17">
        <v>52430424742.169998</v>
      </c>
      <c r="H527" s="17">
        <v>6663752717.0900002</v>
      </c>
      <c r="I527" s="17">
        <v>837154554</v>
      </c>
      <c r="J527" s="17">
        <v>128070363870.33</v>
      </c>
      <c r="K527" s="17">
        <v>748967258782</v>
      </c>
      <c r="L527" s="17">
        <v>122551600119</v>
      </c>
      <c r="M527" s="17">
        <v>513721691000</v>
      </c>
      <c r="N527" s="17">
        <v>112693967663</v>
      </c>
      <c r="O527" s="17">
        <v>236343572099</v>
      </c>
      <c r="P527" s="17">
        <v>0</v>
      </c>
      <c r="Q527" s="17">
        <v>0</v>
      </c>
      <c r="R527" s="17">
        <v>56501249832</v>
      </c>
      <c r="S527" s="17">
        <v>164852857000</v>
      </c>
      <c r="T527" s="17">
        <v>0</v>
      </c>
      <c r="U527" s="17">
        <v>14989465267</v>
      </c>
      <c r="V527" s="17">
        <v>1121939733965.3901</v>
      </c>
      <c r="W527" s="17">
        <v>386850987481</v>
      </c>
      <c r="X527" s="17">
        <v>347085044077</v>
      </c>
      <c r="Y527" s="17">
        <v>12656111129</v>
      </c>
      <c r="Z527" s="17">
        <v>0</v>
      </c>
      <c r="AA527" s="17">
        <v>7979277000</v>
      </c>
      <c r="AB527" s="17">
        <v>17964413000</v>
      </c>
      <c r="AC527" s="17">
        <v>0</v>
      </c>
      <c r="AD527" s="17">
        <v>947156275</v>
      </c>
      <c r="AE527" s="17">
        <v>218986000</v>
      </c>
      <c r="AF527" s="17">
        <v>0</v>
      </c>
      <c r="AG527" s="17">
        <v>735088746484.39001</v>
      </c>
      <c r="AH527" s="17">
        <v>379400000</v>
      </c>
      <c r="AI527" s="17">
        <v>433879134012.81</v>
      </c>
      <c r="AJ527" s="17">
        <v>300830212471.58002</v>
      </c>
      <c r="AK527" s="17">
        <v>17846231087.089996</v>
      </c>
      <c r="AL527" s="17">
        <v>220611231085.09</v>
      </c>
      <c r="AM527" s="17">
        <v>20611231085.09</v>
      </c>
      <c r="AN527" s="17">
        <v>0</v>
      </c>
      <c r="AO527" s="17">
        <v>0</v>
      </c>
      <c r="AP527" s="17">
        <v>200000000000</v>
      </c>
      <c r="AQ527" s="17">
        <v>0</v>
      </c>
      <c r="AR527" s="17">
        <v>0</v>
      </c>
      <c r="AS527" s="17">
        <v>0</v>
      </c>
      <c r="AT527" s="17">
        <v>0</v>
      </c>
      <c r="AU527" s="17">
        <v>202764999998</v>
      </c>
      <c r="AV527" s="17">
        <v>0</v>
      </c>
      <c r="AW527" s="17">
        <v>2765000000</v>
      </c>
      <c r="AX527" s="17">
        <v>199999999998</v>
      </c>
      <c r="AY527" s="17">
        <v>0</v>
      </c>
      <c r="AZ527" s="17">
        <v>0</v>
      </c>
      <c r="BA527" s="17">
        <v>0</v>
      </c>
      <c r="BB527" s="17">
        <v>0</v>
      </c>
      <c r="BC527" s="3"/>
    </row>
    <row r="528" spans="1:55" ht="15" x14ac:dyDescent="0.25">
      <c r="A528" s="13">
        <v>521</v>
      </c>
      <c r="B528" s="14" t="s">
        <v>1097</v>
      </c>
      <c r="C528" s="15" t="s">
        <v>1098</v>
      </c>
      <c r="D528" s="16">
        <v>14</v>
      </c>
      <c r="E528" s="17">
        <v>1425399564488.1899</v>
      </c>
      <c r="F528" s="17">
        <v>28176803538.389999</v>
      </c>
      <c r="G528" s="17">
        <v>8301675245.8000002</v>
      </c>
      <c r="H528" s="17">
        <v>5453208632</v>
      </c>
      <c r="I528" s="17">
        <v>3812323899</v>
      </c>
      <c r="J528" s="17">
        <v>10609595761.59</v>
      </c>
      <c r="K528" s="17">
        <v>1005539020736.8</v>
      </c>
      <c r="L528" s="17">
        <v>82896865061</v>
      </c>
      <c r="M528" s="17">
        <v>681500674000</v>
      </c>
      <c r="N528" s="17">
        <v>241141481675.79999</v>
      </c>
      <c r="O528" s="17">
        <v>391683740213</v>
      </c>
      <c r="P528" s="17">
        <v>9195583000</v>
      </c>
      <c r="Q528" s="17">
        <v>0</v>
      </c>
      <c r="R528" s="17">
        <v>98601340436</v>
      </c>
      <c r="S528" s="17">
        <v>279936666000</v>
      </c>
      <c r="T528" s="17">
        <v>0</v>
      </c>
      <c r="U528" s="17">
        <v>3950150777</v>
      </c>
      <c r="V528" s="17">
        <v>1437596127996.1001</v>
      </c>
      <c r="W528" s="17">
        <v>522888251348</v>
      </c>
      <c r="X528" s="17">
        <v>339903514025</v>
      </c>
      <c r="Y528" s="17">
        <v>0</v>
      </c>
      <c r="Z528" s="17">
        <v>0</v>
      </c>
      <c r="AA528" s="17">
        <v>6829000000</v>
      </c>
      <c r="AB528" s="17">
        <v>28544903924</v>
      </c>
      <c r="AC528" s="17">
        <v>0</v>
      </c>
      <c r="AD528" s="17">
        <v>147610833399</v>
      </c>
      <c r="AE528" s="17">
        <v>0</v>
      </c>
      <c r="AF528" s="17">
        <v>0</v>
      </c>
      <c r="AG528" s="17">
        <v>914707876648.09998</v>
      </c>
      <c r="AH528" s="17">
        <v>16093986634.6</v>
      </c>
      <c r="AI528" s="17">
        <v>612773479481.5</v>
      </c>
      <c r="AJ528" s="17">
        <v>285840410532</v>
      </c>
      <c r="AK528" s="17">
        <v>17612664184.540001</v>
      </c>
      <c r="AL528" s="17">
        <v>17612664184.540001</v>
      </c>
      <c r="AM528" s="17">
        <v>17612664184.540001</v>
      </c>
      <c r="AN528" s="17">
        <v>0</v>
      </c>
      <c r="AO528" s="17">
        <v>0</v>
      </c>
      <c r="AP528" s="17">
        <v>0</v>
      </c>
      <c r="AQ528" s="17">
        <v>0</v>
      </c>
      <c r="AR528" s="17">
        <v>0</v>
      </c>
      <c r="AS528" s="17">
        <v>0</v>
      </c>
      <c r="AT528" s="17">
        <v>0</v>
      </c>
      <c r="AU528" s="17">
        <v>0</v>
      </c>
      <c r="AV528" s="17">
        <v>0</v>
      </c>
      <c r="AW528" s="17">
        <v>0</v>
      </c>
      <c r="AX528" s="17">
        <v>0</v>
      </c>
      <c r="AY528" s="17">
        <v>0</v>
      </c>
      <c r="AZ528" s="17">
        <v>0</v>
      </c>
      <c r="BA528" s="17">
        <v>0</v>
      </c>
      <c r="BB528" s="17">
        <v>0</v>
      </c>
      <c r="BC528" s="3"/>
    </row>
    <row r="529" spans="1:55" ht="15" x14ac:dyDescent="0.25">
      <c r="A529" s="13">
        <v>522</v>
      </c>
      <c r="B529" s="14" t="s">
        <v>1099</v>
      </c>
      <c r="C529" s="15" t="s">
        <v>1100</v>
      </c>
      <c r="D529" s="16">
        <v>14</v>
      </c>
      <c r="E529" s="17">
        <v>1053787583619</v>
      </c>
      <c r="F529" s="17">
        <v>24574244310</v>
      </c>
      <c r="G529" s="17">
        <v>1177380609</v>
      </c>
      <c r="H529" s="17">
        <v>1034932000</v>
      </c>
      <c r="I529" s="17">
        <v>2702243989</v>
      </c>
      <c r="J529" s="17">
        <v>19659687712</v>
      </c>
      <c r="K529" s="17">
        <v>677957479342</v>
      </c>
      <c r="L529" s="17">
        <v>56094820515</v>
      </c>
      <c r="M529" s="17">
        <v>474220774000</v>
      </c>
      <c r="N529" s="17">
        <v>147641884827</v>
      </c>
      <c r="O529" s="17">
        <v>351255859967</v>
      </c>
      <c r="P529" s="17">
        <v>18574993000</v>
      </c>
      <c r="Q529" s="17">
        <v>0</v>
      </c>
      <c r="R529" s="17">
        <v>74331465967</v>
      </c>
      <c r="S529" s="17">
        <v>258349401000</v>
      </c>
      <c r="T529" s="17">
        <v>0</v>
      </c>
      <c r="U529" s="17">
        <v>0</v>
      </c>
      <c r="V529" s="17">
        <v>1075445111134</v>
      </c>
      <c r="W529" s="17">
        <v>441402507764</v>
      </c>
      <c r="X529" s="17">
        <v>224315783944</v>
      </c>
      <c r="Y529" s="17">
        <v>5426403259</v>
      </c>
      <c r="Z529" s="17">
        <v>0</v>
      </c>
      <c r="AA529" s="17">
        <v>14927000000</v>
      </c>
      <c r="AB529" s="17">
        <v>34187384572</v>
      </c>
      <c r="AC529" s="17">
        <v>0</v>
      </c>
      <c r="AD529" s="17">
        <v>160570935989</v>
      </c>
      <c r="AE529" s="17">
        <v>1975000000</v>
      </c>
      <c r="AF529" s="17">
        <v>0</v>
      </c>
      <c r="AG529" s="17">
        <v>634042603370</v>
      </c>
      <c r="AH529" s="17">
        <v>1261634000</v>
      </c>
      <c r="AI529" s="17">
        <v>403125935039</v>
      </c>
      <c r="AJ529" s="17">
        <v>229655034331</v>
      </c>
      <c r="AK529" s="17">
        <v>61106602797.160004</v>
      </c>
      <c r="AL529" s="17">
        <v>174100531734.16</v>
      </c>
      <c r="AM529" s="17">
        <v>41100531734.160004</v>
      </c>
      <c r="AN529" s="17">
        <v>0</v>
      </c>
      <c r="AO529" s="17">
        <v>0</v>
      </c>
      <c r="AP529" s="17">
        <v>133000000000</v>
      </c>
      <c r="AQ529" s="17">
        <v>0</v>
      </c>
      <c r="AR529" s="17">
        <v>0</v>
      </c>
      <c r="AS529" s="17">
        <v>0</v>
      </c>
      <c r="AT529" s="17">
        <v>0</v>
      </c>
      <c r="AU529" s="17">
        <v>112993928937</v>
      </c>
      <c r="AV529" s="17">
        <v>0</v>
      </c>
      <c r="AW529" s="17">
        <v>3045169231</v>
      </c>
      <c r="AX529" s="17">
        <v>109948759706</v>
      </c>
      <c r="AY529" s="17">
        <v>0</v>
      </c>
      <c r="AZ529" s="17">
        <v>0</v>
      </c>
      <c r="BA529" s="17">
        <v>0</v>
      </c>
      <c r="BB529" s="17">
        <v>0</v>
      </c>
      <c r="BC529" s="3"/>
    </row>
    <row r="530" spans="1:55" ht="15" customHeight="1" x14ac:dyDescent="0.25">
      <c r="A530" s="13">
        <v>523</v>
      </c>
      <c r="B530" s="14" t="s">
        <v>1101</v>
      </c>
      <c r="C530" s="15" t="s">
        <v>1102</v>
      </c>
      <c r="D530" s="16">
        <v>14</v>
      </c>
      <c r="E530" s="17">
        <v>2960768729547.7842</v>
      </c>
      <c r="F530" s="17">
        <v>52111518822.783997</v>
      </c>
      <c r="G530" s="17">
        <v>37469399017</v>
      </c>
      <c r="H530" s="17">
        <v>1424219039</v>
      </c>
      <c r="I530" s="17">
        <v>2908632073</v>
      </c>
      <c r="J530" s="17">
        <v>10309268693.784</v>
      </c>
      <c r="K530" s="17">
        <v>1898778196729</v>
      </c>
      <c r="L530" s="17">
        <v>1197924238179</v>
      </c>
      <c r="M530" s="17">
        <v>561065247000</v>
      </c>
      <c r="N530" s="17">
        <v>139788711550</v>
      </c>
      <c r="O530" s="17">
        <v>1009879013996</v>
      </c>
      <c r="P530" s="17">
        <v>143251309659</v>
      </c>
      <c r="Q530" s="17">
        <v>0</v>
      </c>
      <c r="R530" s="17">
        <v>19207789779</v>
      </c>
      <c r="S530" s="17">
        <v>847419914558</v>
      </c>
      <c r="T530" s="17">
        <v>0</v>
      </c>
      <c r="U530" s="17">
        <v>0</v>
      </c>
      <c r="V530" s="17">
        <v>2357138324217.0439</v>
      </c>
      <c r="W530" s="17">
        <v>659588765175</v>
      </c>
      <c r="X530" s="17">
        <v>275765991086</v>
      </c>
      <c r="Y530" s="17">
        <v>0</v>
      </c>
      <c r="Z530" s="17">
        <v>3000000000</v>
      </c>
      <c r="AA530" s="17">
        <v>29953460000</v>
      </c>
      <c r="AB530" s="17">
        <v>141006599500</v>
      </c>
      <c r="AC530" s="17">
        <v>0</v>
      </c>
      <c r="AD530" s="17">
        <v>209862714589</v>
      </c>
      <c r="AE530" s="17">
        <v>0</v>
      </c>
      <c r="AF530" s="17">
        <v>0</v>
      </c>
      <c r="AG530" s="17">
        <v>1697549559042.0439</v>
      </c>
      <c r="AH530" s="17">
        <v>14618633500</v>
      </c>
      <c r="AI530" s="17">
        <v>908610524896.04395</v>
      </c>
      <c r="AJ530" s="17">
        <v>774320400646</v>
      </c>
      <c r="AK530" s="17">
        <v>-245367586484.67999</v>
      </c>
      <c r="AL530" s="17">
        <v>-843860554.67999995</v>
      </c>
      <c r="AM530" s="17">
        <v>-843860554.67999995</v>
      </c>
      <c r="AN530" s="17">
        <v>0</v>
      </c>
      <c r="AO530" s="17">
        <v>0</v>
      </c>
      <c r="AP530" s="17">
        <v>0</v>
      </c>
      <c r="AQ530" s="17">
        <v>0</v>
      </c>
      <c r="AR530" s="17">
        <v>0</v>
      </c>
      <c r="AS530" s="17">
        <v>0</v>
      </c>
      <c r="AT530" s="17">
        <v>0</v>
      </c>
      <c r="AU530" s="17">
        <v>244523725930</v>
      </c>
      <c r="AV530" s="17">
        <v>0</v>
      </c>
      <c r="AW530" s="17">
        <v>10557800000</v>
      </c>
      <c r="AX530" s="17">
        <v>233965925930</v>
      </c>
      <c r="AY530" s="17">
        <v>0</v>
      </c>
      <c r="AZ530" s="17">
        <v>0</v>
      </c>
      <c r="BA530" s="17">
        <v>0</v>
      </c>
      <c r="BB530" s="17">
        <v>0</v>
      </c>
      <c r="BC530" s="3"/>
    </row>
    <row r="531" spans="1:55" ht="15" customHeight="1" x14ac:dyDescent="0.25">
      <c r="A531" s="13">
        <v>524</v>
      </c>
      <c r="B531" s="14" t="s">
        <v>1103</v>
      </c>
      <c r="C531" s="15" t="s">
        <v>1104</v>
      </c>
      <c r="D531" s="16">
        <v>14</v>
      </c>
      <c r="E531" s="17">
        <v>967052403841.81995</v>
      </c>
      <c r="F531" s="17">
        <v>26527568592.82</v>
      </c>
      <c r="G531" s="17">
        <v>5250737710</v>
      </c>
      <c r="H531" s="17">
        <v>7796239224</v>
      </c>
      <c r="I531" s="17">
        <v>1555110217</v>
      </c>
      <c r="J531" s="17">
        <v>11925481441.82</v>
      </c>
      <c r="K531" s="17">
        <v>671606531501</v>
      </c>
      <c r="L531" s="17">
        <v>57208409389</v>
      </c>
      <c r="M531" s="17">
        <v>459504937000</v>
      </c>
      <c r="N531" s="17">
        <v>154893185112</v>
      </c>
      <c r="O531" s="17">
        <v>268918303748</v>
      </c>
      <c r="P531" s="17">
        <v>0</v>
      </c>
      <c r="Q531" s="17">
        <v>0</v>
      </c>
      <c r="R531" s="17">
        <v>70186940548</v>
      </c>
      <c r="S531" s="17">
        <v>198698033200</v>
      </c>
      <c r="T531" s="17">
        <v>0</v>
      </c>
      <c r="U531" s="17">
        <v>33330000</v>
      </c>
      <c r="V531" s="17">
        <v>932758590334.42993</v>
      </c>
      <c r="W531" s="17">
        <v>384958460797.42999</v>
      </c>
      <c r="X531" s="17">
        <v>198355846037.42999</v>
      </c>
      <c r="Y531" s="17">
        <v>0</v>
      </c>
      <c r="Z531" s="17">
        <v>13324452400</v>
      </c>
      <c r="AA531" s="17">
        <v>28500428670</v>
      </c>
      <c r="AB531" s="17">
        <v>14543899650</v>
      </c>
      <c r="AC531" s="17">
        <v>0</v>
      </c>
      <c r="AD531" s="17">
        <v>128714679200</v>
      </c>
      <c r="AE531" s="17">
        <v>1519154840</v>
      </c>
      <c r="AF531" s="17">
        <v>0</v>
      </c>
      <c r="AG531" s="17">
        <v>547800129537</v>
      </c>
      <c r="AH531" s="17">
        <v>1522167000</v>
      </c>
      <c r="AI531" s="17">
        <v>343105911783</v>
      </c>
      <c r="AJ531" s="17">
        <v>203172050754</v>
      </c>
      <c r="AK531" s="17">
        <v>12978841727.040001</v>
      </c>
      <c r="AL531" s="17">
        <v>14478841727.040001</v>
      </c>
      <c r="AM531" s="17">
        <v>14478841727.040001</v>
      </c>
      <c r="AN531" s="17">
        <v>0</v>
      </c>
      <c r="AO531" s="17">
        <v>0</v>
      </c>
      <c r="AP531" s="17">
        <v>0</v>
      </c>
      <c r="AQ531" s="17">
        <v>0</v>
      </c>
      <c r="AR531" s="17">
        <v>0</v>
      </c>
      <c r="AS531" s="17">
        <v>0</v>
      </c>
      <c r="AT531" s="17">
        <v>0</v>
      </c>
      <c r="AU531" s="17">
        <v>1500000000</v>
      </c>
      <c r="AV531" s="17">
        <v>0</v>
      </c>
      <c r="AW531" s="17">
        <v>1500000000</v>
      </c>
      <c r="AX531" s="17">
        <v>0</v>
      </c>
      <c r="AY531" s="17">
        <v>0</v>
      </c>
      <c r="AZ531" s="17">
        <v>0</v>
      </c>
      <c r="BA531" s="17">
        <v>0</v>
      </c>
      <c r="BB531" s="17">
        <v>0</v>
      </c>
      <c r="BC531" s="3"/>
    </row>
    <row r="532" spans="1:55" ht="15" customHeight="1" x14ac:dyDescent="0.25">
      <c r="A532" s="13">
        <v>525</v>
      </c>
      <c r="B532" s="14" t="s">
        <v>1105</v>
      </c>
      <c r="C532" s="15" t="s">
        <v>1106</v>
      </c>
      <c r="D532" s="16">
        <v>14</v>
      </c>
      <c r="E532" s="17">
        <v>1141744264840.4302</v>
      </c>
      <c r="F532" s="17">
        <v>30093836325.43</v>
      </c>
      <c r="G532" s="17">
        <v>6250899397</v>
      </c>
      <c r="H532" s="17">
        <v>6987595289</v>
      </c>
      <c r="I532" s="17">
        <v>1727900241</v>
      </c>
      <c r="J532" s="17">
        <v>15127441398.43</v>
      </c>
      <c r="K532" s="17">
        <v>762805876348</v>
      </c>
      <c r="L532" s="17">
        <v>65631214335</v>
      </c>
      <c r="M532" s="17">
        <v>622905293000</v>
      </c>
      <c r="N532" s="17">
        <v>74269369013</v>
      </c>
      <c r="O532" s="17">
        <v>348844552167</v>
      </c>
      <c r="P532" s="17">
        <v>11073678663</v>
      </c>
      <c r="Q532" s="17">
        <v>0</v>
      </c>
      <c r="R532" s="17">
        <v>12543315993</v>
      </c>
      <c r="S532" s="17">
        <v>325227557511</v>
      </c>
      <c r="T532" s="17">
        <v>0</v>
      </c>
      <c r="U532" s="17">
        <v>0</v>
      </c>
      <c r="V532" s="17">
        <v>1110705232964.05</v>
      </c>
      <c r="W532" s="17">
        <v>448672556645</v>
      </c>
      <c r="X532" s="17">
        <v>218202561915</v>
      </c>
      <c r="Y532" s="17">
        <v>0</v>
      </c>
      <c r="Z532" s="17">
        <v>0</v>
      </c>
      <c r="AA532" s="17">
        <v>19166330000</v>
      </c>
      <c r="AB532" s="17">
        <v>46238673299</v>
      </c>
      <c r="AC532" s="17">
        <v>0</v>
      </c>
      <c r="AD532" s="17">
        <v>164907576431</v>
      </c>
      <c r="AE532" s="17">
        <v>157415000</v>
      </c>
      <c r="AF532" s="17">
        <v>0</v>
      </c>
      <c r="AG532" s="17">
        <v>662032676319.05005</v>
      </c>
      <c r="AH532" s="17">
        <v>89934609516</v>
      </c>
      <c r="AI532" s="17">
        <v>294974438677.14001</v>
      </c>
      <c r="AJ532" s="17">
        <v>277123628125.90997</v>
      </c>
      <c r="AK532" s="17">
        <v>146165304151.84</v>
      </c>
      <c r="AL532" s="17">
        <v>146165304151.84</v>
      </c>
      <c r="AM532" s="17">
        <v>146165304151.84</v>
      </c>
      <c r="AN532" s="17">
        <v>0</v>
      </c>
      <c r="AO532" s="17">
        <v>0</v>
      </c>
      <c r="AP532" s="17">
        <v>0</v>
      </c>
      <c r="AQ532" s="17">
        <v>0</v>
      </c>
      <c r="AR532" s="17">
        <v>0</v>
      </c>
      <c r="AS532" s="17">
        <v>0</v>
      </c>
      <c r="AT532" s="17">
        <v>0</v>
      </c>
      <c r="AU532" s="17">
        <v>0</v>
      </c>
      <c r="AV532" s="17">
        <v>0</v>
      </c>
      <c r="AW532" s="17">
        <v>0</v>
      </c>
      <c r="AX532" s="17">
        <v>0</v>
      </c>
      <c r="AY532" s="17">
        <v>0</v>
      </c>
      <c r="AZ532" s="17">
        <v>0</v>
      </c>
      <c r="BA532" s="17">
        <v>0</v>
      </c>
      <c r="BB532" s="17">
        <v>0</v>
      </c>
      <c r="BC532" s="3"/>
    </row>
    <row r="533" spans="1:55" ht="15" x14ac:dyDescent="0.25">
      <c r="A533" s="13">
        <v>526</v>
      </c>
      <c r="B533" s="14" t="s">
        <v>1107</v>
      </c>
      <c r="C533" s="15" t="s">
        <v>1108</v>
      </c>
      <c r="D533" s="16">
        <v>14</v>
      </c>
      <c r="E533" s="17">
        <v>1097123844673</v>
      </c>
      <c r="F533" s="17">
        <v>7334777000</v>
      </c>
      <c r="G533" s="17">
        <v>45368604</v>
      </c>
      <c r="H533" s="17">
        <v>0</v>
      </c>
      <c r="I533" s="17">
        <v>997862389</v>
      </c>
      <c r="J533" s="17">
        <v>6291546007</v>
      </c>
      <c r="K533" s="17">
        <v>666109251445</v>
      </c>
      <c r="L533" s="17">
        <v>57945841510</v>
      </c>
      <c r="M533" s="17">
        <v>453976790000</v>
      </c>
      <c r="N533" s="17">
        <v>154186619935</v>
      </c>
      <c r="O533" s="17">
        <v>423679816228</v>
      </c>
      <c r="P533" s="17">
        <v>0</v>
      </c>
      <c r="Q533" s="17">
        <v>0</v>
      </c>
      <c r="R533" s="17">
        <v>76290793341</v>
      </c>
      <c r="S533" s="17">
        <v>346889022887</v>
      </c>
      <c r="T533" s="17">
        <v>500000000</v>
      </c>
      <c r="U533" s="17">
        <v>0</v>
      </c>
      <c r="V533" s="17">
        <v>1058409647755</v>
      </c>
      <c r="W533" s="17">
        <v>496993920291</v>
      </c>
      <c r="X533" s="17">
        <v>190872921291</v>
      </c>
      <c r="Y533" s="17">
        <v>0</v>
      </c>
      <c r="Z533" s="17">
        <v>0</v>
      </c>
      <c r="AA533" s="17">
        <v>7403800000</v>
      </c>
      <c r="AB533" s="17">
        <v>49714276000</v>
      </c>
      <c r="AC533" s="17">
        <v>0</v>
      </c>
      <c r="AD533" s="17">
        <v>248902923000</v>
      </c>
      <c r="AE533" s="17">
        <v>100000000</v>
      </c>
      <c r="AF533" s="17">
        <v>0</v>
      </c>
      <c r="AG533" s="17">
        <v>561415727464</v>
      </c>
      <c r="AH533" s="17">
        <v>1662388000</v>
      </c>
      <c r="AI533" s="17">
        <v>267716225122</v>
      </c>
      <c r="AJ533" s="17">
        <v>292037114342</v>
      </c>
      <c r="AK533" s="17">
        <v>81872078500.75</v>
      </c>
      <c r="AL533" s="17">
        <v>81872078500.75</v>
      </c>
      <c r="AM533" s="17">
        <v>81872078500.75</v>
      </c>
      <c r="AN533" s="17">
        <v>0</v>
      </c>
      <c r="AO533" s="17">
        <v>0</v>
      </c>
      <c r="AP533" s="17">
        <v>0</v>
      </c>
      <c r="AQ533" s="17">
        <v>0</v>
      </c>
      <c r="AR533" s="17">
        <v>0</v>
      </c>
      <c r="AS533" s="17">
        <v>0</v>
      </c>
      <c r="AT533" s="17">
        <v>0</v>
      </c>
      <c r="AU533" s="17">
        <v>0</v>
      </c>
      <c r="AV533" s="17">
        <v>0</v>
      </c>
      <c r="AW533" s="17">
        <v>0</v>
      </c>
      <c r="AX533" s="17">
        <v>0</v>
      </c>
      <c r="AY533" s="17">
        <v>0</v>
      </c>
      <c r="AZ533" s="17">
        <v>0</v>
      </c>
      <c r="BA533" s="17">
        <v>0</v>
      </c>
      <c r="BB533" s="17">
        <v>0</v>
      </c>
      <c r="BC533" s="3"/>
    </row>
    <row r="534" spans="1:55" ht="15" x14ac:dyDescent="0.25">
      <c r="A534" s="13">
        <v>527</v>
      </c>
      <c r="B534" s="14" t="s">
        <v>1109</v>
      </c>
      <c r="C534" s="15" t="s">
        <v>1110</v>
      </c>
      <c r="D534" s="16">
        <v>14</v>
      </c>
      <c r="E534" s="17">
        <v>1187896930921</v>
      </c>
      <c r="F534" s="17">
        <v>8850860970</v>
      </c>
      <c r="G534" s="17">
        <v>1245745081</v>
      </c>
      <c r="H534" s="17">
        <v>440184700</v>
      </c>
      <c r="I534" s="17">
        <v>926346518</v>
      </c>
      <c r="J534" s="17">
        <v>6238584671</v>
      </c>
      <c r="K534" s="17">
        <v>786120633498</v>
      </c>
      <c r="L534" s="17">
        <v>59548001171</v>
      </c>
      <c r="M534" s="17">
        <v>529846085000</v>
      </c>
      <c r="N534" s="17">
        <v>196726547327</v>
      </c>
      <c r="O534" s="17">
        <v>392925436453</v>
      </c>
      <c r="P534" s="17">
        <v>4081222819</v>
      </c>
      <c r="Q534" s="17">
        <v>0</v>
      </c>
      <c r="R534" s="17">
        <v>8775724619</v>
      </c>
      <c r="S534" s="17">
        <v>137286690000</v>
      </c>
      <c r="T534" s="17">
        <v>53349559384</v>
      </c>
      <c r="U534" s="17">
        <v>189432239631</v>
      </c>
      <c r="V534" s="17">
        <v>1366270800864</v>
      </c>
      <c r="W534" s="17">
        <v>422527964408</v>
      </c>
      <c r="X534" s="17">
        <v>131538018218</v>
      </c>
      <c r="Y534" s="17">
        <v>6856837614</v>
      </c>
      <c r="Z534" s="17">
        <v>481311347</v>
      </c>
      <c r="AA534" s="17">
        <v>16235859300</v>
      </c>
      <c r="AB534" s="17">
        <v>32013104833</v>
      </c>
      <c r="AC534" s="17">
        <v>0</v>
      </c>
      <c r="AD534" s="17">
        <v>235402833096</v>
      </c>
      <c r="AE534" s="17">
        <v>0</v>
      </c>
      <c r="AF534" s="17">
        <v>0</v>
      </c>
      <c r="AG534" s="17">
        <v>943742836456</v>
      </c>
      <c r="AH534" s="17">
        <v>0</v>
      </c>
      <c r="AI534" s="17">
        <v>545857756893</v>
      </c>
      <c r="AJ534" s="17">
        <v>397885079563</v>
      </c>
      <c r="AK534" s="17">
        <v>311730936689.42999</v>
      </c>
      <c r="AL534" s="17">
        <v>313730936689.42999</v>
      </c>
      <c r="AM534" s="17">
        <v>56705132114.43</v>
      </c>
      <c r="AN534" s="17">
        <v>0</v>
      </c>
      <c r="AO534" s="17">
        <v>0</v>
      </c>
      <c r="AP534" s="17">
        <v>257025804575</v>
      </c>
      <c r="AQ534" s="17">
        <v>0</v>
      </c>
      <c r="AR534" s="17">
        <v>0</v>
      </c>
      <c r="AS534" s="17">
        <v>0</v>
      </c>
      <c r="AT534" s="17">
        <v>0</v>
      </c>
      <c r="AU534" s="17">
        <v>2000000000</v>
      </c>
      <c r="AV534" s="17">
        <v>0</v>
      </c>
      <c r="AW534" s="17">
        <v>2000000000</v>
      </c>
      <c r="AX534" s="17">
        <v>0</v>
      </c>
      <c r="AY534" s="17">
        <v>0</v>
      </c>
      <c r="AZ534" s="17">
        <v>0</v>
      </c>
      <c r="BA534" s="17">
        <v>0</v>
      </c>
      <c r="BB534" s="17">
        <v>0</v>
      </c>
      <c r="BC534" s="3"/>
    </row>
    <row r="535" spans="1:55" ht="15" x14ac:dyDescent="0.25">
      <c r="A535" s="13">
        <v>528</v>
      </c>
      <c r="B535" s="14" t="s">
        <v>1111</v>
      </c>
      <c r="C535" s="15" t="s">
        <v>1112</v>
      </c>
      <c r="D535" s="16">
        <v>14</v>
      </c>
      <c r="E535" s="17">
        <v>780128455517.19995</v>
      </c>
      <c r="F535" s="17">
        <v>16053049554.200001</v>
      </c>
      <c r="G535" s="17">
        <v>659939054</v>
      </c>
      <c r="H535" s="17">
        <v>393157200</v>
      </c>
      <c r="I535" s="17">
        <v>0</v>
      </c>
      <c r="J535" s="17">
        <v>14999953300.200001</v>
      </c>
      <c r="K535" s="17">
        <v>501420216131</v>
      </c>
      <c r="L535" s="17">
        <v>55679699804</v>
      </c>
      <c r="M535" s="17">
        <v>354681768000</v>
      </c>
      <c r="N535" s="17">
        <v>91058748327</v>
      </c>
      <c r="O535" s="17">
        <v>262655189832</v>
      </c>
      <c r="P535" s="17">
        <v>65020204345</v>
      </c>
      <c r="Q535" s="17">
        <v>0</v>
      </c>
      <c r="R535" s="17">
        <v>9020943139</v>
      </c>
      <c r="S535" s="17">
        <v>188614042348</v>
      </c>
      <c r="T535" s="17">
        <v>0</v>
      </c>
      <c r="U535" s="17">
        <v>0</v>
      </c>
      <c r="V535" s="17">
        <v>829230514299.80005</v>
      </c>
      <c r="W535" s="17">
        <v>300133088779</v>
      </c>
      <c r="X535" s="17">
        <v>86562176475</v>
      </c>
      <c r="Y535" s="17">
        <v>2464327114</v>
      </c>
      <c r="Z535" s="17">
        <v>0</v>
      </c>
      <c r="AA535" s="17">
        <v>68161075500</v>
      </c>
      <c r="AB535" s="17">
        <v>30908333590</v>
      </c>
      <c r="AC535" s="17">
        <v>0</v>
      </c>
      <c r="AD535" s="17">
        <v>111780160000</v>
      </c>
      <c r="AE535" s="17">
        <v>257016100</v>
      </c>
      <c r="AF535" s="17">
        <v>0</v>
      </c>
      <c r="AG535" s="17">
        <v>529097425520.79999</v>
      </c>
      <c r="AH535" s="17">
        <v>450450000</v>
      </c>
      <c r="AI535" s="17">
        <v>322602275545.79999</v>
      </c>
      <c r="AJ535" s="17">
        <v>206044699975</v>
      </c>
      <c r="AK535" s="17">
        <v>92635422917.350006</v>
      </c>
      <c r="AL535" s="17">
        <v>132802089583.35001</v>
      </c>
      <c r="AM535" s="17">
        <v>72802089583.350006</v>
      </c>
      <c r="AN535" s="17">
        <v>0</v>
      </c>
      <c r="AO535" s="17">
        <v>0</v>
      </c>
      <c r="AP535" s="17">
        <v>60000000000</v>
      </c>
      <c r="AQ535" s="17">
        <v>0</v>
      </c>
      <c r="AR535" s="17">
        <v>0</v>
      </c>
      <c r="AS535" s="17">
        <v>0</v>
      </c>
      <c r="AT535" s="17">
        <v>0</v>
      </c>
      <c r="AU535" s="17">
        <v>40166666666</v>
      </c>
      <c r="AV535" s="17">
        <v>0</v>
      </c>
      <c r="AW535" s="17">
        <v>3500000000</v>
      </c>
      <c r="AX535" s="17">
        <v>36666666666</v>
      </c>
      <c r="AY535" s="17">
        <v>0</v>
      </c>
      <c r="AZ535" s="17">
        <v>0</v>
      </c>
      <c r="BA535" s="17">
        <v>0</v>
      </c>
      <c r="BB535" s="17">
        <v>0</v>
      </c>
      <c r="BC535" s="3"/>
    </row>
    <row r="536" spans="1:55" ht="15" customHeight="1" x14ac:dyDescent="0.25">
      <c r="A536" s="13">
        <v>529</v>
      </c>
      <c r="B536" s="14" t="s">
        <v>1113</v>
      </c>
      <c r="C536" s="15" t="s">
        <v>1114</v>
      </c>
      <c r="D536" s="16">
        <v>12</v>
      </c>
      <c r="E536" s="17">
        <v>944999867559.22998</v>
      </c>
      <c r="F536" s="17">
        <v>6139630480.2299995</v>
      </c>
      <c r="G536" s="17">
        <v>0</v>
      </c>
      <c r="H536" s="17">
        <v>0</v>
      </c>
      <c r="I536" s="17">
        <v>0</v>
      </c>
      <c r="J536" s="17">
        <v>6139630480.2299995</v>
      </c>
      <c r="K536" s="17">
        <v>624697509049</v>
      </c>
      <c r="L536" s="17">
        <v>123255563198</v>
      </c>
      <c r="M536" s="17">
        <v>388052957000</v>
      </c>
      <c r="N536" s="17">
        <v>113388988851</v>
      </c>
      <c r="O536" s="17">
        <v>314162728030</v>
      </c>
      <c r="P536" s="17">
        <v>16940147000</v>
      </c>
      <c r="Q536" s="17">
        <v>0</v>
      </c>
      <c r="R536" s="17">
        <v>9643745143</v>
      </c>
      <c r="S536" s="17">
        <v>283890093000</v>
      </c>
      <c r="T536" s="17">
        <v>3688742887</v>
      </c>
      <c r="U536" s="17">
        <v>0</v>
      </c>
      <c r="V536" s="17">
        <v>850666608643</v>
      </c>
      <c r="W536" s="17">
        <v>307519567947</v>
      </c>
      <c r="X536" s="17">
        <v>85349725947</v>
      </c>
      <c r="Y536" s="17">
        <v>0</v>
      </c>
      <c r="Z536" s="17">
        <v>0</v>
      </c>
      <c r="AA536" s="17">
        <v>14700710000</v>
      </c>
      <c r="AB536" s="17">
        <v>35880500000</v>
      </c>
      <c r="AC536" s="17">
        <v>0</v>
      </c>
      <c r="AD536" s="17">
        <v>167613632000</v>
      </c>
      <c r="AE536" s="17">
        <v>3975000000</v>
      </c>
      <c r="AF536" s="17">
        <v>0</v>
      </c>
      <c r="AG536" s="17">
        <v>543147040696</v>
      </c>
      <c r="AH536" s="17">
        <v>54305148000</v>
      </c>
      <c r="AI536" s="17">
        <v>239242193554</v>
      </c>
      <c r="AJ536" s="17">
        <v>249599699142</v>
      </c>
      <c r="AK536" s="17">
        <v>82037336153.449997</v>
      </c>
      <c r="AL536" s="17">
        <v>84037336153.449997</v>
      </c>
      <c r="AM536" s="17">
        <v>84037336153.449997</v>
      </c>
      <c r="AN536" s="17">
        <v>0</v>
      </c>
      <c r="AO536" s="17">
        <v>0</v>
      </c>
      <c r="AP536" s="17">
        <v>0</v>
      </c>
      <c r="AQ536" s="17">
        <v>0</v>
      </c>
      <c r="AR536" s="17">
        <v>0</v>
      </c>
      <c r="AS536" s="17">
        <v>0</v>
      </c>
      <c r="AT536" s="17">
        <v>0</v>
      </c>
      <c r="AU536" s="17">
        <v>2000000000</v>
      </c>
      <c r="AV536" s="17">
        <v>0</v>
      </c>
      <c r="AW536" s="17">
        <v>2000000000</v>
      </c>
      <c r="AX536" s="17">
        <v>0</v>
      </c>
      <c r="AY536" s="17">
        <v>0</v>
      </c>
      <c r="AZ536" s="17">
        <v>0</v>
      </c>
      <c r="BA536" s="17">
        <v>0</v>
      </c>
      <c r="BB536" s="17">
        <v>0</v>
      </c>
      <c r="BC536" s="3"/>
    </row>
    <row r="537" spans="1:55" ht="15" customHeight="1" x14ac:dyDescent="0.25">
      <c r="A537" s="13">
        <v>530</v>
      </c>
      <c r="B537" s="14" t="s">
        <v>1115</v>
      </c>
      <c r="C537" s="15" t="s">
        <v>1116</v>
      </c>
      <c r="D537" s="16">
        <v>14</v>
      </c>
      <c r="E537" s="17">
        <v>2034819568402.74</v>
      </c>
      <c r="F537" s="17">
        <v>345208054041.73999</v>
      </c>
      <c r="G537" s="17">
        <v>291493654113</v>
      </c>
      <c r="H537" s="17">
        <v>24203115569</v>
      </c>
      <c r="I537" s="17">
        <v>9215164239</v>
      </c>
      <c r="J537" s="17">
        <v>20296120120.740002</v>
      </c>
      <c r="K537" s="17">
        <v>1652046786611</v>
      </c>
      <c r="L537" s="17">
        <v>13152404952</v>
      </c>
      <c r="M537" s="17">
        <v>1064068728000</v>
      </c>
      <c r="N537" s="17">
        <v>574825653659</v>
      </c>
      <c r="O537" s="17">
        <v>37564727750</v>
      </c>
      <c r="P537" s="17">
        <v>685129000</v>
      </c>
      <c r="Q537" s="17">
        <v>0</v>
      </c>
      <c r="R537" s="17">
        <v>0</v>
      </c>
      <c r="S537" s="17">
        <v>36084161000</v>
      </c>
      <c r="T537" s="17">
        <v>0</v>
      </c>
      <c r="U537" s="17">
        <v>795437750</v>
      </c>
      <c r="V537" s="17">
        <v>2006026015781.6001</v>
      </c>
      <c r="W537" s="17">
        <v>1051212308537.95</v>
      </c>
      <c r="X537" s="17">
        <v>527799474077.45001</v>
      </c>
      <c r="Y537" s="17">
        <v>18844642150</v>
      </c>
      <c r="Z537" s="17">
        <v>0</v>
      </c>
      <c r="AA537" s="17">
        <v>282933260000</v>
      </c>
      <c r="AB537" s="17">
        <v>0</v>
      </c>
      <c r="AC537" s="17">
        <v>148809394813.5</v>
      </c>
      <c r="AD537" s="17">
        <v>72783325397</v>
      </c>
      <c r="AE537" s="17">
        <v>42212100</v>
      </c>
      <c r="AF537" s="17">
        <v>0</v>
      </c>
      <c r="AG537" s="17">
        <v>954813707243.65002</v>
      </c>
      <c r="AH537" s="17">
        <v>0</v>
      </c>
      <c r="AI537" s="17">
        <v>590564295904.66003</v>
      </c>
      <c r="AJ537" s="17">
        <v>364249411338.98999</v>
      </c>
      <c r="AK537" s="17">
        <v>69099306746.889999</v>
      </c>
      <c r="AL537" s="17">
        <v>129324330602.89</v>
      </c>
      <c r="AM537" s="17">
        <v>129324330602.89</v>
      </c>
      <c r="AN537" s="17">
        <v>0</v>
      </c>
      <c r="AO537" s="17">
        <v>0</v>
      </c>
      <c r="AP537" s="17">
        <v>0</v>
      </c>
      <c r="AQ537" s="17">
        <v>0</v>
      </c>
      <c r="AR537" s="17">
        <v>0</v>
      </c>
      <c r="AS537" s="17">
        <v>0</v>
      </c>
      <c r="AT537" s="17">
        <v>0</v>
      </c>
      <c r="AU537" s="17">
        <v>60225023856</v>
      </c>
      <c r="AV537" s="17">
        <v>0</v>
      </c>
      <c r="AW537" s="17">
        <v>14000000000</v>
      </c>
      <c r="AX537" s="17">
        <v>46225023856</v>
      </c>
      <c r="AY537" s="17">
        <v>0</v>
      </c>
      <c r="AZ537" s="17">
        <v>0</v>
      </c>
      <c r="BA537" s="17">
        <v>0</v>
      </c>
      <c r="BB537" s="17">
        <v>0</v>
      </c>
      <c r="BC537" s="3"/>
    </row>
    <row r="538" spans="1:55" ht="15" customHeight="1" x14ac:dyDescent="0.25">
      <c r="A538" s="13">
        <v>531</v>
      </c>
      <c r="B538" s="14" t="s">
        <v>1117</v>
      </c>
      <c r="C538" s="15" t="s">
        <v>1118</v>
      </c>
      <c r="D538" s="16">
        <v>14</v>
      </c>
      <c r="E538" s="17">
        <v>974783672815.17004</v>
      </c>
      <c r="F538" s="17">
        <v>65545400637.779999</v>
      </c>
      <c r="G538" s="17">
        <v>8820212895.7900009</v>
      </c>
      <c r="H538" s="17">
        <v>7859305733.6499996</v>
      </c>
      <c r="I538" s="17">
        <v>2969199261</v>
      </c>
      <c r="J538" s="17">
        <v>45896682747.339996</v>
      </c>
      <c r="K538" s="17">
        <v>788094485120</v>
      </c>
      <c r="L538" s="17">
        <v>7121312501</v>
      </c>
      <c r="M538" s="17">
        <v>536729863000</v>
      </c>
      <c r="N538" s="17">
        <v>244243309619</v>
      </c>
      <c r="O538" s="17">
        <v>121143787057.39</v>
      </c>
      <c r="P538" s="17">
        <v>32343240256</v>
      </c>
      <c r="Q538" s="17">
        <v>0</v>
      </c>
      <c r="R538" s="17">
        <v>19508524801.389999</v>
      </c>
      <c r="S538" s="17">
        <v>64292022000</v>
      </c>
      <c r="T538" s="17">
        <v>5000000000</v>
      </c>
      <c r="U538" s="17">
        <v>0</v>
      </c>
      <c r="V538" s="17">
        <v>976805107702.01001</v>
      </c>
      <c r="W538" s="17">
        <v>566781081685.20996</v>
      </c>
      <c r="X538" s="17">
        <v>392059273220</v>
      </c>
      <c r="Y538" s="17">
        <v>21000000</v>
      </c>
      <c r="Z538" s="17">
        <v>0</v>
      </c>
      <c r="AA538" s="17">
        <v>50533611507</v>
      </c>
      <c r="AB538" s="17">
        <v>3125000000</v>
      </c>
      <c r="AC538" s="17">
        <v>1413509123</v>
      </c>
      <c r="AD538" s="17">
        <v>119323761910.21001</v>
      </c>
      <c r="AE538" s="17">
        <v>304925925</v>
      </c>
      <c r="AF538" s="17">
        <v>0</v>
      </c>
      <c r="AG538" s="17">
        <v>410024026016.79999</v>
      </c>
      <c r="AH538" s="17">
        <v>3370249750</v>
      </c>
      <c r="AI538" s="17">
        <v>225533595892</v>
      </c>
      <c r="AJ538" s="17">
        <v>181120180374.79999</v>
      </c>
      <c r="AK538" s="17">
        <v>17183071716.73</v>
      </c>
      <c r="AL538" s="17">
        <v>18843071716.73</v>
      </c>
      <c r="AM538" s="17">
        <v>15647949116.73</v>
      </c>
      <c r="AN538" s="17">
        <v>0</v>
      </c>
      <c r="AO538" s="17">
        <v>0</v>
      </c>
      <c r="AP538" s="17">
        <v>3194722600</v>
      </c>
      <c r="AQ538" s="17">
        <v>0</v>
      </c>
      <c r="AR538" s="17">
        <v>0</v>
      </c>
      <c r="AS538" s="17">
        <v>400000</v>
      </c>
      <c r="AT538" s="17">
        <v>0</v>
      </c>
      <c r="AU538" s="17">
        <v>1660000000</v>
      </c>
      <c r="AV538" s="17">
        <v>0</v>
      </c>
      <c r="AW538" s="17">
        <v>1660000000</v>
      </c>
      <c r="AX538" s="17">
        <v>0</v>
      </c>
      <c r="AY538" s="17">
        <v>0</v>
      </c>
      <c r="AZ538" s="17">
        <v>0</v>
      </c>
      <c r="BA538" s="17">
        <v>0</v>
      </c>
      <c r="BB538" s="17">
        <v>0</v>
      </c>
      <c r="BC538" s="3"/>
    </row>
    <row r="539" spans="1:55" ht="15" customHeight="1" x14ac:dyDescent="0.25">
      <c r="A539" s="13">
        <v>532</v>
      </c>
      <c r="B539" s="14" t="s">
        <v>1119</v>
      </c>
      <c r="C539" s="15" t="s">
        <v>1120</v>
      </c>
      <c r="D539" s="16">
        <v>14</v>
      </c>
      <c r="E539" s="17">
        <v>1125649491486.73</v>
      </c>
      <c r="F539" s="17">
        <v>80120391427.470001</v>
      </c>
      <c r="G539" s="17">
        <v>31245030046.32</v>
      </c>
      <c r="H539" s="17">
        <v>5388042313</v>
      </c>
      <c r="I539" s="17">
        <v>3410219185.8099999</v>
      </c>
      <c r="J539" s="17">
        <v>40077099882.339996</v>
      </c>
      <c r="K539" s="17">
        <v>860704209101</v>
      </c>
      <c r="L539" s="17">
        <v>10425836951</v>
      </c>
      <c r="M539" s="17">
        <v>651748764000</v>
      </c>
      <c r="N539" s="17">
        <v>198529608150</v>
      </c>
      <c r="O539" s="17">
        <v>184824890958.26001</v>
      </c>
      <c r="P539" s="17">
        <v>49394119300</v>
      </c>
      <c r="Q539" s="17">
        <v>0</v>
      </c>
      <c r="R539" s="17">
        <v>35632285658.260002</v>
      </c>
      <c r="S539" s="17">
        <v>97548486000</v>
      </c>
      <c r="T539" s="17">
        <v>2250000000</v>
      </c>
      <c r="U539" s="17">
        <v>0</v>
      </c>
      <c r="V539" s="17">
        <v>1127451706789</v>
      </c>
      <c r="W539" s="17">
        <v>573242885930</v>
      </c>
      <c r="X539" s="17">
        <v>389666698445</v>
      </c>
      <c r="Y539" s="17">
        <v>0</v>
      </c>
      <c r="Z539" s="17">
        <v>0</v>
      </c>
      <c r="AA539" s="17">
        <v>36999085639</v>
      </c>
      <c r="AB539" s="17">
        <v>118000000</v>
      </c>
      <c r="AC539" s="17">
        <v>0</v>
      </c>
      <c r="AD539" s="17">
        <v>146223842846</v>
      </c>
      <c r="AE539" s="17">
        <v>235259000</v>
      </c>
      <c r="AF539" s="17">
        <v>0</v>
      </c>
      <c r="AG539" s="17">
        <v>554208820859</v>
      </c>
      <c r="AH539" s="17">
        <v>3254276700</v>
      </c>
      <c r="AI539" s="17">
        <v>316540527784</v>
      </c>
      <c r="AJ539" s="17">
        <v>234414016375</v>
      </c>
      <c r="AK539" s="17">
        <v>13395756003.42</v>
      </c>
      <c r="AL539" s="17">
        <v>13395756003.42</v>
      </c>
      <c r="AM539" s="17">
        <v>13395756003.42</v>
      </c>
      <c r="AN539" s="17">
        <v>0</v>
      </c>
      <c r="AO539" s="17">
        <v>0</v>
      </c>
      <c r="AP539" s="17">
        <v>0</v>
      </c>
      <c r="AQ539" s="17">
        <v>0</v>
      </c>
      <c r="AR539" s="17">
        <v>0</v>
      </c>
      <c r="AS539" s="17">
        <v>0</v>
      </c>
      <c r="AT539" s="17">
        <v>0</v>
      </c>
      <c r="AU539" s="17">
        <v>0</v>
      </c>
      <c r="AV539" s="17">
        <v>0</v>
      </c>
      <c r="AW539" s="17">
        <v>0</v>
      </c>
      <c r="AX539" s="17">
        <v>0</v>
      </c>
      <c r="AY539" s="17">
        <v>0</v>
      </c>
      <c r="AZ539" s="17">
        <v>0</v>
      </c>
      <c r="BA539" s="17">
        <v>0</v>
      </c>
      <c r="BB539" s="17">
        <v>0</v>
      </c>
      <c r="BC539" s="3"/>
    </row>
    <row r="540" spans="1:55" ht="15" customHeight="1" x14ac:dyDescent="0.25">
      <c r="A540" s="13">
        <v>533</v>
      </c>
      <c r="B540" s="14" t="s">
        <v>1121</v>
      </c>
      <c r="C540" s="15" t="s">
        <v>1122</v>
      </c>
      <c r="D540" s="16">
        <v>14</v>
      </c>
      <c r="E540" s="17">
        <v>1605308497517.7197</v>
      </c>
      <c r="F540" s="17">
        <v>173713736017.38</v>
      </c>
      <c r="G540" s="17">
        <v>24370100225.580002</v>
      </c>
      <c r="H540" s="17">
        <v>12249690554</v>
      </c>
      <c r="I540" s="17">
        <v>4019024496.3499999</v>
      </c>
      <c r="J540" s="17">
        <v>133074920741.45</v>
      </c>
      <c r="K540" s="17">
        <v>1130429457452</v>
      </c>
      <c r="L540" s="17">
        <v>8270506054</v>
      </c>
      <c r="M540" s="17">
        <v>743882762000</v>
      </c>
      <c r="N540" s="17">
        <v>378276189398</v>
      </c>
      <c r="O540" s="17">
        <v>301165304048.33997</v>
      </c>
      <c r="P540" s="17">
        <v>61531826000</v>
      </c>
      <c r="Q540" s="17">
        <v>0</v>
      </c>
      <c r="R540" s="17">
        <v>37835318048.339996</v>
      </c>
      <c r="S540" s="17">
        <v>186298160000</v>
      </c>
      <c r="T540" s="17">
        <v>15500000000</v>
      </c>
      <c r="U540" s="17">
        <v>0</v>
      </c>
      <c r="V540" s="17">
        <v>1573351569682</v>
      </c>
      <c r="W540" s="17">
        <v>841097581952</v>
      </c>
      <c r="X540" s="17">
        <v>569938088641</v>
      </c>
      <c r="Y540" s="17">
        <v>0</v>
      </c>
      <c r="Z540" s="17">
        <v>0</v>
      </c>
      <c r="AA540" s="17">
        <v>26214150000</v>
      </c>
      <c r="AB540" s="17">
        <v>5006846900</v>
      </c>
      <c r="AC540" s="17">
        <v>1879456891</v>
      </c>
      <c r="AD540" s="17">
        <v>238058985520</v>
      </c>
      <c r="AE540" s="17">
        <v>54000</v>
      </c>
      <c r="AF540" s="17">
        <v>0</v>
      </c>
      <c r="AG540" s="17">
        <v>732253987730</v>
      </c>
      <c r="AH540" s="17">
        <v>43491032313</v>
      </c>
      <c r="AI540" s="17">
        <v>338520260254</v>
      </c>
      <c r="AJ540" s="17">
        <v>350242695163</v>
      </c>
      <c r="AK540" s="17">
        <v>28107979724.110001</v>
      </c>
      <c r="AL540" s="17">
        <v>28107979724.110001</v>
      </c>
      <c r="AM540" s="17">
        <v>28107979724.110001</v>
      </c>
      <c r="AN540" s="17">
        <v>0</v>
      </c>
      <c r="AO540" s="17">
        <v>0</v>
      </c>
      <c r="AP540" s="17">
        <v>0</v>
      </c>
      <c r="AQ540" s="17">
        <v>0</v>
      </c>
      <c r="AR540" s="17">
        <v>0</v>
      </c>
      <c r="AS540" s="17">
        <v>0</v>
      </c>
      <c r="AT540" s="17">
        <v>0</v>
      </c>
      <c r="AU540" s="17">
        <v>0</v>
      </c>
      <c r="AV540" s="17">
        <v>0</v>
      </c>
      <c r="AW540" s="17">
        <v>0</v>
      </c>
      <c r="AX540" s="17">
        <v>0</v>
      </c>
      <c r="AY540" s="17">
        <v>0</v>
      </c>
      <c r="AZ540" s="17">
        <v>0</v>
      </c>
      <c r="BA540" s="17">
        <v>0</v>
      </c>
      <c r="BB540" s="17">
        <v>0</v>
      </c>
      <c r="BC540" s="3"/>
    </row>
    <row r="541" spans="1:55" ht="15" customHeight="1" x14ac:dyDescent="0.25">
      <c r="A541" s="13">
        <v>534</v>
      </c>
      <c r="B541" s="14" t="s">
        <v>1123</v>
      </c>
      <c r="C541" s="15" t="s">
        <v>1124</v>
      </c>
      <c r="D541" s="16">
        <v>14</v>
      </c>
      <c r="E541" s="17">
        <v>1007726906417.83</v>
      </c>
      <c r="F541" s="17">
        <v>31929447978.439999</v>
      </c>
      <c r="G541" s="17">
        <v>5297397859.71</v>
      </c>
      <c r="H541" s="17">
        <v>5765818463</v>
      </c>
      <c r="I541" s="17">
        <v>3179172515</v>
      </c>
      <c r="J541" s="17">
        <v>17687059140.73</v>
      </c>
      <c r="K541" s="17">
        <v>753464862411</v>
      </c>
      <c r="L541" s="17">
        <v>6760048793</v>
      </c>
      <c r="M541" s="17">
        <v>538535197000</v>
      </c>
      <c r="N541" s="17">
        <v>208169616618</v>
      </c>
      <c r="O541" s="17">
        <v>222332596028.39001</v>
      </c>
      <c r="P541" s="17">
        <v>42393582736</v>
      </c>
      <c r="Q541" s="17">
        <v>0</v>
      </c>
      <c r="R541" s="17">
        <v>14002337292.389999</v>
      </c>
      <c r="S541" s="17">
        <v>154436676000</v>
      </c>
      <c r="T541" s="17">
        <v>11500000000</v>
      </c>
      <c r="U541" s="17">
        <v>0</v>
      </c>
      <c r="V541" s="17">
        <v>999518995212</v>
      </c>
      <c r="W541" s="17">
        <v>599883710748</v>
      </c>
      <c r="X541" s="17">
        <v>355701343598</v>
      </c>
      <c r="Y541" s="17">
        <v>0</v>
      </c>
      <c r="Z541" s="17">
        <v>0</v>
      </c>
      <c r="AA541" s="17">
        <v>20282800000</v>
      </c>
      <c r="AB541" s="17">
        <v>22612700000</v>
      </c>
      <c r="AC541" s="17">
        <v>0</v>
      </c>
      <c r="AD541" s="17">
        <v>198840867150</v>
      </c>
      <c r="AE541" s="17">
        <v>2446000000</v>
      </c>
      <c r="AF541" s="17">
        <v>0</v>
      </c>
      <c r="AG541" s="17">
        <v>399635284464</v>
      </c>
      <c r="AH541" s="17">
        <v>2145734778</v>
      </c>
      <c r="AI541" s="17">
        <v>235841172082</v>
      </c>
      <c r="AJ541" s="17">
        <v>161648377604</v>
      </c>
      <c r="AK541" s="17">
        <v>7450320841.5200005</v>
      </c>
      <c r="AL541" s="17">
        <v>7950320841.5200005</v>
      </c>
      <c r="AM541" s="17">
        <v>7950320841.5200005</v>
      </c>
      <c r="AN541" s="17">
        <v>0</v>
      </c>
      <c r="AO541" s="17">
        <v>0</v>
      </c>
      <c r="AP541" s="17">
        <v>0</v>
      </c>
      <c r="AQ541" s="17">
        <v>0</v>
      </c>
      <c r="AR541" s="17">
        <v>0</v>
      </c>
      <c r="AS541" s="17">
        <v>0</v>
      </c>
      <c r="AT541" s="17">
        <v>0</v>
      </c>
      <c r="AU541" s="17">
        <v>500000000</v>
      </c>
      <c r="AV541" s="17">
        <v>0</v>
      </c>
      <c r="AW541" s="17">
        <v>500000000</v>
      </c>
      <c r="AX541" s="17">
        <v>0</v>
      </c>
      <c r="AY541" s="17">
        <v>0</v>
      </c>
      <c r="AZ541" s="17">
        <v>0</v>
      </c>
      <c r="BA541" s="17">
        <v>0</v>
      </c>
      <c r="BB541" s="17">
        <v>0</v>
      </c>
      <c r="BC541" s="3"/>
    </row>
    <row r="542" spans="1:55" ht="15" customHeight="1" x14ac:dyDescent="0.25">
      <c r="A542" s="13">
        <v>535</v>
      </c>
      <c r="B542" s="14" t="s">
        <v>1125</v>
      </c>
      <c r="C542" s="15" t="s">
        <v>1126</v>
      </c>
      <c r="D542" s="16">
        <v>14</v>
      </c>
      <c r="E542" s="17">
        <v>880083588656.81006</v>
      </c>
      <c r="F542" s="17">
        <v>44493904972.860001</v>
      </c>
      <c r="G542" s="17">
        <v>8680785181</v>
      </c>
      <c r="H542" s="17">
        <v>20753991069.450001</v>
      </c>
      <c r="I542" s="17">
        <v>3758816992</v>
      </c>
      <c r="J542" s="17">
        <v>11300311730.41</v>
      </c>
      <c r="K542" s="17">
        <v>679508327023</v>
      </c>
      <c r="L542" s="17">
        <v>15066732449</v>
      </c>
      <c r="M542" s="17">
        <v>500272722000</v>
      </c>
      <c r="N542" s="17">
        <v>164168872574</v>
      </c>
      <c r="O542" s="17">
        <v>156081356660.95001</v>
      </c>
      <c r="P542" s="17">
        <v>39360675570</v>
      </c>
      <c r="Q542" s="17">
        <v>0</v>
      </c>
      <c r="R542" s="17">
        <v>22861750090.950001</v>
      </c>
      <c r="S542" s="17">
        <v>92608931000</v>
      </c>
      <c r="T542" s="17">
        <v>1250000000</v>
      </c>
      <c r="U542" s="17">
        <v>0</v>
      </c>
      <c r="V542" s="17">
        <v>878413334182.77002</v>
      </c>
      <c r="W542" s="17">
        <v>375484406738</v>
      </c>
      <c r="X542" s="17">
        <v>250699887760</v>
      </c>
      <c r="Y542" s="17">
        <v>0</v>
      </c>
      <c r="Z542" s="17">
        <v>0</v>
      </c>
      <c r="AA542" s="17">
        <v>9375824450</v>
      </c>
      <c r="AB542" s="17">
        <v>3071000000</v>
      </c>
      <c r="AC542" s="17">
        <v>961593500</v>
      </c>
      <c r="AD542" s="17">
        <v>110622640928</v>
      </c>
      <c r="AE542" s="17">
        <v>753460100</v>
      </c>
      <c r="AF542" s="17">
        <v>0</v>
      </c>
      <c r="AG542" s="17">
        <v>502928927444.77002</v>
      </c>
      <c r="AH542" s="17">
        <v>25162313576</v>
      </c>
      <c r="AI542" s="17">
        <v>189383716720</v>
      </c>
      <c r="AJ542" s="17">
        <v>288382897148.77002</v>
      </c>
      <c r="AK542" s="17">
        <v>21222543688.75</v>
      </c>
      <c r="AL542" s="17">
        <v>21222543688.75</v>
      </c>
      <c r="AM542" s="17">
        <v>21222543688.75</v>
      </c>
      <c r="AN542" s="17">
        <v>0</v>
      </c>
      <c r="AO542" s="17">
        <v>0</v>
      </c>
      <c r="AP542" s="17">
        <v>0</v>
      </c>
      <c r="AQ542" s="17">
        <v>0</v>
      </c>
      <c r="AR542" s="17">
        <v>0</v>
      </c>
      <c r="AS542" s="17">
        <v>0</v>
      </c>
      <c r="AT542" s="17">
        <v>0</v>
      </c>
      <c r="AU542" s="17">
        <v>0</v>
      </c>
      <c r="AV542" s="17">
        <v>0</v>
      </c>
      <c r="AW542" s="17">
        <v>0</v>
      </c>
      <c r="AX542" s="17">
        <v>0</v>
      </c>
      <c r="AY542" s="17">
        <v>0</v>
      </c>
      <c r="AZ542" s="17">
        <v>0</v>
      </c>
      <c r="BA542" s="17">
        <v>0</v>
      </c>
      <c r="BB542" s="17">
        <v>0</v>
      </c>
      <c r="BC542" s="3"/>
    </row>
    <row r="543" spans="1:55" ht="15" customHeight="1" x14ac:dyDescent="0.25">
      <c r="A543" s="13">
        <v>536</v>
      </c>
      <c r="B543" s="14" t="s">
        <v>1127</v>
      </c>
      <c r="C543" s="15" t="s">
        <v>1128</v>
      </c>
      <c r="D543" s="16">
        <v>14</v>
      </c>
      <c r="E543" s="17">
        <v>715475208757.17004</v>
      </c>
      <c r="F543" s="17">
        <v>32562615960</v>
      </c>
      <c r="G543" s="17">
        <v>7808115520.75</v>
      </c>
      <c r="H543" s="17">
        <v>16990331273</v>
      </c>
      <c r="I543" s="17">
        <v>0</v>
      </c>
      <c r="J543" s="17">
        <v>7764169166.25</v>
      </c>
      <c r="K543" s="17">
        <v>560497994337</v>
      </c>
      <c r="L543" s="17">
        <v>9292570602</v>
      </c>
      <c r="M543" s="17">
        <v>364029720000</v>
      </c>
      <c r="N543" s="17">
        <v>187175703735</v>
      </c>
      <c r="O543" s="17">
        <v>122414598460.17</v>
      </c>
      <c r="P543" s="17">
        <v>25661615338</v>
      </c>
      <c r="Q543" s="17">
        <v>0</v>
      </c>
      <c r="R543" s="17">
        <v>18969178922.169998</v>
      </c>
      <c r="S543" s="17">
        <v>63048810000</v>
      </c>
      <c r="T543" s="17">
        <v>14734987200</v>
      </c>
      <c r="U543" s="17">
        <v>7000</v>
      </c>
      <c r="V543" s="17">
        <v>759368309610.84998</v>
      </c>
      <c r="W543" s="17">
        <v>252221666822.10001</v>
      </c>
      <c r="X543" s="17">
        <v>149354394474.10001</v>
      </c>
      <c r="Y543" s="17">
        <v>2300701998</v>
      </c>
      <c r="Z543" s="17">
        <v>0</v>
      </c>
      <c r="AA543" s="17">
        <v>6209900000</v>
      </c>
      <c r="AB543" s="17">
        <v>3770500000</v>
      </c>
      <c r="AC543" s="17">
        <v>0</v>
      </c>
      <c r="AD543" s="17">
        <v>90428352000</v>
      </c>
      <c r="AE543" s="17">
        <v>157818350</v>
      </c>
      <c r="AF543" s="17">
        <v>0</v>
      </c>
      <c r="AG543" s="17">
        <v>507146642788.75</v>
      </c>
      <c r="AH543" s="17">
        <v>2100766499.25</v>
      </c>
      <c r="AI543" s="17">
        <v>250538061624.5</v>
      </c>
      <c r="AJ543" s="17">
        <v>254507814665</v>
      </c>
      <c r="AK543" s="17">
        <v>62532481444.989998</v>
      </c>
      <c r="AL543" s="17">
        <v>62532481444.989998</v>
      </c>
      <c r="AM543" s="17">
        <v>7940595044.9899998</v>
      </c>
      <c r="AN543" s="17">
        <v>0</v>
      </c>
      <c r="AO543" s="17">
        <v>0</v>
      </c>
      <c r="AP543" s="17">
        <v>54591886400</v>
      </c>
      <c r="AQ543" s="17">
        <v>0</v>
      </c>
      <c r="AR543" s="17">
        <v>0</v>
      </c>
      <c r="AS543" s="17">
        <v>0</v>
      </c>
      <c r="AT543" s="17">
        <v>0</v>
      </c>
      <c r="AU543" s="17">
        <v>0</v>
      </c>
      <c r="AV543" s="17">
        <v>0</v>
      </c>
      <c r="AW543" s="17">
        <v>0</v>
      </c>
      <c r="AX543" s="17">
        <v>0</v>
      </c>
      <c r="AY543" s="17">
        <v>0</v>
      </c>
      <c r="AZ543" s="17">
        <v>0</v>
      </c>
      <c r="BA543" s="17">
        <v>0</v>
      </c>
      <c r="BB543" s="17">
        <v>0</v>
      </c>
      <c r="BC543" s="3"/>
    </row>
    <row r="544" spans="1:55" ht="15" x14ac:dyDescent="0.25">
      <c r="A544" s="13">
        <v>537</v>
      </c>
      <c r="B544" s="14" t="s">
        <v>1129</v>
      </c>
      <c r="C544" s="15" t="s">
        <v>1130</v>
      </c>
      <c r="D544" s="16">
        <v>14</v>
      </c>
      <c r="E544" s="17">
        <v>2610072420323.8301</v>
      </c>
      <c r="F544" s="17">
        <v>655846206222.82996</v>
      </c>
      <c r="G544" s="17">
        <v>417536961744</v>
      </c>
      <c r="H544" s="17">
        <v>5905454587</v>
      </c>
      <c r="I544" s="17">
        <v>11428544713.99</v>
      </c>
      <c r="J544" s="17">
        <v>220975245177.84</v>
      </c>
      <c r="K544" s="17">
        <v>1953289844101</v>
      </c>
      <c r="L544" s="17">
        <v>401447194262</v>
      </c>
      <c r="M544" s="17">
        <v>1209517808000</v>
      </c>
      <c r="N544" s="17">
        <v>342324841839</v>
      </c>
      <c r="O544" s="17">
        <v>936370000</v>
      </c>
      <c r="P544" s="17">
        <v>936370000</v>
      </c>
      <c r="Q544" s="17">
        <v>0</v>
      </c>
      <c r="R544" s="17">
        <v>0</v>
      </c>
      <c r="S544" s="17">
        <v>0</v>
      </c>
      <c r="T544" s="17">
        <v>0</v>
      </c>
      <c r="U544" s="17">
        <v>0</v>
      </c>
      <c r="V544" s="17">
        <v>2416478351659.5366</v>
      </c>
      <c r="W544" s="17">
        <v>1102584810430.2798</v>
      </c>
      <c r="X544" s="17">
        <v>570075534766.09998</v>
      </c>
      <c r="Y544" s="17">
        <v>0</v>
      </c>
      <c r="Z544" s="17">
        <v>20676419002.860001</v>
      </c>
      <c r="AA544" s="17">
        <v>225561383740.20001</v>
      </c>
      <c r="AB544" s="17">
        <v>1618611794</v>
      </c>
      <c r="AC544" s="17">
        <v>213133917381.35001</v>
      </c>
      <c r="AD544" s="17">
        <v>71518943745.770004</v>
      </c>
      <c r="AE544" s="17">
        <v>0</v>
      </c>
      <c r="AF544" s="17">
        <v>0</v>
      </c>
      <c r="AG544" s="17">
        <v>1313893541229.2568</v>
      </c>
      <c r="AH544" s="17">
        <v>11734251123</v>
      </c>
      <c r="AI544" s="17">
        <v>734787566393.51001</v>
      </c>
      <c r="AJ544" s="17">
        <v>567371723712.74695</v>
      </c>
      <c r="AK544" s="17">
        <v>160345713313.26001</v>
      </c>
      <c r="AL544" s="17">
        <v>187845713313.26001</v>
      </c>
      <c r="AM544" s="17">
        <v>187845713313.26001</v>
      </c>
      <c r="AN544" s="17">
        <v>0</v>
      </c>
      <c r="AO544" s="17">
        <v>0</v>
      </c>
      <c r="AP544" s="17">
        <v>0</v>
      </c>
      <c r="AQ544" s="17">
        <v>0</v>
      </c>
      <c r="AR544" s="17">
        <v>0</v>
      </c>
      <c r="AS544" s="17">
        <v>0</v>
      </c>
      <c r="AT544" s="17">
        <v>0</v>
      </c>
      <c r="AU544" s="17">
        <v>27500000000</v>
      </c>
      <c r="AV544" s="17">
        <v>0</v>
      </c>
      <c r="AW544" s="17">
        <v>27500000000</v>
      </c>
      <c r="AX544" s="17">
        <v>0</v>
      </c>
      <c r="AY544" s="17">
        <v>0</v>
      </c>
      <c r="AZ544" s="17">
        <v>0</v>
      </c>
      <c r="BA544" s="17">
        <v>0</v>
      </c>
      <c r="BB544" s="17">
        <v>0</v>
      </c>
      <c r="BC544" s="3"/>
    </row>
    <row r="545" spans="1:55" ht="15" customHeight="1" x14ac:dyDescent="0.25">
      <c r="A545" s="13">
        <v>538</v>
      </c>
      <c r="B545" s="14" t="s">
        <v>1131</v>
      </c>
      <c r="C545" s="15" t="s">
        <v>1132</v>
      </c>
      <c r="D545" s="16">
        <v>14</v>
      </c>
      <c r="E545" s="17">
        <v>1232663072491.4819</v>
      </c>
      <c r="F545" s="17">
        <v>132587083681.32199</v>
      </c>
      <c r="G545" s="17">
        <v>40825412507.419998</v>
      </c>
      <c r="H545" s="17">
        <v>8321179693</v>
      </c>
      <c r="I545" s="17">
        <v>18617998089.619999</v>
      </c>
      <c r="J545" s="17">
        <v>64822493391.281998</v>
      </c>
      <c r="K545" s="17">
        <v>897070061651</v>
      </c>
      <c r="L545" s="17">
        <v>178010061362</v>
      </c>
      <c r="M545" s="17">
        <v>528242829000</v>
      </c>
      <c r="N545" s="17">
        <v>190817171289</v>
      </c>
      <c r="O545" s="17">
        <v>203005927159.16</v>
      </c>
      <c r="P545" s="17">
        <v>23458910000</v>
      </c>
      <c r="Q545" s="17">
        <v>0</v>
      </c>
      <c r="R545" s="17">
        <v>49315154159.160004</v>
      </c>
      <c r="S545" s="17">
        <v>83963363000</v>
      </c>
      <c r="T545" s="17">
        <v>46268500000</v>
      </c>
      <c r="U545" s="17">
        <v>0</v>
      </c>
      <c r="V545" s="17">
        <v>1276281497312.05</v>
      </c>
      <c r="W545" s="17">
        <v>683603825567.81006</v>
      </c>
      <c r="X545" s="17">
        <v>446542699563</v>
      </c>
      <c r="Y545" s="17">
        <v>0</v>
      </c>
      <c r="Z545" s="17">
        <v>0</v>
      </c>
      <c r="AA545" s="17">
        <v>77742782881.809998</v>
      </c>
      <c r="AB545" s="17">
        <v>1440080000</v>
      </c>
      <c r="AC545" s="17">
        <v>2124802000</v>
      </c>
      <c r="AD545" s="17">
        <v>155753458123</v>
      </c>
      <c r="AE545" s="17">
        <v>3000</v>
      </c>
      <c r="AF545" s="17">
        <v>0</v>
      </c>
      <c r="AG545" s="17">
        <v>592677671744.23999</v>
      </c>
      <c r="AH545" s="17">
        <v>0</v>
      </c>
      <c r="AI545" s="17">
        <v>346649061757.89001</v>
      </c>
      <c r="AJ545" s="17">
        <v>246028609986.35001</v>
      </c>
      <c r="AK545" s="17">
        <v>101653037259.44701</v>
      </c>
      <c r="AL545" s="17">
        <v>101653037259.44701</v>
      </c>
      <c r="AM545" s="17">
        <v>101653037259.44701</v>
      </c>
      <c r="AN545" s="17">
        <v>0</v>
      </c>
      <c r="AO545" s="17">
        <v>0</v>
      </c>
      <c r="AP545" s="17">
        <v>0</v>
      </c>
      <c r="AQ545" s="17">
        <v>0</v>
      </c>
      <c r="AR545" s="17">
        <v>0</v>
      </c>
      <c r="AS545" s="17">
        <v>0</v>
      </c>
      <c r="AT545" s="17">
        <v>0</v>
      </c>
      <c r="AU545" s="17">
        <v>0</v>
      </c>
      <c r="AV545" s="17">
        <v>0</v>
      </c>
      <c r="AW545" s="17">
        <v>0</v>
      </c>
      <c r="AX545" s="17">
        <v>0</v>
      </c>
      <c r="AY545" s="17">
        <v>0</v>
      </c>
      <c r="AZ545" s="17">
        <v>0</v>
      </c>
      <c r="BA545" s="17">
        <v>0</v>
      </c>
      <c r="BB545" s="17">
        <v>0</v>
      </c>
      <c r="BC545" s="3"/>
    </row>
    <row r="546" spans="1:55" ht="15" customHeight="1" x14ac:dyDescent="0.25">
      <c r="A546" s="13">
        <v>539</v>
      </c>
      <c r="B546" s="14" t="s">
        <v>1133</v>
      </c>
      <c r="C546" s="15" t="s">
        <v>1134</v>
      </c>
      <c r="D546" s="16">
        <v>14</v>
      </c>
      <c r="E546" s="17">
        <v>1471740961276.2</v>
      </c>
      <c r="F546" s="17">
        <v>70361080273.300003</v>
      </c>
      <c r="G546" s="17">
        <v>13572119157.5</v>
      </c>
      <c r="H546" s="17">
        <v>1693507434</v>
      </c>
      <c r="I546" s="17">
        <v>5549995353.8100004</v>
      </c>
      <c r="J546" s="17">
        <v>49545458327.989998</v>
      </c>
      <c r="K546" s="17">
        <v>1187322644144</v>
      </c>
      <c r="L546" s="17">
        <v>225228166666</v>
      </c>
      <c r="M546" s="17">
        <v>814152557000</v>
      </c>
      <c r="N546" s="17">
        <v>147941920478</v>
      </c>
      <c r="O546" s="17">
        <v>214057236858.89999</v>
      </c>
      <c r="P546" s="17">
        <v>2528000000</v>
      </c>
      <c r="Q546" s="17">
        <v>0</v>
      </c>
      <c r="R546" s="17">
        <v>42620939778.900002</v>
      </c>
      <c r="S546" s="17">
        <v>148072875000</v>
      </c>
      <c r="T546" s="17">
        <v>8027500000</v>
      </c>
      <c r="U546" s="17">
        <v>12807922080</v>
      </c>
      <c r="V546" s="17">
        <v>1419845578738</v>
      </c>
      <c r="W546" s="17">
        <v>846251593915</v>
      </c>
      <c r="X546" s="17">
        <v>474423523194</v>
      </c>
      <c r="Y546" s="17">
        <v>0</v>
      </c>
      <c r="Z546" s="17">
        <v>2401130200</v>
      </c>
      <c r="AA546" s="17">
        <v>56626115521</v>
      </c>
      <c r="AB546" s="17">
        <v>5477450000</v>
      </c>
      <c r="AC546" s="17">
        <v>0</v>
      </c>
      <c r="AD546" s="17">
        <v>307323375000</v>
      </c>
      <c r="AE546" s="17">
        <v>0</v>
      </c>
      <c r="AF546" s="17">
        <v>0</v>
      </c>
      <c r="AG546" s="17">
        <v>573593984823</v>
      </c>
      <c r="AH546" s="17">
        <v>1228520000</v>
      </c>
      <c r="AI546" s="17">
        <v>396782006547</v>
      </c>
      <c r="AJ546" s="17">
        <v>175583458276</v>
      </c>
      <c r="AK546" s="17">
        <v>37983447540.640015</v>
      </c>
      <c r="AL546" s="17">
        <v>237983447540.64001</v>
      </c>
      <c r="AM546" s="17">
        <v>37978980540.639999</v>
      </c>
      <c r="AN546" s="17">
        <v>0</v>
      </c>
      <c r="AO546" s="17">
        <v>0</v>
      </c>
      <c r="AP546" s="17">
        <v>0</v>
      </c>
      <c r="AQ546" s="17">
        <v>0</v>
      </c>
      <c r="AR546" s="17">
        <v>4467000</v>
      </c>
      <c r="AS546" s="17">
        <v>200000000000</v>
      </c>
      <c r="AT546" s="17">
        <v>0</v>
      </c>
      <c r="AU546" s="17">
        <v>200000000000</v>
      </c>
      <c r="AV546" s="17">
        <v>0</v>
      </c>
      <c r="AW546" s="17">
        <v>200000000000</v>
      </c>
      <c r="AX546" s="17">
        <v>0</v>
      </c>
      <c r="AY546" s="17">
        <v>0</v>
      </c>
      <c r="AZ546" s="17">
        <v>0</v>
      </c>
      <c r="BA546" s="17">
        <v>0</v>
      </c>
      <c r="BB546" s="17">
        <v>0</v>
      </c>
      <c r="BC546" s="3"/>
    </row>
    <row r="547" spans="1:55" ht="15" customHeight="1" x14ac:dyDescent="0.25">
      <c r="A547" s="13">
        <v>540</v>
      </c>
      <c r="B547" s="14" t="s">
        <v>1135</v>
      </c>
      <c r="C547" s="15" t="s">
        <v>1136</v>
      </c>
      <c r="D547" s="16">
        <v>14</v>
      </c>
      <c r="E547" s="17">
        <v>1210576410412.9741</v>
      </c>
      <c r="F547" s="17">
        <v>104841099340.75</v>
      </c>
      <c r="G547" s="17">
        <v>27728085627.439999</v>
      </c>
      <c r="H547" s="17">
        <v>3856137046.5</v>
      </c>
      <c r="I547" s="17">
        <v>5265734206.3999996</v>
      </c>
      <c r="J547" s="17">
        <v>67991142460.410004</v>
      </c>
      <c r="K547" s="17">
        <v>833686909152</v>
      </c>
      <c r="L547" s="17">
        <v>155847414155</v>
      </c>
      <c r="M547" s="17">
        <v>481899026000</v>
      </c>
      <c r="N547" s="17">
        <v>195940468997</v>
      </c>
      <c r="O547" s="17">
        <v>272048401920.224</v>
      </c>
      <c r="P547" s="17">
        <v>222862795030.82999</v>
      </c>
      <c r="Q547" s="17">
        <v>0</v>
      </c>
      <c r="R547" s="17">
        <v>49185606889.393997</v>
      </c>
      <c r="S547" s="17">
        <v>0</v>
      </c>
      <c r="T547" s="17">
        <v>0</v>
      </c>
      <c r="U547" s="17">
        <v>0</v>
      </c>
      <c r="V547" s="17">
        <v>1202701621282.3081</v>
      </c>
      <c r="W547" s="17">
        <v>724204299445.94995</v>
      </c>
      <c r="X547" s="17">
        <v>426212934380</v>
      </c>
      <c r="Y547" s="17">
        <v>0</v>
      </c>
      <c r="Z547" s="17">
        <v>9057311078.8400002</v>
      </c>
      <c r="AA547" s="17">
        <v>24730628172</v>
      </c>
      <c r="AB547" s="17">
        <v>361000000</v>
      </c>
      <c r="AC547" s="17">
        <v>0</v>
      </c>
      <c r="AD547" s="17">
        <v>263316512855.10999</v>
      </c>
      <c r="AE547" s="17">
        <v>525912960</v>
      </c>
      <c r="AF547" s="17">
        <v>0</v>
      </c>
      <c r="AG547" s="17">
        <v>478497321836.35803</v>
      </c>
      <c r="AH547" s="17">
        <v>21748562718</v>
      </c>
      <c r="AI547" s="17">
        <v>273645976166.01001</v>
      </c>
      <c r="AJ547" s="17">
        <v>183102782952.34799</v>
      </c>
      <c r="AK547" s="17">
        <v>22953208250.302002</v>
      </c>
      <c r="AL547" s="17">
        <v>25953208250.302002</v>
      </c>
      <c r="AM547" s="17">
        <v>13837949123.552</v>
      </c>
      <c r="AN547" s="17">
        <v>0</v>
      </c>
      <c r="AO547" s="17">
        <v>0</v>
      </c>
      <c r="AP547" s="17">
        <v>12034450400</v>
      </c>
      <c r="AQ547" s="17">
        <v>0</v>
      </c>
      <c r="AR547" s="17">
        <v>0</v>
      </c>
      <c r="AS547" s="17">
        <v>80808726.75</v>
      </c>
      <c r="AT547" s="17">
        <v>0</v>
      </c>
      <c r="AU547" s="17">
        <v>3000000000</v>
      </c>
      <c r="AV547" s="17">
        <v>0</v>
      </c>
      <c r="AW547" s="17">
        <v>3000000000</v>
      </c>
      <c r="AX547" s="17">
        <v>0</v>
      </c>
      <c r="AY547" s="17">
        <v>0</v>
      </c>
      <c r="AZ547" s="17">
        <v>0</v>
      </c>
      <c r="BA547" s="17">
        <v>0</v>
      </c>
      <c r="BB547" s="17">
        <v>0</v>
      </c>
      <c r="BC547" s="3"/>
    </row>
    <row r="548" spans="1:55" ht="15" x14ac:dyDescent="0.25">
      <c r="A548" s="13">
        <v>541</v>
      </c>
      <c r="B548" s="14" t="s">
        <v>1137</v>
      </c>
      <c r="C548" s="15" t="s">
        <v>1138</v>
      </c>
      <c r="D548" s="16">
        <v>14</v>
      </c>
      <c r="E548" s="17">
        <v>920721653011.35999</v>
      </c>
      <c r="F548" s="17">
        <v>73230451032.819992</v>
      </c>
      <c r="G548" s="17">
        <v>48124781457.120003</v>
      </c>
      <c r="H548" s="17">
        <v>9570197527.6299992</v>
      </c>
      <c r="I548" s="17">
        <v>5142188576.9499998</v>
      </c>
      <c r="J548" s="17">
        <v>10393283471.120001</v>
      </c>
      <c r="K548" s="17">
        <v>762714696575</v>
      </c>
      <c r="L548" s="17">
        <v>236549108153</v>
      </c>
      <c r="M548" s="17">
        <v>409970995000</v>
      </c>
      <c r="N548" s="17">
        <v>116194593422</v>
      </c>
      <c r="O548" s="17">
        <v>84776505403.539993</v>
      </c>
      <c r="P548" s="17">
        <v>30305098862.799999</v>
      </c>
      <c r="Q548" s="17">
        <v>0</v>
      </c>
      <c r="R548" s="17">
        <v>54471406540.739998</v>
      </c>
      <c r="S548" s="17">
        <v>0</v>
      </c>
      <c r="T548" s="17">
        <v>0</v>
      </c>
      <c r="U548" s="17">
        <v>0</v>
      </c>
      <c r="V548" s="17">
        <v>763693529822.31006</v>
      </c>
      <c r="W548" s="17">
        <v>388590824576.77002</v>
      </c>
      <c r="X548" s="17">
        <v>353538817595.77002</v>
      </c>
      <c r="Y548" s="17">
        <v>0</v>
      </c>
      <c r="Z548" s="17">
        <v>0</v>
      </c>
      <c r="AA548" s="17">
        <v>30751675945</v>
      </c>
      <c r="AB548" s="17">
        <v>3101738642</v>
      </c>
      <c r="AC548" s="17">
        <v>0</v>
      </c>
      <c r="AD548" s="17">
        <v>898768224</v>
      </c>
      <c r="AE548" s="17">
        <v>299824170</v>
      </c>
      <c r="AF548" s="17">
        <v>0</v>
      </c>
      <c r="AG548" s="17">
        <v>375102705245.53998</v>
      </c>
      <c r="AH548" s="17">
        <v>0</v>
      </c>
      <c r="AI548" s="17">
        <v>209866434794.42999</v>
      </c>
      <c r="AJ548" s="17">
        <v>165236270451.10999</v>
      </c>
      <c r="AK548" s="17">
        <v>3803580743.3799992</v>
      </c>
      <c r="AL548" s="17">
        <v>9802580743.3799992</v>
      </c>
      <c r="AM548" s="17">
        <v>9802580743.3799992</v>
      </c>
      <c r="AN548" s="17">
        <v>0</v>
      </c>
      <c r="AO548" s="17">
        <v>0</v>
      </c>
      <c r="AP548" s="17">
        <v>0</v>
      </c>
      <c r="AQ548" s="17">
        <v>0</v>
      </c>
      <c r="AR548" s="17">
        <v>0</v>
      </c>
      <c r="AS548" s="17">
        <v>0</v>
      </c>
      <c r="AT548" s="17">
        <v>0</v>
      </c>
      <c r="AU548" s="17">
        <v>5999000000</v>
      </c>
      <c r="AV548" s="17">
        <v>0</v>
      </c>
      <c r="AW548" s="17">
        <v>5999000000</v>
      </c>
      <c r="AX548" s="17">
        <v>0</v>
      </c>
      <c r="AY548" s="17">
        <v>0</v>
      </c>
      <c r="AZ548" s="17">
        <v>0</v>
      </c>
      <c r="BA548" s="17">
        <v>0</v>
      </c>
      <c r="BB548" s="17">
        <v>0</v>
      </c>
      <c r="BC548" s="3"/>
    </row>
    <row r="549" spans="1:55" ht="15" customHeight="1" x14ac:dyDescent="0.25">
      <c r="A549" s="13">
        <v>542</v>
      </c>
      <c r="B549" s="14" t="s">
        <v>1139</v>
      </c>
      <c r="C549" s="15" t="s">
        <v>1140</v>
      </c>
      <c r="D549" s="16">
        <v>14</v>
      </c>
      <c r="E549" s="17">
        <v>722709412090.42004</v>
      </c>
      <c r="F549" s="17">
        <v>20308596176.630001</v>
      </c>
      <c r="G549" s="17">
        <v>3618913387.04</v>
      </c>
      <c r="H549" s="17">
        <v>503314352</v>
      </c>
      <c r="I549" s="17">
        <v>7087058743.6800003</v>
      </c>
      <c r="J549" s="17">
        <v>9099309693.9099998</v>
      </c>
      <c r="K549" s="17">
        <v>625073198479</v>
      </c>
      <c r="L549" s="17">
        <v>155859010344</v>
      </c>
      <c r="M549" s="17">
        <v>417103576000</v>
      </c>
      <c r="N549" s="17">
        <v>52110612135</v>
      </c>
      <c r="O549" s="17">
        <v>77327617434.790009</v>
      </c>
      <c r="P549" s="17">
        <v>16131997421.629999</v>
      </c>
      <c r="Q549" s="17">
        <v>0</v>
      </c>
      <c r="R549" s="17">
        <v>17540810013.16</v>
      </c>
      <c r="S549" s="17">
        <v>40377310000</v>
      </c>
      <c r="T549" s="17">
        <v>3277500000</v>
      </c>
      <c r="U549" s="17">
        <v>0</v>
      </c>
      <c r="V549" s="17">
        <v>722218451540.61011</v>
      </c>
      <c r="W549" s="17">
        <v>340859375201.45001</v>
      </c>
      <c r="X549" s="17">
        <v>193533476224</v>
      </c>
      <c r="Y549" s="17">
        <v>0</v>
      </c>
      <c r="Z549" s="17">
        <v>0</v>
      </c>
      <c r="AA549" s="17">
        <v>44235381406.449997</v>
      </c>
      <c r="AB549" s="17">
        <v>483590000</v>
      </c>
      <c r="AC549" s="17">
        <v>0</v>
      </c>
      <c r="AD549" s="17">
        <v>102606927571</v>
      </c>
      <c r="AE549" s="17">
        <v>0</v>
      </c>
      <c r="AF549" s="17">
        <v>0</v>
      </c>
      <c r="AG549" s="17">
        <v>381359076339.16003</v>
      </c>
      <c r="AH549" s="17">
        <v>0</v>
      </c>
      <c r="AI549" s="17">
        <v>180676866799.39999</v>
      </c>
      <c r="AJ549" s="17">
        <v>200682209539.76001</v>
      </c>
      <c r="AK549" s="17">
        <v>53483407295.169998</v>
      </c>
      <c r="AL549" s="17">
        <v>53483407295.169998</v>
      </c>
      <c r="AM549" s="17">
        <v>53483407295.169998</v>
      </c>
      <c r="AN549" s="17">
        <v>0</v>
      </c>
      <c r="AO549" s="17">
        <v>0</v>
      </c>
      <c r="AP549" s="17">
        <v>0</v>
      </c>
      <c r="AQ549" s="17">
        <v>0</v>
      </c>
      <c r="AR549" s="17">
        <v>0</v>
      </c>
      <c r="AS549" s="17">
        <v>0</v>
      </c>
      <c r="AT549" s="17">
        <v>0</v>
      </c>
      <c r="AU549" s="17">
        <v>0</v>
      </c>
      <c r="AV549" s="17">
        <v>0</v>
      </c>
      <c r="AW549" s="17">
        <v>0</v>
      </c>
      <c r="AX549" s="17">
        <v>0</v>
      </c>
      <c r="AY549" s="17">
        <v>0</v>
      </c>
      <c r="AZ549" s="17">
        <v>0</v>
      </c>
      <c r="BA549" s="17">
        <v>0</v>
      </c>
      <c r="BB549" s="17">
        <v>0</v>
      </c>
      <c r="BC549" s="3"/>
    </row>
    <row r="551" spans="1:55" x14ac:dyDescent="0.2">
      <c r="A551" s="19" t="s">
        <v>1151</v>
      </c>
      <c r="B551" s="19"/>
    </row>
    <row r="552" spans="1:55" x14ac:dyDescent="0.2">
      <c r="A552" s="21" t="s">
        <v>479</v>
      </c>
      <c r="B552" s="19" t="s">
        <v>1146</v>
      </c>
      <c r="C552" s="3"/>
      <c r="D552" s="2"/>
    </row>
    <row r="553" spans="1:55" x14ac:dyDescent="0.2">
      <c r="A553" s="20" t="s">
        <v>492</v>
      </c>
      <c r="B553" s="19" t="s">
        <v>1147</v>
      </c>
      <c r="C553" s="3"/>
      <c r="D553" s="2"/>
    </row>
    <row r="554" spans="1:55" x14ac:dyDescent="0.2">
      <c r="A554" s="20" t="s">
        <v>571</v>
      </c>
      <c r="B554" s="19" t="s">
        <v>1152</v>
      </c>
      <c r="C554" s="3"/>
      <c r="D554" s="2"/>
    </row>
    <row r="555" spans="1:55" x14ac:dyDescent="0.2">
      <c r="A555" s="20" t="s">
        <v>602</v>
      </c>
      <c r="B555" s="19" t="s">
        <v>1148</v>
      </c>
      <c r="C555" s="3"/>
      <c r="D555" s="2"/>
    </row>
  </sheetData>
  <mergeCells count="14">
    <mergeCell ref="AU6:AU7"/>
    <mergeCell ref="V5:V7"/>
    <mergeCell ref="AK5:AK7"/>
    <mergeCell ref="F6:F7"/>
    <mergeCell ref="K6:K7"/>
    <mergeCell ref="O6:O7"/>
    <mergeCell ref="W6:W7"/>
    <mergeCell ref="AG6:AG7"/>
    <mergeCell ref="AL6:AL7"/>
    <mergeCell ref="C5:C7"/>
    <mergeCell ref="D5:D7"/>
    <mergeCell ref="E5:E7"/>
    <mergeCell ref="A5:A7"/>
    <mergeCell ref="B5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Talitha Adina Ramadhanty</dc:creator>
  <cp:lastModifiedBy>Talitha Adina Ramadhanty</cp:lastModifiedBy>
  <dcterms:created xsi:type="dcterms:W3CDTF">2020-08-27T03:08:02Z</dcterms:created>
  <dcterms:modified xsi:type="dcterms:W3CDTF">2020-09-08T15:44:07Z</dcterms:modified>
</cp:coreProperties>
</file>