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elope/Academic Year 23:24/Reading Weeks /Week 4  Webinar 2 My Webinar/New Helen/"/>
    </mc:Choice>
  </mc:AlternateContent>
  <xr:revisionPtr revIDLastSave="0" documentId="13_ncr:1_{CACB04E2-A6CC-E749-8F72-26AEBF2C188F}" xr6:coauthVersionLast="47" xr6:coauthVersionMax="47" xr10:uidLastSave="{00000000-0000-0000-0000-000000000000}"/>
  <bookViews>
    <workbookView xWindow="5180" yWindow="1800" windowWidth="28040" windowHeight="17440" xr2:uid="{1D3EFA7A-60DC-B24F-944D-00E81438C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7" i="1"/>
  <c r="C16" i="1"/>
  <c r="C9" i="1"/>
  <c r="C8" i="1"/>
</calcChain>
</file>

<file path=xl/sharedStrings.xml><?xml version="1.0" encoding="utf-8"?>
<sst xmlns="http://schemas.openxmlformats.org/spreadsheetml/2006/main" count="17" uniqueCount="16">
  <si>
    <t>Helen Ltd</t>
  </si>
  <si>
    <t>Estimated Profit and Loss Account for the year ending 31 December 01</t>
  </si>
  <si>
    <t>£</t>
  </si>
  <si>
    <t>Sales</t>
  </si>
  <si>
    <t>Less Cost of Sales:</t>
  </si>
  <si>
    <t>Purchases</t>
  </si>
  <si>
    <t>Less Closing Inventory</t>
  </si>
  <si>
    <t>Gross Profit</t>
  </si>
  <si>
    <t>Less Expenses:</t>
  </si>
  <si>
    <t>Storage Rent</t>
  </si>
  <si>
    <t>Utilities</t>
  </si>
  <si>
    <t>Wages</t>
  </si>
  <si>
    <t>Depreciation</t>
  </si>
  <si>
    <t>Operating Profit</t>
  </si>
  <si>
    <t>Interest</t>
  </si>
  <si>
    <t>Profit for Year (Excl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</si>
</sst>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FA64-EDAA-074A-9B87-E3D14BCD422F}">
  <dimension ref="A1:F20"/>
  <sheetViews>
    <sheetView tabSelected="1" zoomScale="225" zoomScaleNormal="225" workbookViewId="0">
      <selection activeCell="A19" sqref="A19"/>
    </sheetView>
  </sheetViews>
  <sheetFormatPr baseColWidth="10" defaultRowHeight="16" x14ac:dyDescent="0.2"/>
  <cols>
    <col min="1" max="1" width="34.66406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x14ac:dyDescent="0.2">
      <c r="B3" s="3" t="s">
        <v>2</v>
      </c>
      <c r="C3" s="3" t="s">
        <v>2</v>
      </c>
    </row>
    <row r="4" spans="1:6" x14ac:dyDescent="0.2">
      <c r="A4" t="s">
        <v>3</v>
      </c>
      <c r="C4">
        <v>84000</v>
      </c>
    </row>
    <row r="5" spans="1:6" x14ac:dyDescent="0.2">
      <c r="A5" s="1" t="s">
        <v>4</v>
      </c>
    </row>
    <row r="6" spans="1:6" x14ac:dyDescent="0.2">
      <c r="A6" t="s">
        <v>5</v>
      </c>
      <c r="B6">
        <v>72000</v>
      </c>
    </row>
    <row r="7" spans="1:6" x14ac:dyDescent="0.2">
      <c r="A7" t="s">
        <v>6</v>
      </c>
      <c r="B7" s="4">
        <v>9000</v>
      </c>
    </row>
    <row r="8" spans="1:6" x14ac:dyDescent="0.2">
      <c r="C8" s="4">
        <f>B6-B7</f>
        <v>63000</v>
      </c>
    </row>
    <row r="9" spans="1:6" x14ac:dyDescent="0.2">
      <c r="A9" s="1" t="s">
        <v>7</v>
      </c>
      <c r="C9">
        <f>C4-C8</f>
        <v>21000</v>
      </c>
    </row>
    <row r="11" spans="1:6" x14ac:dyDescent="0.2">
      <c r="A11" s="1" t="s">
        <v>8</v>
      </c>
    </row>
    <row r="12" spans="1:6" x14ac:dyDescent="0.2">
      <c r="A12" t="s">
        <v>9</v>
      </c>
      <c r="B12">
        <v>6000</v>
      </c>
    </row>
    <row r="13" spans="1:6" x14ac:dyDescent="0.2">
      <c r="A13" s="5" t="s">
        <v>10</v>
      </c>
      <c r="B13">
        <v>2000</v>
      </c>
    </row>
    <row r="14" spans="1:6" x14ac:dyDescent="0.2">
      <c r="A14" s="5" t="s">
        <v>11</v>
      </c>
      <c r="B14">
        <v>9000</v>
      </c>
    </row>
    <row r="15" spans="1:6" x14ac:dyDescent="0.2">
      <c r="A15" s="5" t="s">
        <v>12</v>
      </c>
      <c r="B15" s="4">
        <v>2000</v>
      </c>
    </row>
    <row r="16" spans="1:6" x14ac:dyDescent="0.2">
      <c r="C16" s="4">
        <f>SUM(B12:B15)</f>
        <v>19000</v>
      </c>
    </row>
    <row r="17" spans="1:3" x14ac:dyDescent="0.2">
      <c r="A17" s="1" t="s">
        <v>13</v>
      </c>
      <c r="C17">
        <f>C9-C16</f>
        <v>2000</v>
      </c>
    </row>
    <row r="18" spans="1:3" x14ac:dyDescent="0.2">
      <c r="A18" t="s">
        <v>14</v>
      </c>
      <c r="C18" s="4">
        <v>800</v>
      </c>
    </row>
    <row r="19" spans="1:3" ht="17" thickBot="1" x14ac:dyDescent="0.25">
      <c r="A19" s="1" t="s">
        <v>15</v>
      </c>
      <c r="C19" s="6">
        <f>C17-C18</f>
        <v>1200</v>
      </c>
    </row>
    <row r="20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Pike</dc:creator>
  <cp:lastModifiedBy>Martin Pike</cp:lastModifiedBy>
  <dcterms:created xsi:type="dcterms:W3CDTF">2023-07-26T09:59:09Z</dcterms:created>
  <dcterms:modified xsi:type="dcterms:W3CDTF">2023-07-26T10:08:41Z</dcterms:modified>
</cp:coreProperties>
</file>