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nelope/Academic Year 23:24/Reading Weeks /Week 4  Webinar 2 My Webinar/New Helen/"/>
    </mc:Choice>
  </mc:AlternateContent>
  <xr:revisionPtr revIDLastSave="0" documentId="13_ncr:1_{E4DF5E7E-183A-424A-9526-0A6D5C4F3B87}" xr6:coauthVersionLast="47" xr6:coauthVersionMax="47" xr10:uidLastSave="{00000000-0000-0000-0000-000000000000}"/>
  <bookViews>
    <workbookView xWindow="5180" yWindow="1800" windowWidth="28040" windowHeight="17440" xr2:uid="{6281E59B-CAA0-3D46-A119-1FD4F9C3278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4" i="1" l="1"/>
  <c r="C19" i="1"/>
  <c r="C16" i="1"/>
  <c r="C15" i="1"/>
  <c r="B12" i="1"/>
</calcChain>
</file>

<file path=xl/sharedStrings.xml><?xml version="1.0" encoding="utf-8"?>
<sst xmlns="http://schemas.openxmlformats.org/spreadsheetml/2006/main" count="17" uniqueCount="16">
  <si>
    <t>Helen Ltd</t>
  </si>
  <si>
    <t>Estimated Statement of Financial Position as at 31 December 01</t>
  </si>
  <si>
    <t>£</t>
  </si>
  <si>
    <t>Non-Current Assets</t>
  </si>
  <si>
    <t>Motor Van</t>
  </si>
  <si>
    <t>Current Assets</t>
  </si>
  <si>
    <t>Inventories</t>
  </si>
  <si>
    <t>Trade Receivables</t>
  </si>
  <si>
    <t>Bank</t>
  </si>
  <si>
    <t>Less Current Liabilities</t>
  </si>
  <si>
    <t>Trade Payables</t>
  </si>
  <si>
    <t>Less Non-Current Liabilities</t>
  </si>
  <si>
    <t>10% Loan</t>
  </si>
  <si>
    <t>Financed By:</t>
  </si>
  <si>
    <t>Equity</t>
  </si>
  <si>
    <t>Retained Profit (from P and 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</si>
</sst>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CB21A-F604-7141-B290-370CB1292094}">
  <dimension ref="A1:E25"/>
  <sheetViews>
    <sheetView tabSelected="1" topLeftCell="A6" zoomScale="262" zoomScaleNormal="262" workbookViewId="0">
      <selection activeCell="D20" sqref="D20"/>
    </sheetView>
  </sheetViews>
  <sheetFormatPr baseColWidth="10" defaultRowHeight="16" x14ac:dyDescent="0.2"/>
  <cols>
    <col min="1" max="1" width="37.33203125" customWidth="1"/>
  </cols>
  <sheetData>
    <row r="1" spans="1:5" x14ac:dyDescent="0.2">
      <c r="A1" s="2" t="s">
        <v>0</v>
      </c>
      <c r="B1" s="2"/>
      <c r="C1" s="2"/>
      <c r="D1" s="2"/>
      <c r="E1" s="2"/>
    </row>
    <row r="2" spans="1:5" x14ac:dyDescent="0.2">
      <c r="A2" s="2" t="s">
        <v>1</v>
      </c>
      <c r="B2" s="2"/>
      <c r="C2" s="2"/>
      <c r="D2" s="2"/>
      <c r="E2" s="2"/>
    </row>
    <row r="4" spans="1:5" x14ac:dyDescent="0.2">
      <c r="B4" s="3" t="s">
        <v>2</v>
      </c>
      <c r="C4" s="3" t="s">
        <v>2</v>
      </c>
    </row>
    <row r="5" spans="1:5" x14ac:dyDescent="0.2">
      <c r="A5" s="1" t="s">
        <v>3</v>
      </c>
    </row>
    <row r="6" spans="1:5" x14ac:dyDescent="0.2">
      <c r="A6" t="s">
        <v>4</v>
      </c>
      <c r="C6">
        <v>8000</v>
      </c>
    </row>
    <row r="8" spans="1:5" x14ac:dyDescent="0.2">
      <c r="A8" s="1" t="s">
        <v>5</v>
      </c>
    </row>
    <row r="9" spans="1:5" x14ac:dyDescent="0.2">
      <c r="A9" t="s">
        <v>6</v>
      </c>
      <c r="B9">
        <v>9000</v>
      </c>
    </row>
    <row r="10" spans="1:5" x14ac:dyDescent="0.2">
      <c r="A10" t="s">
        <v>7</v>
      </c>
      <c r="B10">
        <v>14000</v>
      </c>
    </row>
    <row r="11" spans="1:5" x14ac:dyDescent="0.2">
      <c r="A11" t="s">
        <v>8</v>
      </c>
      <c r="B11" s="4">
        <v>4200</v>
      </c>
    </row>
    <row r="12" spans="1:5" x14ac:dyDescent="0.2">
      <c r="B12">
        <f>SUM(B9:B11)</f>
        <v>27200</v>
      </c>
    </row>
    <row r="13" spans="1:5" x14ac:dyDescent="0.2">
      <c r="A13" s="1" t="s">
        <v>9</v>
      </c>
    </row>
    <row r="14" spans="1:5" x14ac:dyDescent="0.2">
      <c r="A14" t="s">
        <v>10</v>
      </c>
      <c r="B14" s="4">
        <v>6000</v>
      </c>
    </row>
    <row r="15" spans="1:5" x14ac:dyDescent="0.2">
      <c r="C15" s="4">
        <f>B12-B14</f>
        <v>21200</v>
      </c>
    </row>
    <row r="16" spans="1:5" x14ac:dyDescent="0.2">
      <c r="C16">
        <f>C6+C15</f>
        <v>29200</v>
      </c>
    </row>
    <row r="17" spans="1:3" x14ac:dyDescent="0.2">
      <c r="A17" s="1" t="s">
        <v>11</v>
      </c>
    </row>
    <row r="18" spans="1:3" x14ac:dyDescent="0.2">
      <c r="A18" t="s">
        <v>12</v>
      </c>
      <c r="C18" s="4">
        <v>8000</v>
      </c>
    </row>
    <row r="19" spans="1:3" ht="17" thickBot="1" x14ac:dyDescent="0.25">
      <c r="C19" s="5">
        <f>C16-C18</f>
        <v>21200</v>
      </c>
    </row>
    <row r="20" spans="1:3" ht="17" thickTop="1" x14ac:dyDescent="0.2"/>
    <row r="21" spans="1:3" x14ac:dyDescent="0.2">
      <c r="A21" s="1" t="s">
        <v>13</v>
      </c>
    </row>
    <row r="22" spans="1:3" x14ac:dyDescent="0.2">
      <c r="A22" t="s">
        <v>14</v>
      </c>
      <c r="C22">
        <v>20000</v>
      </c>
    </row>
    <row r="23" spans="1:3" x14ac:dyDescent="0.2">
      <c r="A23" t="s">
        <v>15</v>
      </c>
      <c r="C23" s="4">
        <v>1200</v>
      </c>
    </row>
    <row r="24" spans="1:3" ht="17" thickBot="1" x14ac:dyDescent="0.25">
      <c r="C24" s="5">
        <f>C22+C23</f>
        <v>21200</v>
      </c>
    </row>
    <row r="25" spans="1:3" ht="17" thickTop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Pike</dc:creator>
  <cp:lastModifiedBy>Martin Pike</cp:lastModifiedBy>
  <dcterms:created xsi:type="dcterms:W3CDTF">2023-07-26T10:10:37Z</dcterms:created>
  <dcterms:modified xsi:type="dcterms:W3CDTF">2023-07-26T10:21:33Z</dcterms:modified>
</cp:coreProperties>
</file>