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philusAdultsDataCattleFarm" sheetId="1" state="visible" r:id="rId3"/>
    <sheet name="ComparLD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<sst xmlns="http://schemas.openxmlformats.org/spreadsheetml/2006/main" count="507" uniqueCount="218">
  <si>
    <t xml:space="preserve">***************************************************************************************************************************************************************</t>
  </si>
  <si>
    <t xml:space="preserve">*   The following results were generated the 26/11/2024 at 15:33:38 with Fstat for windows, V2.9.4  (June. 2003) from file BoophilusAdultsDataCattleFarm.dat. *</t>
  </si>
  <si>
    <t xml:space="preserve">      </t>
  </si>
  <si>
    <t xml:space="preserve">Boulou</t>
  </si>
  <si>
    <t xml:space="preserve">Bourai</t>
  </si>
  <si>
    <t xml:space="preserve">Canala</t>
  </si>
  <si>
    <t xml:space="preserve"> Gadji</t>
  </si>
  <si>
    <t xml:space="preserve"> LaFoa</t>
  </si>
  <si>
    <t xml:space="preserve">Poquer</t>
  </si>
  <si>
    <t xml:space="preserve">PortLa</t>
  </si>
  <si>
    <t xml:space="preserve">Sarram</t>
  </si>
  <si>
    <t xml:space="preserve"> All_W</t>
  </si>
  <si>
    <t xml:space="preserve">All_UW</t>
  </si>
  <si>
    <t xml:space="preserve">    Locus: B12</t>
  </si>
  <si>
    <t xml:space="preserve">     N</t>
  </si>
  <si>
    <t xml:space="preserve">p: 192</t>
  </si>
  <si>
    <t xml:space="preserve">p: 194</t>
  </si>
  <si>
    <t xml:space="preserve">p: 196</t>
  </si>
  <si>
    <t xml:space="preserve">p: 198</t>
  </si>
  <si>
    <t xml:space="preserve">p: 200</t>
  </si>
  <si>
    <t xml:space="preserve">p: 203</t>
  </si>
  <si>
    <t xml:space="preserve">    Locus: C07</t>
  </si>
  <si>
    <t xml:space="preserve">p: 145</t>
  </si>
  <si>
    <t xml:space="preserve">p: 150</t>
  </si>
  <si>
    <t xml:space="preserve">p: 168</t>
  </si>
  <si>
    <t xml:space="preserve">p: 176</t>
  </si>
  <si>
    <t xml:space="preserve">p: 178</t>
  </si>
  <si>
    <t xml:space="preserve">p: 179</t>
  </si>
  <si>
    <t xml:space="preserve">p: 185</t>
  </si>
  <si>
    <t xml:space="preserve">    Locus: D12</t>
  </si>
  <si>
    <t xml:space="preserve">p:  82</t>
  </si>
  <si>
    <t xml:space="preserve">p:  92</t>
  </si>
  <si>
    <t xml:space="preserve">p:  98</t>
  </si>
  <si>
    <t xml:space="preserve">p: 100</t>
  </si>
  <si>
    <t xml:space="preserve">p: 102</t>
  </si>
  <si>
    <t xml:space="preserve">p: 104</t>
  </si>
  <si>
    <t xml:space="preserve">p: 108</t>
  </si>
  <si>
    <t xml:space="preserve">p: 110</t>
  </si>
  <si>
    <t xml:space="preserve">p: 112</t>
  </si>
  <si>
    <t xml:space="preserve">p: 114</t>
  </si>
  <si>
    <t xml:space="preserve">p: 116</t>
  </si>
  <si>
    <t xml:space="preserve">p: 118</t>
  </si>
  <si>
    <t xml:space="preserve">    Locus: D10</t>
  </si>
  <si>
    <t xml:space="preserve">p: 151</t>
  </si>
  <si>
    <t xml:space="preserve">p: 152</t>
  </si>
  <si>
    <t xml:space="preserve">p: 153</t>
  </si>
  <si>
    <t xml:space="preserve">p: 154</t>
  </si>
  <si>
    <t xml:space="preserve">p: 155</t>
  </si>
  <si>
    <t xml:space="preserve">p: 157</t>
  </si>
  <si>
    <t xml:space="preserve">p: 160</t>
  </si>
  <si>
    <t xml:space="preserve">    Locus: A12</t>
  </si>
  <si>
    <t xml:space="preserve">p: 191</t>
  </si>
  <si>
    <t xml:space="preserve">p: 195</t>
  </si>
  <si>
    <t xml:space="preserve">p: 197</t>
  </si>
  <si>
    <t xml:space="preserve">p: 199</t>
  </si>
  <si>
    <t xml:space="preserve">    Locus: C03</t>
  </si>
  <si>
    <t xml:space="preserve">p: 144</t>
  </si>
  <si>
    <t xml:space="preserve">p: 146</t>
  </si>
  <si>
    <t xml:space="preserve">p: 148</t>
  </si>
  <si>
    <t xml:space="preserve">p: 156</t>
  </si>
  <si>
    <t xml:space="preserve">p: 158</t>
  </si>
  <si>
    <t xml:space="preserve">************************************************</t>
  </si>
  <si>
    <t xml:space="preserve">Gene diversity per locus and population : </t>
  </si>
  <si>
    <t xml:space="preserve">B12</t>
  </si>
  <si>
    <t xml:space="preserve">C07</t>
  </si>
  <si>
    <t xml:space="preserve">D12</t>
  </si>
  <si>
    <t xml:space="preserve">D10</t>
  </si>
  <si>
    <t xml:space="preserve">A12</t>
  </si>
  <si>
    <t xml:space="preserve">C03</t>
  </si>
  <si>
    <t xml:space="preserve">number of alleles sampled : </t>
  </si>
  <si>
    <t xml:space="preserve">Fis Per population : </t>
  </si>
  <si>
    <t xml:space="preserve">All </t>
  </si>
  <si>
    <t xml:space="preserve">P-value for Fis within samples.</t>
  </si>
  <si>
    <t xml:space="preserve">Proportion of randomisations that gave a LARGER Fis than the observed:</t>
  </si>
  <si>
    <t xml:space="preserve">Proportion of randomisations that gave a SMALLER Fis than the observed:</t>
  </si>
  <si>
    <t xml:space="preserve">Nei's estimation of heterozygosity </t>
  </si>
  <si>
    <t xml:space="preserve">LocName</t>
  </si>
  <si>
    <t xml:space="preserve">    Ho</t>
  </si>
  <si>
    <t xml:space="preserve">    Hs</t>
  </si>
  <si>
    <t xml:space="preserve">    Ht</t>
  </si>
  <si>
    <t xml:space="preserve">   Dst</t>
  </si>
  <si>
    <t xml:space="preserve">  Dst'</t>
  </si>
  <si>
    <t xml:space="preserve">   Ht'</t>
  </si>
  <si>
    <t xml:space="preserve">   Fst</t>
  </si>
  <si>
    <t xml:space="preserve">  Fst'</t>
  </si>
  <si>
    <t xml:space="preserve">   Fis</t>
  </si>
  <si>
    <t xml:space="preserve">Overall</t>
  </si>
  <si>
    <t xml:space="preserve">*******************************************************</t>
  </si>
  <si>
    <t xml:space="preserve">P-value for genotypic disequilibrium</t>
  </si>
  <si>
    <t xml:space="preserve">based on      10000 permutations.</t>
  </si>
  <si>
    <t xml:space="preserve">   All</t>
  </si>
  <si>
    <t xml:space="preserve">   Locus_Pair</t>
  </si>
  <si>
    <t xml:space="preserve">e</t>
  </si>
  <si>
    <t xml:space="preserve">B12 X C07</t>
  </si>
  <si>
    <t xml:space="preserve">1     B12.C07</t>
  </si>
  <si>
    <t xml:space="preserve">B12 X D12</t>
  </si>
  <si>
    <t xml:space="preserve">2     B12.D12</t>
  </si>
  <si>
    <t xml:space="preserve">B12 X D10</t>
  </si>
  <si>
    <t xml:space="preserve">3     B12.D10</t>
  </si>
  <si>
    <t xml:space="preserve">B12 X A12</t>
  </si>
  <si>
    <t xml:space="preserve">4     B12.A12</t>
  </si>
  <si>
    <t xml:space="preserve">B12 X C03</t>
  </si>
  <si>
    <t xml:space="preserve">5     B12.C03</t>
  </si>
  <si>
    <t xml:space="preserve">C07 X D12</t>
  </si>
  <si>
    <t xml:space="preserve">6     C07.D12</t>
  </si>
  <si>
    <t xml:space="preserve">C07 X D10</t>
  </si>
  <si>
    <t xml:space="preserve">7     C07.D10</t>
  </si>
  <si>
    <t xml:space="preserve">C07 X A12</t>
  </si>
  <si>
    <t xml:space="preserve">8     C07.A12</t>
  </si>
  <si>
    <t xml:space="preserve">C07 X C03</t>
  </si>
  <si>
    <t xml:space="preserve">9     C07.C03</t>
  </si>
  <si>
    <t xml:space="preserve">D12 X D10</t>
  </si>
  <si>
    <t xml:space="preserve">10    D12.D10</t>
  </si>
  <si>
    <t xml:space="preserve">D12 X A12</t>
  </si>
  <si>
    <t xml:space="preserve">11    D12.A12</t>
  </si>
  <si>
    <t xml:space="preserve">D12 X C03</t>
  </si>
  <si>
    <t xml:space="preserve">12    D12.C03</t>
  </si>
  <si>
    <t xml:space="preserve">D10 X A12</t>
  </si>
  <si>
    <t xml:space="preserve">13    D10.A12</t>
  </si>
  <si>
    <t xml:space="preserve">D10 X C03</t>
  </si>
  <si>
    <t xml:space="preserve">14    D10.C03</t>
  </si>
  <si>
    <t xml:space="preserve">A12 X C03</t>
  </si>
  <si>
    <t xml:space="preserve">15    A12.C03</t>
  </si>
  <si>
    <t xml:space="preserve">Weir &amp; Cockerham (1984) estimation of Fit (CapF), Fst (theta) and Fis (smallF).</t>
  </si>
  <si>
    <t xml:space="preserve">Difference between fstat and R </t>
  </si>
  <si>
    <t xml:space="preserve">Misising data by pairs</t>
  </si>
  <si>
    <t xml:space="preserve">relat is Relatedness estimated following Queller &amp; Goodnight (1989)</t>
  </si>
  <si>
    <t xml:space="preserve">relatc is relatedness inbreeding corrected following Pamilo (1984, 1985)</t>
  </si>
  <si>
    <t xml:space="preserve">Boulouparis</t>
  </si>
  <si>
    <t xml:space="preserve">Bourail</t>
  </si>
  <si>
    <t xml:space="preserve">Gadji</t>
  </si>
  <si>
    <t xml:space="preserve">LaFoa</t>
  </si>
  <si>
    <t xml:space="preserve">Poquereux</t>
  </si>
  <si>
    <t xml:space="preserve">PortLaguerre</t>
  </si>
  <si>
    <t xml:space="preserve">Sarramea</t>
  </si>
  <si>
    <t xml:space="preserve">sig_a, sig_b and sig_w are the component of variance</t>
  </si>
  <si>
    <t xml:space="preserve">B12 &amp; C07</t>
  </si>
  <si>
    <t xml:space="preserve">among samples, among individuals within samples and within individuals respectively.</t>
  </si>
  <si>
    <t xml:space="preserve">B12 &amp; D12</t>
  </si>
  <si>
    <t xml:space="preserve">B12 &amp; D10</t>
  </si>
  <si>
    <t xml:space="preserve">B12 &amp; A12</t>
  </si>
  <si>
    <t xml:space="preserve"> For locus : B12</t>
  </si>
  <si>
    <t xml:space="preserve">B12 &amp; C03</t>
  </si>
  <si>
    <t xml:space="preserve">Allele</t>
  </si>
  <si>
    <t xml:space="preserve">  Capf</t>
  </si>
  <si>
    <t xml:space="preserve"> Theta</t>
  </si>
  <si>
    <t xml:space="preserve">Smallf</t>
  </si>
  <si>
    <t xml:space="preserve"> Relat</t>
  </si>
  <si>
    <t xml:space="preserve">Relatc</t>
  </si>
  <si>
    <t xml:space="preserve"> Sig_a</t>
  </si>
  <si>
    <t xml:space="preserve"> Sig_b</t>
  </si>
  <si>
    <t xml:space="preserve"> Sig_w</t>
  </si>
  <si>
    <t xml:space="preserve">C07 &amp; D12</t>
  </si>
  <si>
    <t xml:space="preserve">C07 &amp; D10</t>
  </si>
  <si>
    <t xml:space="preserve">C07 &amp; A12</t>
  </si>
  <si>
    <t xml:space="preserve">C07 &amp; C03</t>
  </si>
  <si>
    <t xml:space="preserve">D12 &amp; D10</t>
  </si>
  <si>
    <t xml:space="preserve">D12 &amp; A12</t>
  </si>
  <si>
    <t xml:space="preserve">D12 &amp; C03</t>
  </si>
  <si>
    <t xml:space="preserve">  All</t>
  </si>
  <si>
    <t xml:space="preserve">D10 &amp; A12</t>
  </si>
  <si>
    <t xml:space="preserve">D10 &amp; C03</t>
  </si>
  <si>
    <t xml:space="preserve"> For locus : C07</t>
  </si>
  <si>
    <t xml:space="preserve">A12 &amp; C03</t>
  </si>
  <si>
    <t xml:space="preserve"> For locus : D12</t>
  </si>
  <si>
    <t xml:space="preserve"> For locus : D10</t>
  </si>
  <si>
    <t xml:space="preserve"> For locus : A12</t>
  </si>
  <si>
    <t xml:space="preserve"> For locus : C03</t>
  </si>
  <si>
    <t xml:space="preserve"> Over all loci</t>
  </si>
  <si>
    <t xml:space="preserve">Jackknifing over populations.</t>
  </si>
  <si>
    <t xml:space="preserve"> Total</t>
  </si>
  <si>
    <t xml:space="preserve"> Means</t>
  </si>
  <si>
    <t xml:space="preserve"> Std. Err.</t>
  </si>
  <si>
    <t xml:space="preserve"> Jackknifing over loci.</t>
  </si>
  <si>
    <t xml:space="preserve"> total</t>
  </si>
  <si>
    <t xml:space="preserve">         Bootstrapping over Loci.</t>
  </si>
  <si>
    <t xml:space="preserve">         95% Confidence Interval.</t>
  </si>
  <si>
    <t xml:space="preserve">  CapF</t>
  </si>
  <si>
    <t xml:space="preserve"> theta</t>
  </si>
  <si>
    <t xml:space="preserve">         99% Confidence Interval.</t>
  </si>
  <si>
    <t xml:space="preserve">Randomising alleles within samples.</t>
  </si>
  <si>
    <t xml:space="preserve">Testing for Hardy-Weinberg within samples.</t>
  </si>
  <si>
    <t xml:space="preserve">Statistic used to classified tables is smallf (Fis).</t>
  </si>
  <si>
    <t xml:space="preserve">based on : 10000 randomisations.</t>
  </si>
  <si>
    <t xml:space="preserve">Prop rand. larger than observed in [</t>
  </si>
  <si>
    <t xml:space="preserve">   0.05700]</t>
  </si>
  <si>
    <t xml:space="preserve">   0.15590]</t>
  </si>
  <si>
    <t xml:space="preserve">   0.00020]</t>
  </si>
  <si>
    <t xml:space="preserve">   0.00010]</t>
  </si>
  <si>
    <t xml:space="preserve">   0.18890]</t>
  </si>
  <si>
    <t xml:space="preserve">   0.34110]</t>
  </si>
  <si>
    <t xml:space="preserve">All Loci</t>
  </si>
  <si>
    <t xml:space="preserve">Prop rand. larger than observed&lt; </t>
  </si>
  <si>
    <t xml:space="preserve">Randomising genotypes among samples.</t>
  </si>
  <si>
    <t xml:space="preserve">test based on : 10000 randomisations.</t>
  </si>
  <si>
    <t xml:space="preserve">testing for population differentiation,</t>
  </si>
  <si>
    <t xml:space="preserve">NOT ASSUMING RANDOM MATING within samples.</t>
  </si>
  <si>
    <t xml:space="preserve">Statistic used is the log-likelihood G (Goudet et al, 1996)</t>
  </si>
  <si>
    <t xml:space="preserve">Number of complete multilocus genotypes in the different samples: </t>
  </si>
  <si>
    <t xml:space="preserve">Locus_Pair</t>
  </si>
  <si>
    <t xml:space="preserve">Global_P_Value</t>
  </si>
  <si>
    <t xml:space="preserve">FSTAT</t>
  </si>
  <si>
    <t xml:space="preserve">PGA-cmdr</t>
  </si>
  <si>
    <t xml:space="preserve">A12-C03</t>
  </si>
  <si>
    <t xml:space="preserve">B12-A12</t>
  </si>
  <si>
    <t xml:space="preserve">B12-C03</t>
  </si>
  <si>
    <t xml:space="preserve">B12-C07</t>
  </si>
  <si>
    <t xml:space="preserve">B12-D10</t>
  </si>
  <si>
    <t xml:space="preserve">B12-D12</t>
  </si>
  <si>
    <t xml:space="preserve">C07-A12</t>
  </si>
  <si>
    <t xml:space="preserve">C07-C03</t>
  </si>
  <si>
    <t xml:space="preserve">C07-D10</t>
  </si>
  <si>
    <t xml:space="preserve">C07-D12</t>
  </si>
  <si>
    <t xml:space="preserve">D10-A12</t>
  </si>
  <si>
    <t xml:space="preserve">D10-C03</t>
  </si>
  <si>
    <t xml:space="preserve">D12-A12</t>
  </si>
  <si>
    <t xml:space="preserve">D12-C03</t>
  </si>
  <si>
    <t xml:space="preserve">D12-D10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</si>
</sst>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"/>
    <numFmt numFmtId="167" formatCode="0.000"/>
  </numFmts>
  <fonts count="9">
    <font>
      <sz val="12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color rgb="FF000000"/>
        <sz val="12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84D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50E"/>
      <rgbColor rgb="FFFF420E"/>
      <rgbColor rgb="FF595959"/>
      <rgbColor rgb="FFB3B3B3"/>
      <rgbColor rgb="FF004586"/>
      <rgbColor rgb="FF579D1C"/>
      <rgbColor rgb="FF003300"/>
      <rgbColor rgb="FF333300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Fstat vs R pvalues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BoophilusAdultsDataCattleFarm!$P$152</c:f>
              <c:strCache>
                <c:ptCount val="1"/>
                <c:pt idx="0">
                  <c:v>Boulou</c:v>
                </c:pt>
              </c:strCache>
            </c:strRef>
          </c:tx>
          <c:spPr>
            <a:solidFill>
              <a:srgbClr val="4b1f6f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BoophilusAdultsDataCattleFarm!$C$153:$C$167</c:f>
              <c:numCache>
                <c:formatCode>General</c:formatCode>
                <c:ptCount val="15"/>
                <c:pt idx="0">
                  <c:v>0.9926</c:v>
                </c:pt>
                <c:pt idx="1">
                  <c:v>0.2956</c:v>
                </c:pt>
                <c:pt idx="2">
                  <c:v>0.6106</c:v>
                </c:pt>
                <c:pt idx="3">
                  <c:v>0.2515</c:v>
                </c:pt>
                <c:pt idx="4">
                  <c:v>0.1959</c:v>
                </c:pt>
                <c:pt idx="5">
                  <c:v>0.0397</c:v>
                </c:pt>
                <c:pt idx="6">
                  <c:v>0.4409</c:v>
                </c:pt>
                <c:pt idx="7">
                  <c:v>0.5848</c:v>
                </c:pt>
                <c:pt idx="8">
                  <c:v>0.8428</c:v>
                </c:pt>
                <c:pt idx="9">
                  <c:v>0.71</c:v>
                </c:pt>
                <c:pt idx="10">
                  <c:v>0.357</c:v>
                </c:pt>
                <c:pt idx="11">
                  <c:v>0.9276</c:v>
                </c:pt>
                <c:pt idx="12">
                  <c:v>0.4602</c:v>
                </c:pt>
                <c:pt idx="13">
                  <c:v>0.8555</c:v>
                </c:pt>
                <c:pt idx="14">
                  <c:v>0.7319</c:v>
                </c:pt>
              </c:numCache>
            </c:numRef>
          </c:xVal>
          <c:yVal>
            <c:numRef>
              <c:f>BoophilusAdultsDataCattleFarm!$P$153:$P$167</c:f>
              <c:numCache>
                <c:formatCode>0.00</c:formatCode>
                <c:ptCount val="15"/>
                <c:pt idx="0">
                  <c:v>0.957</c:v>
                </c:pt>
                <c:pt idx="1">
                  <c:v>0.286</c:v>
                </c:pt>
                <c:pt idx="2">
                  <c:v>0.587</c:v>
                </c:pt>
                <c:pt idx="3">
                  <c:v>0.2</c:v>
                </c:pt>
                <c:pt idx="4">
                  <c:v>0.182</c:v>
                </c:pt>
                <c:pt idx="5">
                  <c:v>0.015</c:v>
                </c:pt>
                <c:pt idx="6">
                  <c:v>0.778</c:v>
                </c:pt>
                <c:pt idx="7">
                  <c:v>0.437</c:v>
                </c:pt>
                <c:pt idx="8">
                  <c:v>0.725</c:v>
                </c:pt>
                <c:pt idx="9">
                  <c:v>0.726</c:v>
                </c:pt>
                <c:pt idx="10">
                  <c:v>0.206</c:v>
                </c:pt>
                <c:pt idx="11">
                  <c:v>0.898</c:v>
                </c:pt>
                <c:pt idx="12">
                  <c:v>0.774</c:v>
                </c:pt>
                <c:pt idx="13">
                  <c:v>0.843</c:v>
                </c:pt>
                <c:pt idx="14">
                  <c:v>0.554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BoophilusAdultsDataCattleFarm!$Q$152</c:f>
              <c:strCache>
                <c:ptCount val="1"/>
                <c:pt idx="0">
                  <c:v>Bourai</c:v>
                </c:pt>
              </c:strCache>
            </c:strRef>
          </c:tx>
          <c:spPr>
            <a:solidFill>
              <a:srgbClr val="ff950e"/>
            </a:solidFill>
            <a:ln w="28800">
              <a:noFill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BoophilusAdultsDataCattleFarm!$D$153:$D$167</c:f>
              <c:numCache>
                <c:formatCode>General</c:formatCode>
                <c:ptCount val="15"/>
                <c:pt idx="0">
                  <c:v>0.5548</c:v>
                </c:pt>
                <c:pt idx="1">
                  <c:v>0.3006</c:v>
                </c:pt>
                <c:pt idx="2">
                  <c:v>0.8696</c:v>
                </c:pt>
                <c:pt idx="3">
                  <c:v>0.69</c:v>
                </c:pt>
                <c:pt idx="4">
                  <c:v>0.8965</c:v>
                </c:pt>
                <c:pt idx="5">
                  <c:v>0.832</c:v>
                </c:pt>
                <c:pt idx="6">
                  <c:v>0.5598</c:v>
                </c:pt>
                <c:pt idx="7">
                  <c:v>0.4805</c:v>
                </c:pt>
                <c:pt idx="8">
                  <c:v>0.9132</c:v>
                </c:pt>
                <c:pt idx="9">
                  <c:v>0.1365</c:v>
                </c:pt>
                <c:pt idx="10">
                  <c:v>0.4331</c:v>
                </c:pt>
                <c:pt idx="11">
                  <c:v>0.4969</c:v>
                </c:pt>
                <c:pt idx="12">
                  <c:v>0.2109</c:v>
                </c:pt>
                <c:pt idx="13">
                  <c:v>0.4529</c:v>
                </c:pt>
                <c:pt idx="14">
                  <c:v>0.58</c:v>
                </c:pt>
              </c:numCache>
            </c:numRef>
          </c:xVal>
          <c:yVal>
            <c:numRef>
              <c:f>BoophilusAdultsDataCattleFarm!$Q$153:$Q$167</c:f>
              <c:numCache>
                <c:formatCode>0.000</c:formatCode>
                <c:ptCount val="15"/>
                <c:pt idx="0">
                  <c:v>0.709</c:v>
                </c:pt>
                <c:pt idx="1">
                  <c:v>0.229</c:v>
                </c:pt>
                <c:pt idx="2">
                  <c:v>0.752</c:v>
                </c:pt>
                <c:pt idx="3">
                  <c:v>0.686</c:v>
                </c:pt>
                <c:pt idx="4">
                  <c:v>0.798</c:v>
                </c:pt>
                <c:pt idx="5">
                  <c:v>0.786</c:v>
                </c:pt>
                <c:pt idx="6">
                  <c:v>0.247</c:v>
                </c:pt>
                <c:pt idx="7">
                  <c:v>0.341</c:v>
                </c:pt>
                <c:pt idx="8">
                  <c:v>0.705</c:v>
                </c:pt>
                <c:pt idx="9">
                  <c:v>0.098</c:v>
                </c:pt>
                <c:pt idx="10">
                  <c:v>0.557</c:v>
                </c:pt>
                <c:pt idx="11">
                  <c:v>0.463</c:v>
                </c:pt>
                <c:pt idx="12">
                  <c:v>0.177</c:v>
                </c:pt>
                <c:pt idx="13">
                  <c:v>0.429</c:v>
                </c:pt>
                <c:pt idx="14">
                  <c:v>0.337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BoophilusAdultsDataCattleFarm!$R$152</c:f>
              <c:strCache>
                <c:ptCount val="1"/>
                <c:pt idx="0">
                  <c:v>Canala</c:v>
                </c:pt>
              </c:strCache>
            </c:strRef>
          </c:tx>
          <c:spPr>
            <a:solidFill>
              <a:srgbClr val="c5000b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BoophilusAdultsDataCattleFarm!$E$153:$E$167</c:f>
              <c:numCache>
                <c:formatCode>General</c:formatCode>
                <c:ptCount val="15"/>
                <c:pt idx="0">
                  <c:v>0.5362</c:v>
                </c:pt>
                <c:pt idx="1">
                  <c:v>0.4338</c:v>
                </c:pt>
                <c:pt idx="2">
                  <c:v>0.3137</c:v>
                </c:pt>
                <c:pt idx="3">
                  <c:v>0.6785</c:v>
                </c:pt>
                <c:pt idx="4">
                  <c:v>0.8504</c:v>
                </c:pt>
                <c:pt idx="5">
                  <c:v>0.1626</c:v>
                </c:pt>
                <c:pt idx="6">
                  <c:v>0.8777</c:v>
                </c:pt>
                <c:pt idx="7">
                  <c:v>0.8633</c:v>
                </c:pt>
                <c:pt idx="8">
                  <c:v>0.0398</c:v>
                </c:pt>
                <c:pt idx="9">
                  <c:v>0.8218</c:v>
                </c:pt>
                <c:pt idx="10">
                  <c:v>0.1518</c:v>
                </c:pt>
                <c:pt idx="11">
                  <c:v>0.969</c:v>
                </c:pt>
                <c:pt idx="12">
                  <c:v>0.6985</c:v>
                </c:pt>
                <c:pt idx="13">
                  <c:v>0.987</c:v>
                </c:pt>
                <c:pt idx="14">
                  <c:v>0.0792</c:v>
                </c:pt>
              </c:numCache>
            </c:numRef>
          </c:xVal>
          <c:yVal>
            <c:numRef>
              <c:f>BoophilusAdultsDataCattleFarm!$R$153:$R$167</c:f>
              <c:numCache>
                <c:formatCode>0.000</c:formatCode>
                <c:ptCount val="15"/>
                <c:pt idx="0">
                  <c:v>0.713</c:v>
                </c:pt>
                <c:pt idx="1">
                  <c:v>0.36</c:v>
                </c:pt>
                <c:pt idx="2">
                  <c:v>0.554</c:v>
                </c:pt>
                <c:pt idx="3">
                  <c:v>0.657</c:v>
                </c:pt>
                <c:pt idx="4">
                  <c:v>0.969</c:v>
                </c:pt>
                <c:pt idx="5">
                  <c:v>0.074</c:v>
                </c:pt>
                <c:pt idx="6">
                  <c:v>0.884</c:v>
                </c:pt>
                <c:pt idx="7">
                  <c:v>0.786</c:v>
                </c:pt>
                <c:pt idx="8">
                  <c:v>0.045</c:v>
                </c:pt>
                <c:pt idx="9">
                  <c:v>0.752</c:v>
                </c:pt>
                <c:pt idx="10">
                  <c:v>0.097</c:v>
                </c:pt>
                <c:pt idx="11">
                  <c:v>0.502</c:v>
                </c:pt>
                <c:pt idx="12">
                  <c:v>0.679</c:v>
                </c:pt>
                <c:pt idx="13">
                  <c:v>0.836</c:v>
                </c:pt>
                <c:pt idx="14">
                  <c:v>0.076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BoophilusAdultsDataCattleFarm!$S$152</c:f>
              <c:strCache>
                <c:ptCount val="1"/>
                <c:pt idx="0">
                  <c:v> Gadji</c:v>
                </c:pt>
              </c:strCache>
            </c:strRef>
          </c:tx>
          <c:spPr>
            <a:solidFill>
              <a:srgbClr val="0084d1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BoophilusAdultsDataCattleFarm!$F$153:$F$167</c:f>
              <c:numCache>
                <c:formatCode>General</c:formatCode>
                <c:ptCount val="15"/>
                <c:pt idx="0">
                  <c:v>0.093</c:v>
                </c:pt>
                <c:pt idx="1">
                  <c:v>0.9523</c:v>
                </c:pt>
                <c:pt idx="2">
                  <c:v>0.601</c:v>
                </c:pt>
                <c:pt idx="3">
                  <c:v>0.9054</c:v>
                </c:pt>
                <c:pt idx="4">
                  <c:v>0.004</c:v>
                </c:pt>
                <c:pt idx="5">
                  <c:v>0.9319</c:v>
                </c:pt>
                <c:pt idx="6">
                  <c:v>0.164</c:v>
                </c:pt>
                <c:pt idx="7">
                  <c:v>0.4536</c:v>
                </c:pt>
                <c:pt idx="8">
                  <c:v>0.0143</c:v>
                </c:pt>
                <c:pt idx="9">
                  <c:v>0.861</c:v>
                </c:pt>
                <c:pt idx="10">
                  <c:v>0.4784</c:v>
                </c:pt>
                <c:pt idx="11">
                  <c:v>0.675</c:v>
                </c:pt>
                <c:pt idx="12">
                  <c:v>0.5673</c:v>
                </c:pt>
                <c:pt idx="13">
                  <c:v>0.7661</c:v>
                </c:pt>
                <c:pt idx="14">
                  <c:v>0.8436</c:v>
                </c:pt>
              </c:numCache>
            </c:numRef>
          </c:xVal>
          <c:yVal>
            <c:numRef>
              <c:f>BoophilusAdultsDataCattleFarm!$S$153:$S$167</c:f>
              <c:numCache>
                <c:formatCode>0.000</c:formatCode>
                <c:ptCount val="15"/>
                <c:pt idx="0">
                  <c:v>0.054</c:v>
                </c:pt>
                <c:pt idx="1">
                  <c:v>0.614</c:v>
                </c:pt>
                <c:pt idx="2">
                  <c:v>0.18</c:v>
                </c:pt>
                <c:pt idx="3">
                  <c:v>0.934</c:v>
                </c:pt>
                <c:pt idx="4">
                  <c:v>0.089</c:v>
                </c:pt>
                <c:pt idx="5">
                  <c:v>0.657</c:v>
                </c:pt>
                <c:pt idx="6">
                  <c:v>0.032</c:v>
                </c:pt>
                <c:pt idx="7">
                  <c:v>0.28</c:v>
                </c:pt>
                <c:pt idx="8">
                  <c:v>0.002</c:v>
                </c:pt>
                <c:pt idx="9">
                  <c:v>0.622</c:v>
                </c:pt>
                <c:pt idx="10">
                  <c:v>0.547</c:v>
                </c:pt>
                <c:pt idx="11">
                  <c:v>0.961</c:v>
                </c:pt>
                <c:pt idx="12">
                  <c:v>0.508</c:v>
                </c:pt>
                <c:pt idx="13">
                  <c:v>0.51</c:v>
                </c:pt>
                <c:pt idx="14">
                  <c:v>0.92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BoophilusAdultsDataCattleFarm!$T$152</c:f>
              <c:strCache>
                <c:ptCount val="1"/>
                <c:pt idx="0">
                  <c:v> LaFoa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BoophilusAdultsDataCattleFarm!$G$153:$G$167</c:f>
              <c:numCache>
                <c:formatCode>General</c:formatCode>
                <c:ptCount val="15"/>
                <c:pt idx="0">
                  <c:v>0.1602</c:v>
                </c:pt>
                <c:pt idx="1">
                  <c:v>0.932</c:v>
                </c:pt>
                <c:pt idx="2">
                  <c:v>0.7118</c:v>
                </c:pt>
                <c:pt idx="3">
                  <c:v>0.8348</c:v>
                </c:pt>
                <c:pt idx="4">
                  <c:v>0.3964</c:v>
                </c:pt>
                <c:pt idx="5">
                  <c:v>0.2117</c:v>
                </c:pt>
                <c:pt idx="6">
                  <c:v>0.7229</c:v>
                </c:pt>
                <c:pt idx="7">
                  <c:v>0.7961</c:v>
                </c:pt>
                <c:pt idx="8">
                  <c:v>0.8415</c:v>
                </c:pt>
                <c:pt idx="9">
                  <c:v>0.6937</c:v>
                </c:pt>
                <c:pt idx="10">
                  <c:v>0.7286</c:v>
                </c:pt>
                <c:pt idx="11">
                  <c:v>0.8848</c:v>
                </c:pt>
                <c:pt idx="12">
                  <c:v>0.8227</c:v>
                </c:pt>
                <c:pt idx="13">
                  <c:v>0.0634</c:v>
                </c:pt>
                <c:pt idx="14">
                  <c:v>0.0952</c:v>
                </c:pt>
              </c:numCache>
            </c:numRef>
          </c:xVal>
          <c:yVal>
            <c:numRef>
              <c:f>BoophilusAdultsDataCattleFarm!$T$153:$T$167</c:f>
              <c:numCache>
                <c:formatCode>0.000</c:formatCode>
                <c:ptCount val="15"/>
                <c:pt idx="0">
                  <c:v>0.167</c:v>
                </c:pt>
                <c:pt idx="1">
                  <c:v>0.93</c:v>
                </c:pt>
                <c:pt idx="2">
                  <c:v>0.728</c:v>
                </c:pt>
                <c:pt idx="3">
                  <c:v>0.83</c:v>
                </c:pt>
                <c:pt idx="4">
                  <c:v>0.29</c:v>
                </c:pt>
                <c:pt idx="5">
                  <c:v>0.02</c:v>
                </c:pt>
                <c:pt idx="6">
                  <c:v>0.331</c:v>
                </c:pt>
                <c:pt idx="7">
                  <c:v>0.883</c:v>
                </c:pt>
                <c:pt idx="8">
                  <c:v>0.289</c:v>
                </c:pt>
                <c:pt idx="9">
                  <c:v>0.56</c:v>
                </c:pt>
                <c:pt idx="10">
                  <c:v>0.735</c:v>
                </c:pt>
                <c:pt idx="11">
                  <c:v>0.442</c:v>
                </c:pt>
                <c:pt idx="12">
                  <c:v>0.825</c:v>
                </c:pt>
                <c:pt idx="13">
                  <c:v>0.005</c:v>
                </c:pt>
                <c:pt idx="14">
                  <c:v>0.1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BoophilusAdultsDataCattleFarm!$U$152</c:f>
              <c:strCache>
                <c:ptCount val="1"/>
                <c:pt idx="0">
                  <c:v>Poquer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BoophilusAdultsDataCattleFarm!$H$153:$H$167</c:f>
              <c:numCache>
                <c:formatCode>General</c:formatCode>
                <c:ptCount val="15"/>
                <c:pt idx="0">
                  <c:v>0.2359</c:v>
                </c:pt>
                <c:pt idx="1">
                  <c:v>0.5006</c:v>
                </c:pt>
                <c:pt idx="2">
                  <c:v>0.8188</c:v>
                </c:pt>
                <c:pt idx="3">
                  <c:v>0.5005</c:v>
                </c:pt>
                <c:pt idx="4">
                  <c:v>0.0947</c:v>
                </c:pt>
                <c:pt idx="5">
                  <c:v>0.0927</c:v>
                </c:pt>
                <c:pt idx="6">
                  <c:v>0.6194</c:v>
                </c:pt>
                <c:pt idx="7">
                  <c:v>0.3286</c:v>
                </c:pt>
                <c:pt idx="8">
                  <c:v>0.7474</c:v>
                </c:pt>
                <c:pt idx="9">
                  <c:v>0.1128</c:v>
                </c:pt>
                <c:pt idx="10">
                  <c:v>0.585</c:v>
                </c:pt>
                <c:pt idx="11">
                  <c:v>0.6967</c:v>
                </c:pt>
                <c:pt idx="12">
                  <c:v>0.1136</c:v>
                </c:pt>
                <c:pt idx="13">
                  <c:v>0.244</c:v>
                </c:pt>
                <c:pt idx="14">
                  <c:v>0.3245</c:v>
                </c:pt>
              </c:numCache>
            </c:numRef>
          </c:xVal>
          <c:yVal>
            <c:numRef>
              <c:f>BoophilusAdultsDataCattleFarm!$U$153:$U$167</c:f>
              <c:numCache>
                <c:formatCode>0.000</c:formatCode>
                <c:ptCount val="15"/>
                <c:pt idx="0">
                  <c:v>0.215</c:v>
                </c:pt>
                <c:pt idx="1">
                  <c:v>0.531</c:v>
                </c:pt>
                <c:pt idx="2">
                  <c:v>0.757</c:v>
                </c:pt>
                <c:pt idx="3">
                  <c:v>0.451</c:v>
                </c:pt>
                <c:pt idx="4">
                  <c:v>0.06</c:v>
                </c:pt>
                <c:pt idx="5">
                  <c:v>0.203</c:v>
                </c:pt>
                <c:pt idx="6">
                  <c:v>0.836</c:v>
                </c:pt>
                <c:pt idx="7">
                  <c:v>0.47</c:v>
                </c:pt>
                <c:pt idx="8">
                  <c:v>0.445</c:v>
                </c:pt>
                <c:pt idx="9">
                  <c:v>0.104</c:v>
                </c:pt>
                <c:pt idx="10">
                  <c:v>0.616</c:v>
                </c:pt>
                <c:pt idx="11">
                  <c:v>0.397</c:v>
                </c:pt>
                <c:pt idx="12">
                  <c:v>0.098</c:v>
                </c:pt>
                <c:pt idx="13">
                  <c:v>0.545</c:v>
                </c:pt>
                <c:pt idx="14">
                  <c:v>0.112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BoophilusAdultsDataCattleFarm!$V$152</c:f>
              <c:strCache>
                <c:ptCount val="1"/>
                <c:pt idx="0">
                  <c:v>PortLa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BoophilusAdultsDataCattleFarm!$I$153:$I$167</c:f>
              <c:numCache>
                <c:formatCode>General</c:formatCode>
                <c:ptCount val="15"/>
                <c:pt idx="0">
                  <c:v>0.4969</c:v>
                </c:pt>
                <c:pt idx="1">
                  <c:v>0.119</c:v>
                </c:pt>
                <c:pt idx="2">
                  <c:v>0.6473</c:v>
                </c:pt>
                <c:pt idx="3">
                  <c:v>0.4172</c:v>
                </c:pt>
                <c:pt idx="4">
                  <c:v>0.3068</c:v>
                </c:pt>
                <c:pt idx="5">
                  <c:v>0.3707</c:v>
                </c:pt>
                <c:pt idx="6">
                  <c:v>0.5981</c:v>
                </c:pt>
                <c:pt idx="7">
                  <c:v>0.6081</c:v>
                </c:pt>
                <c:pt idx="8">
                  <c:v>0.5256</c:v>
                </c:pt>
                <c:pt idx="9">
                  <c:v>0.7753</c:v>
                </c:pt>
                <c:pt idx="10">
                  <c:v>0.8556</c:v>
                </c:pt>
                <c:pt idx="11">
                  <c:v>0.2893</c:v>
                </c:pt>
                <c:pt idx="12">
                  <c:v>0.2285</c:v>
                </c:pt>
                <c:pt idx="13">
                  <c:v>0.7014</c:v>
                </c:pt>
                <c:pt idx="14">
                  <c:v>0.0505</c:v>
                </c:pt>
              </c:numCache>
            </c:numRef>
          </c:xVal>
          <c:yVal>
            <c:numRef>
              <c:f>BoophilusAdultsDataCattleFarm!$V$153:$V$167</c:f>
              <c:numCache>
                <c:formatCode>0.000</c:formatCode>
                <c:ptCount val="15"/>
                <c:pt idx="0">
                  <c:v>0.462</c:v>
                </c:pt>
                <c:pt idx="1">
                  <c:v>0.118</c:v>
                </c:pt>
                <c:pt idx="2">
                  <c:v>0.388</c:v>
                </c:pt>
                <c:pt idx="3">
                  <c:v>0.245</c:v>
                </c:pt>
                <c:pt idx="4">
                  <c:v>0.203</c:v>
                </c:pt>
                <c:pt idx="5">
                  <c:v>0.156</c:v>
                </c:pt>
                <c:pt idx="6">
                  <c:v>0.589</c:v>
                </c:pt>
                <c:pt idx="7">
                  <c:v>0.71</c:v>
                </c:pt>
                <c:pt idx="8">
                  <c:v>0.411</c:v>
                </c:pt>
                <c:pt idx="9">
                  <c:v>0.175</c:v>
                </c:pt>
                <c:pt idx="10">
                  <c:v>0.731</c:v>
                </c:pt>
                <c:pt idx="11">
                  <c:v>0.185</c:v>
                </c:pt>
                <c:pt idx="12">
                  <c:v>0.324</c:v>
                </c:pt>
                <c:pt idx="13">
                  <c:v>0.345</c:v>
                </c:pt>
                <c:pt idx="14">
                  <c:v>0.088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BoophilusAdultsDataCattleFarm!$W$152</c:f>
              <c:strCache>
                <c:ptCount val="1"/>
                <c:pt idx="0">
                  <c:v>Sarram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BoophilusAdultsDataCattleFarm!$J$153:$J$167</c:f>
              <c:numCache>
                <c:formatCode>General</c:formatCode>
                <c:ptCount val="15"/>
                <c:pt idx="0">
                  <c:v>0.9632</c:v>
                </c:pt>
                <c:pt idx="1">
                  <c:v>0.8987</c:v>
                </c:pt>
                <c:pt idx="2">
                  <c:v>0.9817</c:v>
                </c:pt>
                <c:pt idx="3">
                  <c:v>0.6317</c:v>
                </c:pt>
                <c:pt idx="4">
                  <c:v>0.9188</c:v>
                </c:pt>
                <c:pt idx="5">
                  <c:v>0.1096</c:v>
                </c:pt>
                <c:pt idx="6">
                  <c:v>0.7657</c:v>
                </c:pt>
                <c:pt idx="7">
                  <c:v>0.9158</c:v>
                </c:pt>
                <c:pt idx="8">
                  <c:v>0.6679</c:v>
                </c:pt>
                <c:pt idx="9">
                  <c:v>0.3441</c:v>
                </c:pt>
                <c:pt idx="10">
                  <c:v>1</c:v>
                </c:pt>
                <c:pt idx="11">
                  <c:v>1</c:v>
                </c:pt>
                <c:pt idx="12">
                  <c:v>0.8923</c:v>
                </c:pt>
                <c:pt idx="13">
                  <c:v>0.2615</c:v>
                </c:pt>
                <c:pt idx="14">
                  <c:v>0.764</c:v>
                </c:pt>
              </c:numCache>
            </c:numRef>
          </c:xVal>
          <c:yVal>
            <c:numRef>
              <c:f>BoophilusAdultsDataCattleFarm!$W$153:$W$167</c:f>
              <c:numCache>
                <c:formatCode>General</c:formatCode>
                <c:ptCount val="15"/>
                <c:pt idx="0">
                  <c:v>0.854</c:v>
                </c:pt>
                <c:pt idx="1">
                  <c:v>0.491</c:v>
                </c:pt>
                <c:pt idx="2">
                  <c:v>0.986</c:v>
                </c:pt>
                <c:pt idx="3">
                  <c:v>0.602</c:v>
                </c:pt>
                <c:pt idx="4">
                  <c:v>0.79</c:v>
                </c:pt>
                <c:pt idx="5">
                  <c:v>0.249</c:v>
                </c:pt>
                <c:pt idx="6">
                  <c:v>0.762</c:v>
                </c:pt>
                <c:pt idx="7">
                  <c:v>0.802</c:v>
                </c:pt>
                <c:pt idx="8">
                  <c:v>0.635</c:v>
                </c:pt>
                <c:pt idx="9">
                  <c:v>0.532</c:v>
                </c:pt>
                <c:pt idx="10">
                  <c:v>0.864</c:v>
                </c:pt>
                <c:pt idx="11">
                  <c:v>0.638</c:v>
                </c:pt>
                <c:pt idx="12">
                  <c:v>0.888</c:v>
                </c:pt>
                <c:pt idx="13">
                  <c:v>0.21</c:v>
                </c:pt>
                <c:pt idx="14">
                  <c:v>0.565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BoophilusAdultsDataCattleFarm!$X$152</c:f>
              <c:strCache>
                <c:ptCount val="1"/>
                <c:pt idx="0">
                  <c:v>   All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BoophilusAdultsDataCattleFarm!$K$153:$K$167</c:f>
              <c:numCache>
                <c:formatCode>General</c:formatCode>
                <c:ptCount val="15"/>
                <c:pt idx="0">
                  <c:v>0.3753</c:v>
                </c:pt>
                <c:pt idx="1">
                  <c:v>0.556</c:v>
                </c:pt>
                <c:pt idx="2">
                  <c:v>0.9352</c:v>
                </c:pt>
                <c:pt idx="3">
                  <c:v>0.828</c:v>
                </c:pt>
                <c:pt idx="4">
                  <c:v>0.1667</c:v>
                </c:pt>
                <c:pt idx="5">
                  <c:v>0.1202</c:v>
                </c:pt>
                <c:pt idx="6">
                  <c:v>0.7692</c:v>
                </c:pt>
                <c:pt idx="7">
                  <c:v>0.7973</c:v>
                </c:pt>
                <c:pt idx="8">
                  <c:v>0.444</c:v>
                </c:pt>
                <c:pt idx="9">
                  <c:v>0.6161</c:v>
                </c:pt>
                <c:pt idx="10">
                  <c:v>0.7226</c:v>
                </c:pt>
                <c:pt idx="11">
                  <c:v>0.9392</c:v>
                </c:pt>
                <c:pt idx="12">
                  <c:v>0.3343</c:v>
                </c:pt>
                <c:pt idx="13">
                  <c:v>0.7117</c:v>
                </c:pt>
                <c:pt idx="14">
                  <c:v>0.0766</c:v>
                </c:pt>
              </c:numCache>
            </c:numRef>
          </c:xVal>
          <c:yVal>
            <c:numRef>
              <c:f>BoophilusAdultsDataCattleFarm!$X$153:$X$167</c:f>
              <c:numCache>
                <c:formatCode>General</c:formatCode>
                <c:ptCount val="15"/>
                <c:pt idx="0">
                  <c:v>0.5655</c:v>
                </c:pt>
                <c:pt idx="1">
                  <c:v>0.59887</c:v>
                </c:pt>
                <c:pt idx="2">
                  <c:v>0.50675</c:v>
                </c:pt>
                <c:pt idx="3">
                  <c:v>0.501</c:v>
                </c:pt>
                <c:pt idx="4">
                  <c:v>0.50175</c:v>
                </c:pt>
                <c:pt idx="5">
                  <c:v>0.514</c:v>
                </c:pt>
                <c:pt idx="6">
                  <c:v>0.57737</c:v>
                </c:pt>
                <c:pt idx="7">
                  <c:v>0.61312</c:v>
                </c:pt>
                <c:pt idx="8">
                  <c:v>0.5055</c:v>
                </c:pt>
                <c:pt idx="9">
                  <c:v>0.615</c:v>
                </c:pt>
                <c:pt idx="10">
                  <c:v>0.60637</c:v>
                </c:pt>
                <c:pt idx="11">
                  <c:v>0.60137</c:v>
                </c:pt>
                <c:pt idx="12">
                  <c:v>0.46312</c:v>
                </c:pt>
                <c:pt idx="13">
                  <c:v>0.48875</c:v>
                </c:pt>
                <c:pt idx="14">
                  <c:v>0.48775</c:v>
                </c:pt>
              </c:numCache>
            </c:numRef>
          </c:yVal>
          <c:smooth val="0"/>
        </c:ser>
        <c:axId val="30070732"/>
        <c:axId val="79233028"/>
      </c:scatterChart>
      <c:valAx>
        <c:axId val="300707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233028"/>
        <c:crosses val="autoZero"/>
        <c:crossBetween val="between"/>
      </c:valAx>
      <c:valAx>
        <c:axId val="792330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07073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ComparLD!$T$2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ComparLD!$S$3:$S$17</c:f>
              <c:numCache>
                <c:formatCode>General</c:formatCode>
                <c:ptCount val="15"/>
                <c:pt idx="0">
                  <c:v>0.0766</c:v>
                </c:pt>
                <c:pt idx="1">
                  <c:v>0.828</c:v>
                </c:pt>
                <c:pt idx="2">
                  <c:v>0.1667</c:v>
                </c:pt>
                <c:pt idx="3">
                  <c:v>0.3753</c:v>
                </c:pt>
                <c:pt idx="4">
                  <c:v>0.9352</c:v>
                </c:pt>
                <c:pt idx="5">
                  <c:v>0.556</c:v>
                </c:pt>
                <c:pt idx="6">
                  <c:v>0.7973</c:v>
                </c:pt>
                <c:pt idx="7">
                  <c:v>0.444</c:v>
                </c:pt>
                <c:pt idx="8">
                  <c:v>0.7692</c:v>
                </c:pt>
                <c:pt idx="9">
                  <c:v>0.1202</c:v>
                </c:pt>
                <c:pt idx="10">
                  <c:v>0.3343</c:v>
                </c:pt>
                <c:pt idx="11">
                  <c:v>0.7117</c:v>
                </c:pt>
                <c:pt idx="12">
                  <c:v>0.7226</c:v>
                </c:pt>
                <c:pt idx="13">
                  <c:v>0.9392</c:v>
                </c:pt>
                <c:pt idx="14">
                  <c:v>0.6161</c:v>
                </c:pt>
              </c:numCache>
            </c:numRef>
          </c:xVal>
          <c:yVal>
            <c:numRef>
              <c:f>ComparLD!$T$3:$T$17</c:f>
              <c:numCache>
                <c:formatCode>General</c:formatCode>
                <c:ptCount val="15"/>
                <c:pt idx="0">
                  <c:v>0.338625</c:v>
                </c:pt>
                <c:pt idx="1">
                  <c:v>0.54375</c:v>
                </c:pt>
                <c:pt idx="2">
                  <c:v>0.40425</c:v>
                </c:pt>
                <c:pt idx="3">
                  <c:v>0.345375</c:v>
                </c:pt>
                <c:pt idx="4">
                  <c:v>0.44675</c:v>
                </c:pt>
                <c:pt idx="5">
                  <c:v>0.32625</c:v>
                </c:pt>
                <c:pt idx="6">
                  <c:v>0.36575</c:v>
                </c:pt>
                <c:pt idx="7">
                  <c:v>0.35225</c:v>
                </c:pt>
                <c:pt idx="8">
                  <c:v>0.467875</c:v>
                </c:pt>
                <c:pt idx="9">
                  <c:v>0.474625</c:v>
                </c:pt>
                <c:pt idx="10">
                  <c:v>0.451875</c:v>
                </c:pt>
                <c:pt idx="11">
                  <c:v>0.532</c:v>
                </c:pt>
                <c:pt idx="12">
                  <c:v>0.412375</c:v>
                </c:pt>
                <c:pt idx="13">
                  <c:v>0.4645</c:v>
                </c:pt>
                <c:pt idx="14">
                  <c:v>0.523875</c:v>
                </c:pt>
              </c:numCache>
            </c:numRef>
          </c:yVal>
          <c:smooth val="0"/>
        </c:ser>
        <c:axId val="36477294"/>
        <c:axId val="78534236"/>
      </c:scatterChart>
      <c:valAx>
        <c:axId val="364772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534236"/>
        <c:crosses val="autoZero"/>
        <c:crossBetween val="midCat"/>
      </c:valAx>
      <c:valAx>
        <c:axId val="785342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47729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ComparLD!$D$2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ComparLD!$C$3:$C$17</c:f>
              <c:numCache>
                <c:formatCode>General</c:formatCode>
                <c:ptCount val="15"/>
                <c:pt idx="0">
                  <c:v>0.7319</c:v>
                </c:pt>
                <c:pt idx="1">
                  <c:v>0.2515</c:v>
                </c:pt>
                <c:pt idx="2">
                  <c:v>0.1959</c:v>
                </c:pt>
                <c:pt idx="3">
                  <c:v>0.9926</c:v>
                </c:pt>
                <c:pt idx="4">
                  <c:v>0.6106</c:v>
                </c:pt>
                <c:pt idx="5">
                  <c:v>0.2956</c:v>
                </c:pt>
                <c:pt idx="6">
                  <c:v>0.5848</c:v>
                </c:pt>
                <c:pt idx="7">
                  <c:v>0.8428</c:v>
                </c:pt>
                <c:pt idx="8">
                  <c:v>0.4409</c:v>
                </c:pt>
                <c:pt idx="9">
                  <c:v>0.0397</c:v>
                </c:pt>
                <c:pt idx="10">
                  <c:v>0.4602</c:v>
                </c:pt>
                <c:pt idx="11">
                  <c:v>0.8555</c:v>
                </c:pt>
                <c:pt idx="12">
                  <c:v>0.357</c:v>
                </c:pt>
                <c:pt idx="13">
                  <c:v>0.9276</c:v>
                </c:pt>
                <c:pt idx="14">
                  <c:v>0.71</c:v>
                </c:pt>
              </c:numCache>
            </c:numRef>
          </c:xVal>
          <c:yVal>
            <c:numRef>
              <c:f>ComparLD!$D$3:$D$17</c:f>
              <c:numCache>
                <c:formatCode>0.00</c:formatCode>
                <c:ptCount val="15"/>
                <c:pt idx="0">
                  <c:v>0.957</c:v>
                </c:pt>
                <c:pt idx="1">
                  <c:v>0.286</c:v>
                </c:pt>
                <c:pt idx="2">
                  <c:v>0.587</c:v>
                </c:pt>
                <c:pt idx="3">
                  <c:v>0.2</c:v>
                </c:pt>
                <c:pt idx="4">
                  <c:v>0.182</c:v>
                </c:pt>
                <c:pt idx="5">
                  <c:v>0.015</c:v>
                </c:pt>
                <c:pt idx="6">
                  <c:v>0.778</c:v>
                </c:pt>
                <c:pt idx="7">
                  <c:v>0.437</c:v>
                </c:pt>
                <c:pt idx="8">
                  <c:v>0.725</c:v>
                </c:pt>
                <c:pt idx="9">
                  <c:v>0.726</c:v>
                </c:pt>
                <c:pt idx="10">
                  <c:v>0.206</c:v>
                </c:pt>
                <c:pt idx="11">
                  <c:v>0.898</c:v>
                </c:pt>
                <c:pt idx="12">
                  <c:v>0.774</c:v>
                </c:pt>
                <c:pt idx="13">
                  <c:v>0.843</c:v>
                </c:pt>
                <c:pt idx="14">
                  <c:v>0.554</c:v>
                </c:pt>
              </c:numCache>
            </c:numRef>
          </c:yVal>
          <c:smooth val="0"/>
        </c:ser>
        <c:axId val="49251638"/>
        <c:axId val="92475026"/>
      </c:scatterChart>
      <c:valAx>
        <c:axId val="4925163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475026"/>
        <c:crosses val="autoZero"/>
        <c:crossBetween val="midCat"/>
      </c:valAx>
      <c:valAx>
        <c:axId val="924750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25163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ComparLD!$F$2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ComparLD!$E$3:$E$17</c:f>
              <c:numCache>
                <c:formatCode>General</c:formatCode>
                <c:ptCount val="15"/>
                <c:pt idx="0">
                  <c:v>0.58</c:v>
                </c:pt>
                <c:pt idx="1">
                  <c:v>0.69</c:v>
                </c:pt>
                <c:pt idx="2">
                  <c:v>0.8965</c:v>
                </c:pt>
                <c:pt idx="3">
                  <c:v>0.5548</c:v>
                </c:pt>
                <c:pt idx="4">
                  <c:v>0.8696</c:v>
                </c:pt>
                <c:pt idx="5">
                  <c:v>0.3006</c:v>
                </c:pt>
                <c:pt idx="6">
                  <c:v>0.4805</c:v>
                </c:pt>
                <c:pt idx="7">
                  <c:v>0.9132</c:v>
                </c:pt>
                <c:pt idx="8">
                  <c:v>0.5598</c:v>
                </c:pt>
                <c:pt idx="9">
                  <c:v>0.832</c:v>
                </c:pt>
                <c:pt idx="10">
                  <c:v>0.2109</c:v>
                </c:pt>
                <c:pt idx="11">
                  <c:v>0.4529</c:v>
                </c:pt>
                <c:pt idx="12">
                  <c:v>0.4331</c:v>
                </c:pt>
                <c:pt idx="13">
                  <c:v>0.4969</c:v>
                </c:pt>
                <c:pt idx="14">
                  <c:v>0.1365</c:v>
                </c:pt>
              </c:numCache>
            </c:numRef>
          </c:xVal>
          <c:yVal>
            <c:numRef>
              <c:f>ComparLD!$F$3:$F$17</c:f>
              <c:numCache>
                <c:formatCode>0.000</c:formatCode>
                <c:ptCount val="15"/>
                <c:pt idx="0">
                  <c:v>0.709</c:v>
                </c:pt>
                <c:pt idx="1">
                  <c:v>0.229</c:v>
                </c:pt>
                <c:pt idx="2">
                  <c:v>0.752</c:v>
                </c:pt>
                <c:pt idx="3">
                  <c:v>0.686</c:v>
                </c:pt>
                <c:pt idx="4">
                  <c:v>0.798</c:v>
                </c:pt>
                <c:pt idx="5">
                  <c:v>0.786</c:v>
                </c:pt>
                <c:pt idx="6">
                  <c:v>0.247</c:v>
                </c:pt>
                <c:pt idx="7">
                  <c:v>0.341</c:v>
                </c:pt>
                <c:pt idx="8">
                  <c:v>0.705</c:v>
                </c:pt>
                <c:pt idx="9">
                  <c:v>0.098</c:v>
                </c:pt>
                <c:pt idx="10">
                  <c:v>0.557</c:v>
                </c:pt>
                <c:pt idx="11">
                  <c:v>0.463</c:v>
                </c:pt>
                <c:pt idx="12">
                  <c:v>0.177</c:v>
                </c:pt>
                <c:pt idx="13">
                  <c:v>0.429</c:v>
                </c:pt>
                <c:pt idx="14">
                  <c:v>0.337</c:v>
                </c:pt>
              </c:numCache>
            </c:numRef>
          </c:yVal>
          <c:smooth val="0"/>
        </c:ser>
        <c:axId val="11790741"/>
        <c:axId val="78127044"/>
      </c:scatterChart>
      <c:valAx>
        <c:axId val="117907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127044"/>
        <c:crosses val="autoZero"/>
        <c:crossBetween val="midCat"/>
      </c:valAx>
      <c:valAx>
        <c:axId val="781270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79074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ComparLD!$H$2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ComparLD!$G$3:$G$17</c:f>
              <c:numCache>
                <c:formatCode>General</c:formatCode>
                <c:ptCount val="15"/>
                <c:pt idx="0">
                  <c:v>0.0792</c:v>
                </c:pt>
                <c:pt idx="1">
                  <c:v>0.6785</c:v>
                </c:pt>
                <c:pt idx="2">
                  <c:v>0.8504</c:v>
                </c:pt>
                <c:pt idx="3">
                  <c:v>0.5362</c:v>
                </c:pt>
                <c:pt idx="4">
                  <c:v>0.3137</c:v>
                </c:pt>
                <c:pt idx="5">
                  <c:v>0.4338</c:v>
                </c:pt>
                <c:pt idx="6">
                  <c:v>0.8633</c:v>
                </c:pt>
                <c:pt idx="7">
                  <c:v>0.0398</c:v>
                </c:pt>
                <c:pt idx="8">
                  <c:v>0.8777</c:v>
                </c:pt>
                <c:pt idx="9">
                  <c:v>0.1626</c:v>
                </c:pt>
                <c:pt idx="10">
                  <c:v>0.6985</c:v>
                </c:pt>
                <c:pt idx="11">
                  <c:v>0.987</c:v>
                </c:pt>
                <c:pt idx="12">
                  <c:v>0.1518</c:v>
                </c:pt>
                <c:pt idx="13">
                  <c:v>0.969</c:v>
                </c:pt>
                <c:pt idx="14">
                  <c:v>0.8218</c:v>
                </c:pt>
              </c:numCache>
            </c:numRef>
          </c:xVal>
          <c:yVal>
            <c:numRef>
              <c:f>ComparLD!$H$3:$H$17</c:f>
              <c:numCache>
                <c:formatCode>General</c:formatCode>
                <c:ptCount val="15"/>
                <c:pt idx="0">
                  <c:v>0.186</c:v>
                </c:pt>
                <c:pt idx="1">
                  <c:v>0.155</c:v>
                </c:pt>
                <c:pt idx="2">
                  <c:v>0.405</c:v>
                </c:pt>
                <c:pt idx="3">
                  <c:v>0.05</c:v>
                </c:pt>
                <c:pt idx="4">
                  <c:v>0.013</c:v>
                </c:pt>
                <c:pt idx="5">
                  <c:v>0.296</c:v>
                </c:pt>
                <c:pt idx="6">
                  <c:v>0.433</c:v>
                </c:pt>
                <c:pt idx="7">
                  <c:v>0.012</c:v>
                </c:pt>
                <c:pt idx="8">
                  <c:v>0.417</c:v>
                </c:pt>
                <c:pt idx="9">
                  <c:v>0.036</c:v>
                </c:pt>
                <c:pt idx="10">
                  <c:v>0.602</c:v>
                </c:pt>
                <c:pt idx="11">
                  <c:v>0.695</c:v>
                </c:pt>
                <c:pt idx="12">
                  <c:v>0.041</c:v>
                </c:pt>
                <c:pt idx="13">
                  <c:v>0.038</c:v>
                </c:pt>
                <c:pt idx="14">
                  <c:v>0.487</c:v>
                </c:pt>
              </c:numCache>
            </c:numRef>
          </c:yVal>
          <c:smooth val="0"/>
        </c:ser>
        <c:axId val="82115754"/>
        <c:axId val="99708406"/>
      </c:scatterChart>
      <c:valAx>
        <c:axId val="8211575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708406"/>
        <c:crosses val="autoZero"/>
        <c:crossBetween val="midCat"/>
      </c:valAx>
      <c:valAx>
        <c:axId val="99708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11575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ComparLD!$J$2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ComparLD!$I$3:$I$17</c:f>
              <c:numCache>
                <c:formatCode>General</c:formatCode>
                <c:ptCount val="15"/>
                <c:pt idx="0">
                  <c:v>0.8436</c:v>
                </c:pt>
                <c:pt idx="1">
                  <c:v>0.9054</c:v>
                </c:pt>
                <c:pt idx="2">
                  <c:v>0.004</c:v>
                </c:pt>
                <c:pt idx="3">
                  <c:v>0.093</c:v>
                </c:pt>
                <c:pt idx="4">
                  <c:v>0.601</c:v>
                </c:pt>
                <c:pt idx="5">
                  <c:v>0.9523</c:v>
                </c:pt>
                <c:pt idx="6">
                  <c:v>0.4536</c:v>
                </c:pt>
                <c:pt idx="7">
                  <c:v>0.0143</c:v>
                </c:pt>
                <c:pt idx="8">
                  <c:v>0.164</c:v>
                </c:pt>
                <c:pt idx="9">
                  <c:v>0.9319</c:v>
                </c:pt>
                <c:pt idx="10">
                  <c:v>0.5673</c:v>
                </c:pt>
                <c:pt idx="11">
                  <c:v>0.7661</c:v>
                </c:pt>
                <c:pt idx="12">
                  <c:v>0.4784</c:v>
                </c:pt>
                <c:pt idx="13">
                  <c:v>0.675</c:v>
                </c:pt>
                <c:pt idx="14">
                  <c:v>0.861</c:v>
                </c:pt>
              </c:numCache>
            </c:numRef>
          </c:xVal>
          <c:yVal>
            <c:numRef>
              <c:f>ComparLD!$J$3:$J$17</c:f>
              <c:numCache>
                <c:formatCode>General</c:formatCode>
                <c:ptCount val="15"/>
                <c:pt idx="0">
                  <c:v>0.234</c:v>
                </c:pt>
                <c:pt idx="1">
                  <c:v>0.998</c:v>
                </c:pt>
                <c:pt idx="2">
                  <c:v>0.057</c:v>
                </c:pt>
                <c:pt idx="3">
                  <c:v>0.878</c:v>
                </c:pt>
                <c:pt idx="4">
                  <c:v>0.779</c:v>
                </c:pt>
                <c:pt idx="5">
                  <c:v>0.14</c:v>
                </c:pt>
                <c:pt idx="6">
                  <c:v>0</c:v>
                </c:pt>
                <c:pt idx="7">
                  <c:v>0.829</c:v>
                </c:pt>
                <c:pt idx="8">
                  <c:v>0.469</c:v>
                </c:pt>
                <c:pt idx="9">
                  <c:v>0.987</c:v>
                </c:pt>
                <c:pt idx="10">
                  <c:v>0.409</c:v>
                </c:pt>
                <c:pt idx="11">
                  <c:v>0.134</c:v>
                </c:pt>
                <c:pt idx="12">
                  <c:v>0.645</c:v>
                </c:pt>
                <c:pt idx="13">
                  <c:v>0.902</c:v>
                </c:pt>
                <c:pt idx="14">
                  <c:v>0.967</c:v>
                </c:pt>
              </c:numCache>
            </c:numRef>
          </c:yVal>
          <c:smooth val="0"/>
        </c:ser>
        <c:axId val="45418020"/>
        <c:axId val="77320405"/>
      </c:scatterChart>
      <c:valAx>
        <c:axId val="454180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320405"/>
        <c:crosses val="autoZero"/>
        <c:crossBetween val="midCat"/>
      </c:valAx>
      <c:valAx>
        <c:axId val="773204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41802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ComparLD!$L$2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ComparLD!$K$3:$K$17</c:f>
              <c:numCache>
                <c:formatCode>General</c:formatCode>
                <c:ptCount val="15"/>
                <c:pt idx="0">
                  <c:v>0.0952</c:v>
                </c:pt>
                <c:pt idx="1">
                  <c:v>0.8348</c:v>
                </c:pt>
                <c:pt idx="2">
                  <c:v>0.3964</c:v>
                </c:pt>
                <c:pt idx="3">
                  <c:v>0.1602</c:v>
                </c:pt>
                <c:pt idx="4">
                  <c:v>0.7118</c:v>
                </c:pt>
                <c:pt idx="5">
                  <c:v>0.932</c:v>
                </c:pt>
                <c:pt idx="6">
                  <c:v>0.7961</c:v>
                </c:pt>
                <c:pt idx="7">
                  <c:v>0.8415</c:v>
                </c:pt>
                <c:pt idx="8">
                  <c:v>0.7229</c:v>
                </c:pt>
                <c:pt idx="9">
                  <c:v>0.2117</c:v>
                </c:pt>
                <c:pt idx="10">
                  <c:v>0.8227</c:v>
                </c:pt>
                <c:pt idx="11">
                  <c:v>0.0634</c:v>
                </c:pt>
                <c:pt idx="12">
                  <c:v>0.7286</c:v>
                </c:pt>
                <c:pt idx="13">
                  <c:v>0.8848</c:v>
                </c:pt>
                <c:pt idx="14">
                  <c:v>0.6937</c:v>
                </c:pt>
              </c:numCache>
            </c:numRef>
          </c:xVal>
          <c:yVal>
            <c:numRef>
              <c:f>ComparLD!$L$3:$L$17</c:f>
              <c:numCache>
                <c:formatCode>General</c:formatCode>
                <c:ptCount val="15"/>
                <c:pt idx="0">
                  <c:v>0.286</c:v>
                </c:pt>
                <c:pt idx="1">
                  <c:v>0.327</c:v>
                </c:pt>
                <c:pt idx="2">
                  <c:v>0.768</c:v>
                </c:pt>
                <c:pt idx="3">
                  <c:v>0.058</c:v>
                </c:pt>
                <c:pt idx="4">
                  <c:v>0.525</c:v>
                </c:pt>
                <c:pt idx="5">
                  <c:v>0.94</c:v>
                </c:pt>
                <c:pt idx="6">
                  <c:v>0.46</c:v>
                </c:pt>
                <c:pt idx="7">
                  <c:v>0.017</c:v>
                </c:pt>
                <c:pt idx="8">
                  <c:v>0.294</c:v>
                </c:pt>
                <c:pt idx="9">
                  <c:v>0.083</c:v>
                </c:pt>
                <c:pt idx="10">
                  <c:v>0.344</c:v>
                </c:pt>
                <c:pt idx="11">
                  <c:v>0.179</c:v>
                </c:pt>
                <c:pt idx="12">
                  <c:v>0.401</c:v>
                </c:pt>
                <c:pt idx="13">
                  <c:v>0.209</c:v>
                </c:pt>
                <c:pt idx="14">
                  <c:v>0.878</c:v>
                </c:pt>
              </c:numCache>
            </c:numRef>
          </c:yVal>
          <c:smooth val="0"/>
        </c:ser>
        <c:axId val="90078036"/>
        <c:axId val="13696088"/>
      </c:scatterChart>
      <c:valAx>
        <c:axId val="900780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696088"/>
        <c:crosses val="autoZero"/>
        <c:crossBetween val="midCat"/>
      </c:valAx>
      <c:valAx>
        <c:axId val="136960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07803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ComparLD!$N$2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ComparLD!$M$3:$M$17</c:f>
              <c:numCache>
                <c:formatCode>General</c:formatCode>
                <c:ptCount val="15"/>
                <c:pt idx="0">
                  <c:v>0.3245</c:v>
                </c:pt>
                <c:pt idx="1">
                  <c:v>0.5005</c:v>
                </c:pt>
                <c:pt idx="2">
                  <c:v>0.0947</c:v>
                </c:pt>
                <c:pt idx="3">
                  <c:v>0.2359</c:v>
                </c:pt>
                <c:pt idx="4">
                  <c:v>0.8188</c:v>
                </c:pt>
                <c:pt idx="5">
                  <c:v>0.5006</c:v>
                </c:pt>
                <c:pt idx="6">
                  <c:v>0.3286</c:v>
                </c:pt>
                <c:pt idx="7">
                  <c:v>0.7474</c:v>
                </c:pt>
                <c:pt idx="8">
                  <c:v>0.6194</c:v>
                </c:pt>
                <c:pt idx="9">
                  <c:v>0.0927</c:v>
                </c:pt>
                <c:pt idx="10">
                  <c:v>0.1136</c:v>
                </c:pt>
                <c:pt idx="11">
                  <c:v>0.244</c:v>
                </c:pt>
                <c:pt idx="12">
                  <c:v>0.585</c:v>
                </c:pt>
                <c:pt idx="13">
                  <c:v>0.6967</c:v>
                </c:pt>
                <c:pt idx="14">
                  <c:v>0.1128</c:v>
                </c:pt>
              </c:numCache>
            </c:numRef>
          </c:xVal>
          <c:yVal>
            <c:numRef>
              <c:f>ComparLD!$N$3:$N$17</c:f>
              <c:numCache>
                <c:formatCode>General</c:formatCode>
                <c:ptCount val="15"/>
                <c:pt idx="0">
                  <c:v>0.287</c:v>
                </c:pt>
                <c:pt idx="1">
                  <c:v>0.659</c:v>
                </c:pt>
                <c:pt idx="2">
                  <c:v>0.29</c:v>
                </c:pt>
                <c:pt idx="3">
                  <c:v>0.161</c:v>
                </c:pt>
                <c:pt idx="4">
                  <c:v>0.653</c:v>
                </c:pt>
                <c:pt idx="5">
                  <c:v>0.089</c:v>
                </c:pt>
                <c:pt idx="6">
                  <c:v>0.985</c:v>
                </c:pt>
                <c:pt idx="7">
                  <c:v>0.058</c:v>
                </c:pt>
                <c:pt idx="8">
                  <c:v>0.231</c:v>
                </c:pt>
                <c:pt idx="9">
                  <c:v>0.57</c:v>
                </c:pt>
                <c:pt idx="10">
                  <c:v>0.944</c:v>
                </c:pt>
                <c:pt idx="11">
                  <c:v>0.977</c:v>
                </c:pt>
                <c:pt idx="12">
                  <c:v>0.413</c:v>
                </c:pt>
                <c:pt idx="13">
                  <c:v>0.529</c:v>
                </c:pt>
                <c:pt idx="14">
                  <c:v>0.169</c:v>
                </c:pt>
              </c:numCache>
            </c:numRef>
          </c:yVal>
          <c:smooth val="0"/>
        </c:ser>
        <c:axId val="57777978"/>
        <c:axId val="12864738"/>
      </c:scatterChart>
      <c:valAx>
        <c:axId val="5777797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864738"/>
        <c:crosses val="autoZero"/>
        <c:crossBetween val="midCat"/>
      </c:valAx>
      <c:valAx>
        <c:axId val="128647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77797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ComparLD!$P$2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ComparLD!$O$3:$O$17</c:f>
              <c:numCache>
                <c:formatCode>General</c:formatCode>
                <c:ptCount val="15"/>
                <c:pt idx="0">
                  <c:v>0.0505</c:v>
                </c:pt>
                <c:pt idx="1">
                  <c:v>0.4172</c:v>
                </c:pt>
                <c:pt idx="2">
                  <c:v>0.3068</c:v>
                </c:pt>
                <c:pt idx="3">
                  <c:v>0.4969</c:v>
                </c:pt>
                <c:pt idx="4">
                  <c:v>0.6473</c:v>
                </c:pt>
                <c:pt idx="5">
                  <c:v>0.119</c:v>
                </c:pt>
                <c:pt idx="6">
                  <c:v>0.6081</c:v>
                </c:pt>
                <c:pt idx="7">
                  <c:v>0.5256</c:v>
                </c:pt>
                <c:pt idx="8">
                  <c:v>0.5981</c:v>
                </c:pt>
                <c:pt idx="9">
                  <c:v>0.3707</c:v>
                </c:pt>
                <c:pt idx="10">
                  <c:v>0.2285</c:v>
                </c:pt>
                <c:pt idx="11">
                  <c:v>0.7014</c:v>
                </c:pt>
                <c:pt idx="12">
                  <c:v>0.8556</c:v>
                </c:pt>
                <c:pt idx="13">
                  <c:v>0.2893</c:v>
                </c:pt>
                <c:pt idx="14">
                  <c:v>0.7753</c:v>
                </c:pt>
              </c:numCache>
            </c:numRef>
          </c:xVal>
          <c:yVal>
            <c:numRef>
              <c:f>ComparLD!$P$3:$P$17</c:f>
              <c:numCache>
                <c:formatCode>General</c:formatCode>
                <c:ptCount val="15"/>
                <c:pt idx="0">
                  <c:v>0.065</c:v>
                </c:pt>
                <c:pt idx="1">
                  <c:v>0.12</c:v>
                </c:pt>
                <c:pt idx="2">
                  <c:v>0.938</c:v>
                </c:pt>
                <c:pt idx="3">
                  <c:v>0.462</c:v>
                </c:pt>
                <c:pt idx="4">
                  <c:v>0.107</c:v>
                </c:pt>
                <c:pt idx="5">
                  <c:v>0.251</c:v>
                </c:pt>
                <c:pt idx="6">
                  <c:v>0.02</c:v>
                </c:pt>
                <c:pt idx="7">
                  <c:v>0.798</c:v>
                </c:pt>
                <c:pt idx="8">
                  <c:v>0.885</c:v>
                </c:pt>
                <c:pt idx="9">
                  <c:v>0.302</c:v>
                </c:pt>
                <c:pt idx="10">
                  <c:v>0.059</c:v>
                </c:pt>
                <c:pt idx="11">
                  <c:v>0.526</c:v>
                </c:pt>
                <c:pt idx="12">
                  <c:v>0.115</c:v>
                </c:pt>
                <c:pt idx="13">
                  <c:v>0.423</c:v>
                </c:pt>
                <c:pt idx="14">
                  <c:v>0.002</c:v>
                </c:pt>
              </c:numCache>
            </c:numRef>
          </c:yVal>
          <c:smooth val="0"/>
        </c:ser>
        <c:axId val="82221982"/>
        <c:axId val="74564725"/>
      </c:scatterChart>
      <c:valAx>
        <c:axId val="822219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564725"/>
        <c:crosses val="autoZero"/>
        <c:crossBetween val="midCat"/>
      </c:valAx>
      <c:valAx>
        <c:axId val="745647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22198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ComparLD!$R$2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ComparLD!$Q$3:$Q$17</c:f>
              <c:numCache>
                <c:formatCode>General</c:formatCode>
                <c:ptCount val="15"/>
                <c:pt idx="0">
                  <c:v>0.764</c:v>
                </c:pt>
                <c:pt idx="1">
                  <c:v>0.6317</c:v>
                </c:pt>
                <c:pt idx="2">
                  <c:v>0.9188</c:v>
                </c:pt>
                <c:pt idx="3">
                  <c:v>0.9632</c:v>
                </c:pt>
                <c:pt idx="4">
                  <c:v>0.9817</c:v>
                </c:pt>
                <c:pt idx="5">
                  <c:v>0.8987</c:v>
                </c:pt>
                <c:pt idx="6">
                  <c:v>0.9158</c:v>
                </c:pt>
                <c:pt idx="7">
                  <c:v>0.6679</c:v>
                </c:pt>
                <c:pt idx="8">
                  <c:v>0.7657</c:v>
                </c:pt>
                <c:pt idx="9">
                  <c:v>0.1096</c:v>
                </c:pt>
                <c:pt idx="10">
                  <c:v>0.8923</c:v>
                </c:pt>
                <c:pt idx="11">
                  <c:v>0.2615</c:v>
                </c:pt>
                <c:pt idx="12">
                  <c:v>1</c:v>
                </c:pt>
                <c:pt idx="13">
                  <c:v>1</c:v>
                </c:pt>
                <c:pt idx="14">
                  <c:v>0.3441</c:v>
                </c:pt>
              </c:numCache>
            </c:numRef>
          </c:xVal>
          <c:yVal>
            <c:numRef>
              <c:f>ComparLD!$R$3:$R$17</c:f>
              <c:numCache>
                <c:formatCode>General</c:formatCode>
                <c:ptCount val="15"/>
                <c:pt idx="0">
                  <c:v>0.764</c:v>
                </c:pt>
                <c:pt idx="1">
                  <c:v>0.403</c:v>
                </c:pt>
                <c:pt idx="2">
                  <c:v>0.525</c:v>
                </c:pt>
                <c:pt idx="3">
                  <c:v>0.924</c:v>
                </c:pt>
                <c:pt idx="4">
                  <c:v>0.522</c:v>
                </c:pt>
                <c:pt idx="5">
                  <c:v>0.661</c:v>
                </c:pt>
                <c:pt idx="6">
                  <c:v>0.912</c:v>
                </c:pt>
                <c:pt idx="7">
                  <c:v>0.927</c:v>
                </c:pt>
                <c:pt idx="8">
                  <c:v>0.069</c:v>
                </c:pt>
                <c:pt idx="9">
                  <c:v>0.681</c:v>
                </c:pt>
                <c:pt idx="10">
                  <c:v>0.074</c:v>
                </c:pt>
                <c:pt idx="11">
                  <c:v>0.573</c:v>
                </c:pt>
                <c:pt idx="12">
                  <c:v>0.777</c:v>
                </c:pt>
                <c:pt idx="13">
                  <c:v>0.467</c:v>
                </c:pt>
                <c:pt idx="14">
                  <c:v>0.747</c:v>
                </c:pt>
              </c:numCache>
            </c:numRef>
          </c:yVal>
          <c:smooth val="0"/>
        </c:ser>
        <c:axId val="81105205"/>
        <c:axId val="34695365"/>
      </c:scatterChart>
      <c:valAx>
        <c:axId val="8110520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695365"/>
        <c:crosses val="autoZero"/>
        <c:crossBetween val="midCat"/>
      </c:valAx>
      <c:valAx>
        <c:axId val="346953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10520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989280</xdr:colOff>
      <xdr:row>194</xdr:row>
      <xdr:rowOff>162360</xdr:rowOff>
    </xdr:from>
    <xdr:to>
      <xdr:col>28</xdr:col>
      <xdr:colOff>295920</xdr:colOff>
      <xdr:row>229</xdr:row>
      <xdr:rowOff>155160</xdr:rowOff>
    </xdr:to>
    <xdr:graphicFrame>
      <xdr:nvGraphicFramePr>
        <xdr:cNvPr id="0" name="Fstat vs R pvalues"/>
        <xdr:cNvGraphicFramePr/>
      </xdr:nvGraphicFramePr>
      <xdr:xfrm>
        <a:off x="14734440" y="37119240"/>
        <a:ext cx="11839680" cy="666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252360</xdr:colOff>
      <xdr:row>17</xdr:row>
      <xdr:rowOff>162000</xdr:rowOff>
    </xdr:from>
    <xdr:to>
      <xdr:col>2</xdr:col>
      <xdr:colOff>408960</xdr:colOff>
      <xdr:row>29</xdr:row>
      <xdr:rowOff>113760</xdr:rowOff>
    </xdr:to>
    <xdr:graphicFrame>
      <xdr:nvGraphicFramePr>
        <xdr:cNvPr id="1" name="Graphique 1"/>
        <xdr:cNvGraphicFramePr/>
      </xdr:nvGraphicFramePr>
      <xdr:xfrm>
        <a:off x="252360" y="3400560"/>
        <a:ext cx="1941120" cy="223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557280</xdr:colOff>
      <xdr:row>17</xdr:row>
      <xdr:rowOff>152280</xdr:rowOff>
    </xdr:from>
    <xdr:to>
      <xdr:col>4</xdr:col>
      <xdr:colOff>891360</xdr:colOff>
      <xdr:row>29</xdr:row>
      <xdr:rowOff>113400</xdr:rowOff>
    </xdr:to>
    <xdr:graphicFrame>
      <xdr:nvGraphicFramePr>
        <xdr:cNvPr id="2" name="Graphique 2"/>
        <xdr:cNvGraphicFramePr/>
      </xdr:nvGraphicFramePr>
      <xdr:xfrm>
        <a:off x="2341800" y="3390840"/>
        <a:ext cx="2118240" cy="224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71280</xdr:colOff>
      <xdr:row>18</xdr:row>
      <xdr:rowOff>162000</xdr:rowOff>
    </xdr:from>
    <xdr:to>
      <xdr:col>7</xdr:col>
      <xdr:colOff>65880</xdr:colOff>
      <xdr:row>29</xdr:row>
      <xdr:rowOff>75600</xdr:rowOff>
    </xdr:to>
    <xdr:graphicFrame>
      <xdr:nvGraphicFramePr>
        <xdr:cNvPr id="3" name="Graphique 3"/>
        <xdr:cNvGraphicFramePr/>
      </xdr:nvGraphicFramePr>
      <xdr:xfrm>
        <a:off x="4532040" y="3591000"/>
        <a:ext cx="1779120" cy="200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195120</xdr:colOff>
      <xdr:row>19</xdr:row>
      <xdr:rowOff>47520</xdr:rowOff>
    </xdr:from>
    <xdr:to>
      <xdr:col>9</xdr:col>
      <xdr:colOff>399240</xdr:colOff>
      <xdr:row>29</xdr:row>
      <xdr:rowOff>46800</xdr:rowOff>
    </xdr:to>
    <xdr:graphicFrame>
      <xdr:nvGraphicFramePr>
        <xdr:cNvPr id="4" name="Graphique 4"/>
        <xdr:cNvGraphicFramePr/>
      </xdr:nvGraphicFramePr>
      <xdr:xfrm>
        <a:off x="6440400" y="3666960"/>
        <a:ext cx="1988280" cy="190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490680</xdr:colOff>
      <xdr:row>19</xdr:row>
      <xdr:rowOff>0</xdr:rowOff>
    </xdr:from>
    <xdr:to>
      <xdr:col>11</xdr:col>
      <xdr:colOff>780480</xdr:colOff>
      <xdr:row>29</xdr:row>
      <xdr:rowOff>113760</xdr:rowOff>
    </xdr:to>
    <xdr:graphicFrame>
      <xdr:nvGraphicFramePr>
        <xdr:cNvPr id="5" name="Graphique 5"/>
        <xdr:cNvGraphicFramePr/>
      </xdr:nvGraphicFramePr>
      <xdr:xfrm>
        <a:off x="8520120" y="3619440"/>
        <a:ext cx="2074320" cy="201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880920</xdr:colOff>
      <xdr:row>18</xdr:row>
      <xdr:rowOff>162000</xdr:rowOff>
    </xdr:from>
    <xdr:to>
      <xdr:col>14</xdr:col>
      <xdr:colOff>284760</xdr:colOff>
      <xdr:row>29</xdr:row>
      <xdr:rowOff>123120</xdr:rowOff>
    </xdr:to>
    <xdr:graphicFrame>
      <xdr:nvGraphicFramePr>
        <xdr:cNvPr id="6" name="Graphique 6"/>
        <xdr:cNvGraphicFramePr/>
      </xdr:nvGraphicFramePr>
      <xdr:xfrm>
        <a:off x="10694880" y="3591000"/>
        <a:ext cx="2080440" cy="205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404640</xdr:colOff>
      <xdr:row>19</xdr:row>
      <xdr:rowOff>57240</xdr:rowOff>
    </xdr:from>
    <xdr:to>
      <xdr:col>16</xdr:col>
      <xdr:colOff>208800</xdr:colOff>
      <xdr:row>28</xdr:row>
      <xdr:rowOff>75600</xdr:rowOff>
    </xdr:to>
    <xdr:graphicFrame>
      <xdr:nvGraphicFramePr>
        <xdr:cNvPr id="7" name="Graphique 7"/>
        <xdr:cNvGraphicFramePr/>
      </xdr:nvGraphicFramePr>
      <xdr:xfrm>
        <a:off x="12895200" y="3676680"/>
        <a:ext cx="1588320" cy="17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338040</xdr:colOff>
      <xdr:row>18</xdr:row>
      <xdr:rowOff>181080</xdr:rowOff>
    </xdr:from>
    <xdr:to>
      <xdr:col>18</xdr:col>
      <xdr:colOff>370800</xdr:colOff>
      <xdr:row>29</xdr:row>
      <xdr:rowOff>9000</xdr:rowOff>
    </xdr:to>
    <xdr:graphicFrame>
      <xdr:nvGraphicFramePr>
        <xdr:cNvPr id="8" name="Graphique 8"/>
        <xdr:cNvGraphicFramePr/>
      </xdr:nvGraphicFramePr>
      <xdr:xfrm>
        <a:off x="14612760" y="3610080"/>
        <a:ext cx="1817280" cy="19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18</xdr:col>
      <xdr:colOff>442800</xdr:colOff>
      <xdr:row>19</xdr:row>
      <xdr:rowOff>28440</xdr:rowOff>
    </xdr:from>
    <xdr:to>
      <xdr:col>20</xdr:col>
      <xdr:colOff>399240</xdr:colOff>
      <xdr:row>28</xdr:row>
      <xdr:rowOff>84960</xdr:rowOff>
    </xdr:to>
    <xdr:graphicFrame>
      <xdr:nvGraphicFramePr>
        <xdr:cNvPr id="9" name="Graphique 9"/>
        <xdr:cNvGraphicFramePr/>
      </xdr:nvGraphicFramePr>
      <xdr:xfrm>
        <a:off x="16502040" y="3647880"/>
        <a:ext cx="1740600" cy="177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349"/>
  <sheetViews>
    <sheetView showFormulas="false" showGridLines="true" showRowColHeaders="true" showZeros="true" rightToLeft="false" tabSelected="true" showOutlineSymbols="true" defaultGridColor="true" view="normal" topLeftCell="M142" colorId="64" zoomScale="100" zoomScaleNormal="100" zoomScalePageLayoutView="100" workbookViewId="0">
      <selection pane="topLeft" activeCell="AE150" activeCellId="0" sqref="AE150"/>
    </sheetView>
  </sheetViews>
  <sheetFormatPr defaultColWidth="10.56640625" defaultRowHeight="15" zeroHeight="false" outlineLevelRow="0" outlineLevelCol="0"/>
  <cols>
    <col collapsed="false" customWidth="true" hidden="false" outlineLevel="0" max="14" min="13" style="1" width="17.99"/>
    <col collapsed="false" customWidth="true" hidden="false" outlineLevel="0" max="15" min="15" style="0" width="12.69"/>
    <col collapsed="false" customWidth="true" hidden="false" outlineLevel="0" max="16" min="16" style="1" width="8.94"/>
    <col collapsed="false" customWidth="true" hidden="false" outlineLevel="0" max="16384" min="16384" style="0" width="9.6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0</v>
      </c>
    </row>
    <row r="4" customFormat="false" ht="15" hidden="false" customHeight="false" outlineLevel="0" collapsed="false">
      <c r="A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</row>
    <row r="5" customFormat="false" ht="15" hidden="false" customHeight="false" outlineLevel="0" collapsed="false">
      <c r="B5" s="1" t="s">
        <v>13</v>
      </c>
    </row>
    <row r="6" customFormat="false" ht="15" hidden="false" customHeight="false" outlineLevel="0" collapsed="false">
      <c r="B6" s="1" t="s">
        <v>14</v>
      </c>
      <c r="C6" s="1" t="n">
        <v>27</v>
      </c>
      <c r="D6" s="1" t="n">
        <v>114</v>
      </c>
      <c r="E6" s="1" t="n">
        <v>105</v>
      </c>
      <c r="F6" s="1" t="n">
        <v>62</v>
      </c>
      <c r="G6" s="1" t="n">
        <v>80</v>
      </c>
      <c r="H6" s="1" t="n">
        <v>105</v>
      </c>
      <c r="I6" s="1" t="n">
        <v>158</v>
      </c>
      <c r="J6" s="1" t="n">
        <v>24</v>
      </c>
    </row>
    <row r="7" customFormat="false" ht="15" hidden="false" customHeight="false" outlineLevel="0" collapsed="false">
      <c r="B7" s="1" t="s">
        <v>15</v>
      </c>
      <c r="C7" s="1" t="n">
        <v>0.093</v>
      </c>
      <c r="D7" s="1" t="n">
        <v>0.246</v>
      </c>
      <c r="E7" s="1" t="n">
        <v>0.205</v>
      </c>
      <c r="F7" s="1" t="n">
        <v>0.129</v>
      </c>
      <c r="G7" s="1" t="n">
        <v>0.069</v>
      </c>
      <c r="H7" s="1" t="n">
        <v>0.138</v>
      </c>
      <c r="I7" s="1" t="n">
        <v>0.127</v>
      </c>
      <c r="J7" s="1" t="n">
        <v>0.292</v>
      </c>
      <c r="K7" s="1" t="n">
        <v>0.159</v>
      </c>
      <c r="L7" s="1" t="n">
        <v>0.162</v>
      </c>
    </row>
    <row r="8" customFormat="false" ht="15" hidden="false" customHeight="false" outlineLevel="0" collapsed="false">
      <c r="B8" s="1" t="s">
        <v>16</v>
      </c>
      <c r="C8" s="1" t="n">
        <v>0.426</v>
      </c>
      <c r="D8" s="1" t="n">
        <v>0.294</v>
      </c>
      <c r="E8" s="1" t="n">
        <v>0.395</v>
      </c>
      <c r="F8" s="1" t="n">
        <v>0.508</v>
      </c>
      <c r="G8" s="1" t="n">
        <v>0.413</v>
      </c>
      <c r="H8" s="1" t="n">
        <v>0.357</v>
      </c>
      <c r="I8" s="1" t="n">
        <v>0.386</v>
      </c>
      <c r="J8" s="1" t="n">
        <v>0.333</v>
      </c>
      <c r="K8" s="1" t="n">
        <v>0.381</v>
      </c>
      <c r="L8" s="1" t="n">
        <v>0.389</v>
      </c>
    </row>
    <row r="9" customFormat="false" ht="15" hidden="false" customHeight="false" outlineLevel="0" collapsed="false">
      <c r="B9" s="1" t="s">
        <v>17</v>
      </c>
      <c r="C9" s="1" t="n">
        <v>0</v>
      </c>
      <c r="D9" s="1" t="n">
        <v>0.004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0.001</v>
      </c>
      <c r="L9" s="1" t="n">
        <v>0.001</v>
      </c>
    </row>
    <row r="10" customFormat="false" ht="15" hidden="false" customHeight="false" outlineLevel="0" collapsed="false">
      <c r="B10" s="1" t="s">
        <v>18</v>
      </c>
      <c r="C10" s="1" t="n">
        <v>0.389</v>
      </c>
      <c r="D10" s="1" t="n">
        <v>0.382</v>
      </c>
      <c r="E10" s="1" t="n">
        <v>0.348</v>
      </c>
      <c r="F10" s="1" t="n">
        <v>0.282</v>
      </c>
      <c r="G10" s="1" t="n">
        <v>0.444</v>
      </c>
      <c r="H10" s="1" t="n">
        <v>0.381</v>
      </c>
      <c r="I10" s="1" t="n">
        <v>0.354</v>
      </c>
      <c r="J10" s="1" t="n">
        <v>0.25</v>
      </c>
      <c r="K10" s="1" t="n">
        <v>0.364</v>
      </c>
      <c r="L10" s="1" t="n">
        <v>0.354</v>
      </c>
    </row>
    <row r="11" customFormat="false" ht="15" hidden="false" customHeight="false" outlineLevel="0" collapsed="false">
      <c r="B11" s="1" t="s">
        <v>19</v>
      </c>
      <c r="C11" s="1" t="n">
        <v>0.093</v>
      </c>
      <c r="D11" s="1" t="n">
        <v>0.075</v>
      </c>
      <c r="E11" s="1" t="n">
        <v>0.043</v>
      </c>
      <c r="F11" s="1" t="n">
        <v>0.081</v>
      </c>
      <c r="G11" s="1" t="n">
        <v>0.075</v>
      </c>
      <c r="H11" s="1" t="n">
        <v>0.124</v>
      </c>
      <c r="I11" s="1" t="n">
        <v>0.133</v>
      </c>
      <c r="J11" s="1" t="n">
        <v>0.125</v>
      </c>
      <c r="K11" s="1" t="n">
        <v>0.094</v>
      </c>
      <c r="L11" s="1" t="n">
        <v>0.093</v>
      </c>
    </row>
    <row r="12" customFormat="false" ht="15" hidden="false" customHeight="false" outlineLevel="0" collapsed="false">
      <c r="B12" s="1" t="s">
        <v>20</v>
      </c>
      <c r="C12" s="1" t="n">
        <v>0</v>
      </c>
      <c r="D12" s="1" t="n">
        <v>0</v>
      </c>
      <c r="E12" s="1" t="n">
        <v>0.01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0.001</v>
      </c>
      <c r="L12" s="1" t="n">
        <v>0.001</v>
      </c>
    </row>
    <row r="15" customFormat="false" ht="15" hidden="false" customHeight="false" outlineLevel="0" collapsed="false">
      <c r="B15" s="1" t="s">
        <v>21</v>
      </c>
    </row>
    <row r="16" customFormat="false" ht="15" hidden="false" customHeight="false" outlineLevel="0" collapsed="false">
      <c r="B16" s="1" t="s">
        <v>14</v>
      </c>
      <c r="C16" s="1" t="n">
        <v>26</v>
      </c>
      <c r="D16" s="1" t="n">
        <v>104</v>
      </c>
      <c r="E16" s="1" t="n">
        <v>97</v>
      </c>
      <c r="F16" s="1" t="n">
        <v>67</v>
      </c>
      <c r="G16" s="1" t="n">
        <v>74</v>
      </c>
      <c r="H16" s="1" t="n">
        <v>103</v>
      </c>
      <c r="I16" s="1" t="n">
        <v>157</v>
      </c>
      <c r="J16" s="1" t="n">
        <v>24</v>
      </c>
    </row>
    <row r="17" customFormat="false" ht="15" hidden="false" customHeight="false" outlineLevel="0" collapsed="false">
      <c r="B17" s="1" t="s">
        <v>22</v>
      </c>
      <c r="C17" s="1" t="n">
        <v>0.346</v>
      </c>
      <c r="D17" s="1" t="n">
        <v>0.394</v>
      </c>
      <c r="E17" s="1" t="n">
        <v>0.397</v>
      </c>
      <c r="F17" s="1" t="n">
        <v>0.313</v>
      </c>
      <c r="G17" s="1" t="n">
        <v>0.412</v>
      </c>
      <c r="H17" s="1" t="n">
        <v>0.243</v>
      </c>
      <c r="I17" s="1" t="n">
        <v>0.312</v>
      </c>
      <c r="J17" s="1" t="n">
        <v>0.333</v>
      </c>
      <c r="K17" s="1" t="n">
        <v>0.34</v>
      </c>
      <c r="L17" s="1" t="n">
        <v>0.344</v>
      </c>
    </row>
    <row r="18" customFormat="false" ht="15" hidden="false" customHeight="false" outlineLevel="0" collapsed="false">
      <c r="B18" s="1" t="s">
        <v>23</v>
      </c>
      <c r="C18" s="1" t="n">
        <v>0.077</v>
      </c>
      <c r="D18" s="1" t="n">
        <v>0.159</v>
      </c>
      <c r="E18" s="1" t="n">
        <v>0.124</v>
      </c>
      <c r="F18" s="1" t="n">
        <v>0.209</v>
      </c>
      <c r="G18" s="1" t="n">
        <v>0.169</v>
      </c>
      <c r="H18" s="1" t="n">
        <v>0.204</v>
      </c>
      <c r="I18" s="1" t="n">
        <v>0.303</v>
      </c>
      <c r="J18" s="1" t="n">
        <v>0.188</v>
      </c>
      <c r="K18" s="1" t="n">
        <v>0.199</v>
      </c>
      <c r="L18" s="1" t="n">
        <v>0.179</v>
      </c>
    </row>
    <row r="19" customFormat="false" ht="15" hidden="false" customHeight="false" outlineLevel="0" collapsed="false">
      <c r="B19" s="1" t="s">
        <v>24</v>
      </c>
      <c r="C19" s="1" t="n">
        <v>0</v>
      </c>
      <c r="D19" s="1" t="n">
        <v>0</v>
      </c>
      <c r="E19" s="1" t="n">
        <v>0.015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0.002</v>
      </c>
      <c r="L19" s="1" t="n">
        <v>0.002</v>
      </c>
    </row>
    <row r="20" customFormat="false" ht="15" hidden="false" customHeight="false" outlineLevel="0" collapsed="false">
      <c r="B20" s="1" t="s">
        <v>25</v>
      </c>
      <c r="C20" s="1" t="n">
        <v>0</v>
      </c>
      <c r="D20" s="1" t="n">
        <v>0</v>
      </c>
      <c r="E20" s="1" t="n">
        <v>0.005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0.001</v>
      </c>
      <c r="L20" s="1" t="n">
        <v>0.001</v>
      </c>
    </row>
    <row r="21" customFormat="false" ht="15" hidden="false" customHeight="false" outlineLevel="0" collapsed="false">
      <c r="B21" s="1" t="s">
        <v>26</v>
      </c>
      <c r="C21" s="1" t="n">
        <v>0.019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0.001</v>
      </c>
      <c r="L21" s="1" t="n">
        <v>0.002</v>
      </c>
    </row>
    <row r="22" customFormat="false" ht="15" hidden="false" customHeight="false" outlineLevel="0" collapsed="false">
      <c r="B22" s="1" t="s">
        <v>27</v>
      </c>
      <c r="C22" s="1" t="n">
        <v>0.346</v>
      </c>
      <c r="D22" s="1" t="n">
        <v>0.332</v>
      </c>
      <c r="E22" s="1" t="n">
        <v>0.304</v>
      </c>
      <c r="F22" s="1" t="n">
        <v>0.09</v>
      </c>
      <c r="G22" s="1" t="n">
        <v>0.23</v>
      </c>
      <c r="H22" s="1" t="n">
        <v>0.379</v>
      </c>
      <c r="I22" s="1" t="n">
        <v>0.242</v>
      </c>
      <c r="J22" s="1" t="n">
        <v>0.313</v>
      </c>
      <c r="K22" s="1" t="n">
        <v>0.277</v>
      </c>
      <c r="L22" s="1" t="n">
        <v>0.279</v>
      </c>
    </row>
    <row r="23" customFormat="false" ht="15" hidden="false" customHeight="false" outlineLevel="0" collapsed="false">
      <c r="B23" s="1" t="s">
        <v>28</v>
      </c>
      <c r="C23" s="1" t="n">
        <v>0</v>
      </c>
      <c r="D23" s="1" t="n">
        <v>0.029</v>
      </c>
      <c r="E23" s="1" t="n">
        <v>0.144</v>
      </c>
      <c r="F23" s="1" t="n">
        <v>0.239</v>
      </c>
      <c r="G23" s="1" t="n">
        <v>0.128</v>
      </c>
      <c r="H23" s="1" t="n">
        <v>0.112</v>
      </c>
      <c r="I23" s="1" t="n">
        <v>0.064</v>
      </c>
      <c r="J23" s="1" t="n">
        <v>0.167</v>
      </c>
      <c r="K23" s="1" t="n">
        <v>0.104</v>
      </c>
      <c r="L23" s="1" t="n">
        <v>0.11</v>
      </c>
    </row>
    <row r="24" customFormat="false" ht="15" hidden="false" customHeight="false" outlineLevel="0" collapsed="false">
      <c r="B24" s="1" t="s">
        <v>15</v>
      </c>
      <c r="C24" s="1" t="n">
        <v>0.212</v>
      </c>
      <c r="D24" s="1" t="n">
        <v>0.087</v>
      </c>
      <c r="E24" s="1" t="n">
        <v>0.01</v>
      </c>
      <c r="F24" s="1" t="n">
        <v>0.149</v>
      </c>
      <c r="G24" s="1" t="n">
        <v>0.061</v>
      </c>
      <c r="H24" s="1" t="n">
        <v>0.063</v>
      </c>
      <c r="I24" s="1" t="n">
        <v>0.08</v>
      </c>
      <c r="J24" s="1" t="n">
        <v>0</v>
      </c>
      <c r="K24" s="1" t="n">
        <v>0.075</v>
      </c>
      <c r="L24" s="1" t="n">
        <v>0.083</v>
      </c>
    </row>
    <row r="27" customFormat="false" ht="15" hidden="false" customHeight="false" outlineLevel="0" collapsed="false">
      <c r="B27" s="1" t="s">
        <v>29</v>
      </c>
    </row>
    <row r="28" customFormat="false" ht="15" hidden="false" customHeight="false" outlineLevel="0" collapsed="false">
      <c r="B28" s="1" t="s">
        <v>14</v>
      </c>
      <c r="C28" s="1" t="n">
        <v>27</v>
      </c>
      <c r="D28" s="1" t="n">
        <v>117</v>
      </c>
      <c r="E28" s="1" t="n">
        <v>106</v>
      </c>
      <c r="F28" s="1" t="n">
        <v>48</v>
      </c>
      <c r="G28" s="1" t="n">
        <v>79</v>
      </c>
      <c r="H28" s="1" t="n">
        <v>106</v>
      </c>
      <c r="I28" s="1" t="n">
        <v>148</v>
      </c>
      <c r="J28" s="1" t="n">
        <v>20</v>
      </c>
    </row>
    <row r="29" customFormat="false" ht="15" hidden="false" customHeight="false" outlineLevel="0" collapsed="false">
      <c r="B29" s="1" t="s">
        <v>30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0.003</v>
      </c>
      <c r="J29" s="1" t="n">
        <v>0</v>
      </c>
      <c r="K29" s="1" t="n">
        <v>0.001</v>
      </c>
      <c r="L29" s="1" t="n">
        <v>0</v>
      </c>
    </row>
    <row r="30" customFormat="false" ht="15" hidden="false" customHeight="false" outlineLevel="0" collapsed="false">
      <c r="B30" s="1" t="s">
        <v>31</v>
      </c>
      <c r="C30" s="1" t="n">
        <v>0.352</v>
      </c>
      <c r="D30" s="1" t="n">
        <v>0.427</v>
      </c>
      <c r="E30" s="1" t="n">
        <v>0.491</v>
      </c>
      <c r="F30" s="1" t="n">
        <v>0.396</v>
      </c>
      <c r="G30" s="1" t="n">
        <v>0.43</v>
      </c>
      <c r="H30" s="1" t="n">
        <v>0.358</v>
      </c>
      <c r="I30" s="1" t="n">
        <v>0.422</v>
      </c>
      <c r="J30" s="1" t="n">
        <v>0.4</v>
      </c>
      <c r="K30" s="1" t="n">
        <v>0.419</v>
      </c>
      <c r="L30" s="1" t="n">
        <v>0.41</v>
      </c>
    </row>
    <row r="31" customFormat="false" ht="15" hidden="false" customHeight="false" outlineLevel="0" collapsed="false">
      <c r="B31" s="1" t="s">
        <v>32</v>
      </c>
      <c r="C31" s="1" t="n">
        <v>0</v>
      </c>
      <c r="D31" s="1" t="n">
        <v>0</v>
      </c>
      <c r="E31" s="1" t="n">
        <v>0.005</v>
      </c>
      <c r="F31" s="1" t="n">
        <v>0</v>
      </c>
      <c r="G31" s="1" t="n">
        <v>0.006</v>
      </c>
      <c r="H31" s="1" t="n">
        <v>0</v>
      </c>
      <c r="I31" s="1" t="n">
        <v>0</v>
      </c>
      <c r="J31" s="1" t="n">
        <v>0.025</v>
      </c>
      <c r="K31" s="1" t="n">
        <v>0.002</v>
      </c>
      <c r="L31" s="1" t="n">
        <v>0.005</v>
      </c>
    </row>
    <row r="32" customFormat="false" ht="15" hidden="false" customHeight="false" outlineLevel="0" collapsed="false">
      <c r="B32" s="1" t="s">
        <v>33</v>
      </c>
      <c r="C32" s="1" t="n">
        <v>0.056</v>
      </c>
      <c r="D32" s="1" t="n">
        <v>0.051</v>
      </c>
      <c r="E32" s="1" t="n">
        <v>0.075</v>
      </c>
      <c r="F32" s="1" t="n">
        <v>0.021</v>
      </c>
      <c r="G32" s="1" t="n">
        <v>0.051</v>
      </c>
      <c r="H32" s="1" t="n">
        <v>0.042</v>
      </c>
      <c r="I32" s="1" t="n">
        <v>0.044</v>
      </c>
      <c r="J32" s="1" t="n">
        <v>0</v>
      </c>
      <c r="K32" s="1" t="n">
        <v>0.048</v>
      </c>
      <c r="L32" s="1" t="n">
        <v>0.043</v>
      </c>
    </row>
    <row r="33" customFormat="false" ht="15" hidden="false" customHeight="false" outlineLevel="0" collapsed="false">
      <c r="B33" s="1" t="s">
        <v>34</v>
      </c>
      <c r="C33" s="1" t="n">
        <v>0.074</v>
      </c>
      <c r="D33" s="1" t="n">
        <v>0.205</v>
      </c>
      <c r="E33" s="1" t="n">
        <v>0.118</v>
      </c>
      <c r="F33" s="1" t="n">
        <v>0.219</v>
      </c>
      <c r="G33" s="1" t="n">
        <v>0.127</v>
      </c>
      <c r="H33" s="1" t="n">
        <v>0.222</v>
      </c>
      <c r="I33" s="1" t="n">
        <v>0.057</v>
      </c>
      <c r="J33" s="1" t="n">
        <v>0.1</v>
      </c>
      <c r="K33" s="1" t="n">
        <v>0.143</v>
      </c>
      <c r="L33" s="1" t="n">
        <v>0.14</v>
      </c>
    </row>
    <row r="34" customFormat="false" ht="15" hidden="false" customHeight="false" outlineLevel="0" collapsed="false">
      <c r="B34" s="1" t="s">
        <v>35</v>
      </c>
      <c r="C34" s="1" t="n">
        <v>0.019</v>
      </c>
      <c r="D34" s="1" t="n">
        <v>0.017</v>
      </c>
      <c r="E34" s="1" t="n">
        <v>0.028</v>
      </c>
      <c r="F34" s="1" t="n">
        <v>0.01</v>
      </c>
      <c r="G34" s="1" t="n">
        <v>0.057</v>
      </c>
      <c r="H34" s="1" t="n">
        <v>0.019</v>
      </c>
      <c r="I34" s="1" t="n">
        <v>0.057</v>
      </c>
      <c r="J34" s="1" t="n">
        <v>0.075</v>
      </c>
      <c r="K34" s="1" t="n">
        <v>0.035</v>
      </c>
      <c r="L34" s="1" t="n">
        <v>0.035</v>
      </c>
    </row>
    <row r="35" customFormat="false" ht="15" hidden="false" customHeight="false" outlineLevel="0" collapsed="false">
      <c r="B35" s="1" t="s">
        <v>36</v>
      </c>
      <c r="C35" s="1" t="n">
        <v>0.074</v>
      </c>
      <c r="D35" s="1" t="n">
        <v>0.009</v>
      </c>
      <c r="E35" s="1" t="n">
        <v>0</v>
      </c>
      <c r="F35" s="1" t="n">
        <v>0.031</v>
      </c>
      <c r="G35" s="1" t="n">
        <v>0.032</v>
      </c>
      <c r="H35" s="1" t="n">
        <v>0</v>
      </c>
      <c r="I35" s="1" t="n">
        <v>0</v>
      </c>
      <c r="J35" s="1" t="n">
        <v>0.05</v>
      </c>
      <c r="K35" s="1" t="n">
        <v>0.012</v>
      </c>
      <c r="L35" s="1" t="n">
        <v>0.024</v>
      </c>
    </row>
    <row r="36" customFormat="false" ht="15" hidden="false" customHeight="false" outlineLevel="0" collapsed="false">
      <c r="B36" s="1" t="s">
        <v>37</v>
      </c>
      <c r="C36" s="1" t="n">
        <v>0</v>
      </c>
      <c r="D36" s="1" t="n">
        <v>0.03</v>
      </c>
      <c r="E36" s="1" t="n">
        <v>0.009</v>
      </c>
      <c r="F36" s="1" t="n">
        <v>0.01</v>
      </c>
      <c r="G36" s="1" t="n">
        <v>0.006</v>
      </c>
      <c r="H36" s="1" t="n">
        <v>0</v>
      </c>
      <c r="I36" s="1" t="n">
        <v>0.02</v>
      </c>
      <c r="J36" s="1" t="n">
        <v>0</v>
      </c>
      <c r="K36" s="1" t="n">
        <v>0.013</v>
      </c>
      <c r="L36" s="1" t="n">
        <v>0.01</v>
      </c>
    </row>
    <row r="37" customFormat="false" ht="15" hidden="false" customHeight="false" outlineLevel="0" collapsed="false">
      <c r="B37" s="1" t="s">
        <v>38</v>
      </c>
      <c r="C37" s="1" t="n">
        <v>0.407</v>
      </c>
      <c r="D37" s="1" t="n">
        <v>0.252</v>
      </c>
      <c r="E37" s="1" t="n">
        <v>0.255</v>
      </c>
      <c r="F37" s="1" t="n">
        <v>0.26</v>
      </c>
      <c r="G37" s="1" t="n">
        <v>0.259</v>
      </c>
      <c r="H37" s="1" t="n">
        <v>0.283</v>
      </c>
      <c r="I37" s="1" t="n">
        <v>0.392</v>
      </c>
      <c r="J37" s="1" t="n">
        <v>0.35</v>
      </c>
      <c r="K37" s="1" t="n">
        <v>0.3</v>
      </c>
      <c r="L37" s="1" t="n">
        <v>0.307</v>
      </c>
    </row>
    <row r="38" customFormat="false" ht="15" hidden="false" customHeight="false" outlineLevel="0" collapsed="false">
      <c r="B38" s="1" t="s">
        <v>39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0.019</v>
      </c>
      <c r="I38" s="1" t="n">
        <v>0</v>
      </c>
      <c r="J38" s="1" t="n">
        <v>0</v>
      </c>
      <c r="K38" s="1" t="n">
        <v>0.003</v>
      </c>
      <c r="L38" s="1" t="n">
        <v>0.002</v>
      </c>
    </row>
    <row r="39" customFormat="false" ht="15" hidden="false" customHeight="false" outlineLevel="0" collapsed="false">
      <c r="B39" s="1" t="s">
        <v>40</v>
      </c>
      <c r="C39" s="1" t="n">
        <v>0</v>
      </c>
      <c r="D39" s="1" t="n">
        <v>0.009</v>
      </c>
      <c r="E39" s="1" t="n">
        <v>0.019</v>
      </c>
      <c r="F39" s="1" t="n">
        <v>0</v>
      </c>
      <c r="G39" s="1" t="n">
        <v>0</v>
      </c>
      <c r="H39" s="1" t="n">
        <v>0.005</v>
      </c>
      <c r="I39" s="1" t="n">
        <v>0</v>
      </c>
      <c r="J39" s="1" t="n">
        <v>0</v>
      </c>
      <c r="K39" s="1" t="n">
        <v>0.005</v>
      </c>
      <c r="L39" s="1" t="n">
        <v>0.004</v>
      </c>
    </row>
    <row r="40" customFormat="false" ht="15" hidden="false" customHeight="false" outlineLevel="0" collapsed="false">
      <c r="B40" s="1" t="s">
        <v>41</v>
      </c>
      <c r="C40" s="1" t="n">
        <v>0.019</v>
      </c>
      <c r="D40" s="1" t="n">
        <v>0</v>
      </c>
      <c r="E40" s="1" t="n">
        <v>0</v>
      </c>
      <c r="F40" s="1" t="n">
        <v>0.052</v>
      </c>
      <c r="G40" s="1" t="n">
        <v>0.032</v>
      </c>
      <c r="H40" s="1" t="n">
        <v>0.052</v>
      </c>
      <c r="I40" s="1" t="n">
        <v>0.003</v>
      </c>
      <c r="J40" s="1" t="n">
        <v>0</v>
      </c>
      <c r="K40" s="1" t="n">
        <v>0.018</v>
      </c>
      <c r="L40" s="1" t="n">
        <v>0.02</v>
      </c>
    </row>
    <row r="43" customFormat="false" ht="15" hidden="false" customHeight="false" outlineLevel="0" collapsed="false">
      <c r="B43" s="1" t="s">
        <v>42</v>
      </c>
    </row>
    <row r="44" customFormat="false" ht="15" hidden="false" customHeight="false" outlineLevel="0" collapsed="false">
      <c r="B44" s="1" t="s">
        <v>14</v>
      </c>
      <c r="C44" s="1" t="n">
        <v>27</v>
      </c>
      <c r="D44" s="1" t="n">
        <v>115</v>
      </c>
      <c r="E44" s="1" t="n">
        <v>102</v>
      </c>
      <c r="F44" s="1" t="n">
        <v>66</v>
      </c>
      <c r="G44" s="1" t="n">
        <v>79</v>
      </c>
      <c r="H44" s="1" t="n">
        <v>104</v>
      </c>
      <c r="I44" s="1" t="n">
        <v>154</v>
      </c>
      <c r="J44" s="1" t="n">
        <v>24</v>
      </c>
    </row>
    <row r="45" customFormat="false" ht="15" hidden="false" customHeight="false" outlineLevel="0" collapsed="false">
      <c r="B45" s="1" t="s">
        <v>23</v>
      </c>
      <c r="C45" s="1" t="n">
        <v>0</v>
      </c>
      <c r="D45" s="1" t="n">
        <v>0</v>
      </c>
      <c r="E45" s="1" t="n">
        <v>0.01</v>
      </c>
      <c r="F45" s="1" t="n">
        <v>0</v>
      </c>
      <c r="G45" s="1" t="n">
        <v>0</v>
      </c>
      <c r="H45" s="1" t="n">
        <v>0</v>
      </c>
      <c r="I45" s="1" t="n">
        <v>0.003</v>
      </c>
      <c r="J45" s="1" t="n">
        <v>0</v>
      </c>
      <c r="K45" s="1" t="n">
        <v>0.002</v>
      </c>
      <c r="L45" s="1" t="n">
        <v>0.002</v>
      </c>
    </row>
    <row r="46" customFormat="false" ht="15" hidden="false" customHeight="false" outlineLevel="0" collapsed="false">
      <c r="B46" s="1" t="s">
        <v>43</v>
      </c>
      <c r="C46" s="1" t="n">
        <v>0.019</v>
      </c>
      <c r="D46" s="1" t="n">
        <v>0.078</v>
      </c>
      <c r="E46" s="1" t="n">
        <v>0.074</v>
      </c>
      <c r="F46" s="1" t="n">
        <v>0.03</v>
      </c>
      <c r="G46" s="1" t="n">
        <v>0.057</v>
      </c>
      <c r="H46" s="1" t="n">
        <v>0.029</v>
      </c>
      <c r="I46" s="1" t="n">
        <v>0.052</v>
      </c>
      <c r="J46" s="1" t="n">
        <v>0.021</v>
      </c>
      <c r="K46" s="1" t="n">
        <v>0.052</v>
      </c>
      <c r="L46" s="1" t="n">
        <v>0.045</v>
      </c>
    </row>
    <row r="47" customFormat="false" ht="15" hidden="false" customHeight="false" outlineLevel="0" collapsed="false">
      <c r="B47" s="1" t="s">
        <v>44</v>
      </c>
      <c r="C47" s="1" t="n">
        <v>0.407</v>
      </c>
      <c r="D47" s="1" t="n">
        <v>0.417</v>
      </c>
      <c r="E47" s="1" t="n">
        <v>0.505</v>
      </c>
      <c r="F47" s="1" t="n">
        <v>0.545</v>
      </c>
      <c r="G47" s="1" t="n">
        <v>0.519</v>
      </c>
      <c r="H47" s="1" t="n">
        <v>0.471</v>
      </c>
      <c r="I47" s="1" t="n">
        <v>0.49</v>
      </c>
      <c r="J47" s="1" t="n">
        <v>0.563</v>
      </c>
      <c r="K47" s="1" t="n">
        <v>0.485</v>
      </c>
      <c r="L47" s="1" t="n">
        <v>0.49</v>
      </c>
    </row>
    <row r="48" customFormat="false" ht="15" hidden="false" customHeight="false" outlineLevel="0" collapsed="false">
      <c r="B48" s="1" t="s">
        <v>45</v>
      </c>
      <c r="C48" s="1" t="n">
        <v>0.352</v>
      </c>
      <c r="D48" s="1" t="n">
        <v>0.196</v>
      </c>
      <c r="E48" s="1" t="n">
        <v>0.142</v>
      </c>
      <c r="F48" s="1" t="n">
        <v>0.212</v>
      </c>
      <c r="G48" s="1" t="n">
        <v>0.266</v>
      </c>
      <c r="H48" s="1" t="n">
        <v>0.264</v>
      </c>
      <c r="I48" s="1" t="n">
        <v>0.104</v>
      </c>
      <c r="J48" s="1" t="n">
        <v>0.188</v>
      </c>
      <c r="K48" s="1" t="n">
        <v>0.193</v>
      </c>
      <c r="L48" s="1" t="n">
        <v>0.215</v>
      </c>
    </row>
    <row r="49" customFormat="false" ht="15" hidden="false" customHeight="false" outlineLevel="0" collapsed="false">
      <c r="B49" s="1" t="s">
        <v>46</v>
      </c>
      <c r="C49" s="1" t="n">
        <v>0.185</v>
      </c>
      <c r="D49" s="1" t="n">
        <v>0.248</v>
      </c>
      <c r="E49" s="1" t="n">
        <v>0.24</v>
      </c>
      <c r="F49" s="1" t="n">
        <v>0.197</v>
      </c>
      <c r="G49" s="1" t="n">
        <v>0.133</v>
      </c>
      <c r="H49" s="1" t="n">
        <v>0.202</v>
      </c>
      <c r="I49" s="1" t="n">
        <v>0.273</v>
      </c>
      <c r="J49" s="1" t="n">
        <v>0.208</v>
      </c>
      <c r="K49" s="1" t="n">
        <v>0.223</v>
      </c>
      <c r="L49" s="1" t="n">
        <v>0.211</v>
      </c>
    </row>
    <row r="50" customFormat="false" ht="15" hidden="false" customHeight="false" outlineLevel="0" collapsed="false">
      <c r="B50" s="1" t="s">
        <v>47</v>
      </c>
      <c r="C50" s="1" t="n">
        <v>0.037</v>
      </c>
      <c r="D50" s="1" t="n">
        <v>0.061</v>
      </c>
      <c r="E50" s="1" t="n">
        <v>0.029</v>
      </c>
      <c r="F50" s="1" t="n">
        <v>0.015</v>
      </c>
      <c r="G50" s="1" t="n">
        <v>0.025</v>
      </c>
      <c r="H50" s="1" t="n">
        <v>0.014</v>
      </c>
      <c r="I50" s="1" t="n">
        <v>0.078</v>
      </c>
      <c r="J50" s="1" t="n">
        <v>0.021</v>
      </c>
      <c r="K50" s="1" t="n">
        <v>0.042</v>
      </c>
      <c r="L50" s="1" t="n">
        <v>0.035</v>
      </c>
    </row>
    <row r="51" customFormat="false" ht="15" hidden="false" customHeight="false" outlineLevel="0" collapsed="false">
      <c r="B51" s="1" t="s">
        <v>48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0.014</v>
      </c>
      <c r="I51" s="1" t="n">
        <v>0</v>
      </c>
      <c r="J51" s="1" t="n">
        <v>0</v>
      </c>
      <c r="K51" s="1" t="n">
        <v>0.002</v>
      </c>
      <c r="L51" s="1" t="n">
        <v>0.002</v>
      </c>
    </row>
    <row r="52" customFormat="false" ht="15" hidden="false" customHeight="false" outlineLevel="0" collapsed="false">
      <c r="B52" s="1" t="s">
        <v>49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0.005</v>
      </c>
      <c r="I52" s="1" t="n">
        <v>0</v>
      </c>
      <c r="J52" s="1" t="n">
        <v>0</v>
      </c>
      <c r="K52" s="1" t="n">
        <v>0.001</v>
      </c>
      <c r="L52" s="1" t="n">
        <v>0.001</v>
      </c>
    </row>
    <row r="55" customFormat="false" ht="15" hidden="false" customHeight="false" outlineLevel="0" collapsed="false">
      <c r="B55" s="1" t="s">
        <v>50</v>
      </c>
    </row>
    <row r="56" customFormat="false" ht="15" hidden="false" customHeight="false" outlineLevel="0" collapsed="false">
      <c r="B56" s="1" t="s">
        <v>14</v>
      </c>
      <c r="C56" s="1" t="n">
        <v>26</v>
      </c>
      <c r="D56" s="1" t="n">
        <v>115</v>
      </c>
      <c r="E56" s="1" t="n">
        <v>105</v>
      </c>
      <c r="F56" s="1" t="n">
        <v>67</v>
      </c>
      <c r="G56" s="1" t="n">
        <v>80</v>
      </c>
      <c r="H56" s="1" t="n">
        <v>107</v>
      </c>
      <c r="I56" s="1" t="n">
        <v>161</v>
      </c>
      <c r="J56" s="1" t="n">
        <v>24</v>
      </c>
    </row>
    <row r="57" customFormat="false" ht="15" hidden="false" customHeight="false" outlineLevel="0" collapsed="false">
      <c r="B57" s="1" t="s">
        <v>51</v>
      </c>
      <c r="C57" s="1" t="n">
        <v>0</v>
      </c>
      <c r="D57" s="1" t="n">
        <v>0.004</v>
      </c>
      <c r="E57" s="1" t="n">
        <v>0</v>
      </c>
      <c r="F57" s="1" t="n">
        <v>0.007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0.001</v>
      </c>
      <c r="L57" s="1" t="n">
        <v>0.001</v>
      </c>
    </row>
    <row r="58" customFormat="false" ht="15" hidden="false" customHeight="false" outlineLevel="0" collapsed="false">
      <c r="B58" s="1" t="s">
        <v>52</v>
      </c>
      <c r="C58" s="1" t="n">
        <v>0.115</v>
      </c>
      <c r="D58" s="1" t="n">
        <v>0.126</v>
      </c>
      <c r="E58" s="1" t="n">
        <v>0.09</v>
      </c>
      <c r="F58" s="1" t="n">
        <v>0.052</v>
      </c>
      <c r="G58" s="1" t="n">
        <v>0.031</v>
      </c>
      <c r="H58" s="1" t="n">
        <v>0.065</v>
      </c>
      <c r="I58" s="1" t="n">
        <v>0.096</v>
      </c>
      <c r="J58" s="1" t="n">
        <v>0.042</v>
      </c>
      <c r="K58" s="1" t="n">
        <v>0.082</v>
      </c>
      <c r="L58" s="1" t="n">
        <v>0.077</v>
      </c>
    </row>
    <row r="59" customFormat="false" ht="15" hidden="false" customHeight="false" outlineLevel="0" collapsed="false">
      <c r="B59" s="1" t="s">
        <v>17</v>
      </c>
      <c r="C59" s="1" t="n">
        <v>0.269</v>
      </c>
      <c r="D59" s="1" t="n">
        <v>0.213</v>
      </c>
      <c r="E59" s="1" t="n">
        <v>0.257</v>
      </c>
      <c r="F59" s="1" t="n">
        <v>0.134</v>
      </c>
      <c r="G59" s="1" t="n">
        <v>0.438</v>
      </c>
      <c r="H59" s="1" t="n">
        <v>0.346</v>
      </c>
      <c r="I59" s="1" t="n">
        <v>0.273</v>
      </c>
      <c r="J59" s="1" t="n">
        <v>0.313</v>
      </c>
      <c r="K59" s="1" t="n">
        <v>0.279</v>
      </c>
      <c r="L59" s="1" t="n">
        <v>0.28</v>
      </c>
    </row>
    <row r="60" customFormat="false" ht="15" hidden="false" customHeight="false" outlineLevel="0" collapsed="false">
      <c r="B60" s="1" t="s">
        <v>53</v>
      </c>
      <c r="C60" s="1" t="n">
        <v>0.423</v>
      </c>
      <c r="D60" s="1" t="n">
        <v>0.378</v>
      </c>
      <c r="E60" s="1" t="n">
        <v>0.314</v>
      </c>
      <c r="F60" s="1" t="n">
        <v>0.299</v>
      </c>
      <c r="G60" s="1" t="n">
        <v>0.256</v>
      </c>
      <c r="H60" s="1" t="n">
        <v>0.346</v>
      </c>
      <c r="I60" s="1" t="n">
        <v>0.317</v>
      </c>
      <c r="J60" s="1" t="n">
        <v>0.396</v>
      </c>
      <c r="K60" s="1" t="n">
        <v>0.329</v>
      </c>
      <c r="L60" s="1" t="n">
        <v>0.341</v>
      </c>
    </row>
    <row r="61" customFormat="false" ht="15" hidden="false" customHeight="false" outlineLevel="0" collapsed="false">
      <c r="B61" s="1" t="s">
        <v>54</v>
      </c>
      <c r="C61" s="1" t="n">
        <v>0.192</v>
      </c>
      <c r="D61" s="1" t="n">
        <v>0.278</v>
      </c>
      <c r="E61" s="1" t="n">
        <v>0.338</v>
      </c>
      <c r="F61" s="1" t="n">
        <v>0.507</v>
      </c>
      <c r="G61" s="1" t="n">
        <v>0.275</v>
      </c>
      <c r="H61" s="1" t="n">
        <v>0.243</v>
      </c>
      <c r="I61" s="1" t="n">
        <v>0.314</v>
      </c>
      <c r="J61" s="1" t="n">
        <v>0.25</v>
      </c>
      <c r="K61" s="1" t="n">
        <v>0.308</v>
      </c>
      <c r="L61" s="1" t="n">
        <v>0.3</v>
      </c>
    </row>
    <row r="64" customFormat="false" ht="15" hidden="false" customHeight="false" outlineLevel="0" collapsed="false">
      <c r="B64" s="1" t="s">
        <v>55</v>
      </c>
    </row>
    <row r="65" customFormat="false" ht="15" hidden="false" customHeight="false" outlineLevel="0" collapsed="false">
      <c r="B65" s="1" t="s">
        <v>14</v>
      </c>
      <c r="C65" s="1" t="n">
        <v>27</v>
      </c>
      <c r="D65" s="1" t="n">
        <v>107</v>
      </c>
      <c r="E65" s="1" t="n">
        <v>93</v>
      </c>
      <c r="F65" s="1" t="n">
        <v>69</v>
      </c>
      <c r="G65" s="1" t="n">
        <v>59</v>
      </c>
      <c r="H65" s="1" t="n">
        <v>79</v>
      </c>
      <c r="I65" s="1" t="n">
        <v>154</v>
      </c>
      <c r="J65" s="1" t="n">
        <v>24</v>
      </c>
    </row>
    <row r="66" customFormat="false" ht="15" hidden="false" customHeight="false" outlineLevel="0" collapsed="false">
      <c r="B66" s="1" t="s">
        <v>56</v>
      </c>
      <c r="C66" s="1" t="n">
        <v>0</v>
      </c>
      <c r="D66" s="1" t="n">
        <v>0.009</v>
      </c>
      <c r="E66" s="1" t="n">
        <v>0.005</v>
      </c>
      <c r="F66" s="1" t="n">
        <v>0</v>
      </c>
      <c r="G66" s="1" t="n">
        <v>0.025</v>
      </c>
      <c r="H66" s="1" t="n">
        <v>0.044</v>
      </c>
      <c r="I66" s="1" t="n">
        <v>0.016</v>
      </c>
      <c r="J66" s="1" t="n">
        <v>0.167</v>
      </c>
      <c r="K66" s="1" t="n">
        <v>0.021</v>
      </c>
      <c r="L66" s="1" t="n">
        <v>0.033</v>
      </c>
    </row>
    <row r="67" customFormat="false" ht="15" hidden="false" customHeight="false" outlineLevel="0" collapsed="false">
      <c r="B67" s="1" t="s">
        <v>57</v>
      </c>
      <c r="C67" s="1" t="n">
        <v>0.241</v>
      </c>
      <c r="D67" s="1" t="n">
        <v>0.173</v>
      </c>
      <c r="E67" s="1" t="n">
        <v>0.215</v>
      </c>
      <c r="F67" s="1" t="n">
        <v>0.087</v>
      </c>
      <c r="G67" s="1" t="n">
        <v>0.186</v>
      </c>
      <c r="H67" s="1" t="n">
        <v>0.076</v>
      </c>
      <c r="I67" s="1" t="n">
        <v>0.123</v>
      </c>
      <c r="J67" s="1" t="n">
        <v>0.104</v>
      </c>
      <c r="K67" s="1" t="n">
        <v>0.146</v>
      </c>
      <c r="L67" s="1" t="n">
        <v>0.151</v>
      </c>
    </row>
    <row r="68" customFormat="false" ht="15" hidden="false" customHeight="false" outlineLevel="0" collapsed="false">
      <c r="B68" s="1" t="s">
        <v>58</v>
      </c>
      <c r="C68" s="1" t="n">
        <v>0</v>
      </c>
      <c r="D68" s="1" t="n">
        <v>0.061</v>
      </c>
      <c r="E68" s="1" t="n">
        <v>0.075</v>
      </c>
      <c r="F68" s="1" t="n">
        <v>0.087</v>
      </c>
      <c r="G68" s="1" t="n">
        <v>0.025</v>
      </c>
      <c r="H68" s="1" t="n">
        <v>0.032</v>
      </c>
      <c r="I68" s="1" t="n">
        <v>0.14</v>
      </c>
      <c r="J68" s="1" t="n">
        <v>0.104</v>
      </c>
      <c r="K68" s="1" t="n">
        <v>0.078</v>
      </c>
      <c r="L68" s="1" t="n">
        <v>0.065</v>
      </c>
    </row>
    <row r="69" customFormat="false" ht="15" hidden="false" customHeight="false" outlineLevel="0" collapsed="false">
      <c r="B69" s="1" t="s">
        <v>23</v>
      </c>
      <c r="C69" s="1" t="n">
        <v>0</v>
      </c>
      <c r="D69" s="1" t="n">
        <v>0</v>
      </c>
      <c r="E69" s="1" t="n">
        <v>0</v>
      </c>
      <c r="F69" s="1" t="n">
        <v>0.007</v>
      </c>
      <c r="G69" s="1" t="n">
        <v>0.008</v>
      </c>
      <c r="H69" s="1" t="n">
        <v>0</v>
      </c>
      <c r="I69" s="1" t="n">
        <v>0</v>
      </c>
      <c r="J69" s="1" t="n">
        <v>0</v>
      </c>
      <c r="K69" s="1" t="n">
        <v>0.002</v>
      </c>
      <c r="L69" s="1" t="n">
        <v>0.002</v>
      </c>
    </row>
    <row r="70" customFormat="false" ht="15" hidden="false" customHeight="false" outlineLevel="0" collapsed="false">
      <c r="B70" s="1" t="s">
        <v>44</v>
      </c>
      <c r="C70" s="1" t="n">
        <v>0.13</v>
      </c>
      <c r="D70" s="1" t="n">
        <v>0.131</v>
      </c>
      <c r="E70" s="1" t="n">
        <v>0.258</v>
      </c>
      <c r="F70" s="1" t="n">
        <v>0.167</v>
      </c>
      <c r="G70" s="1" t="n">
        <v>0.178</v>
      </c>
      <c r="H70" s="1" t="n">
        <v>0.228</v>
      </c>
      <c r="I70" s="1" t="n">
        <v>0.175</v>
      </c>
      <c r="J70" s="1" t="n">
        <v>0.042</v>
      </c>
      <c r="K70" s="1" t="n">
        <v>0.179</v>
      </c>
      <c r="L70" s="1" t="n">
        <v>0.164</v>
      </c>
    </row>
    <row r="71" customFormat="false" ht="15" hidden="false" customHeight="false" outlineLevel="0" collapsed="false">
      <c r="B71" s="1" t="s">
        <v>46</v>
      </c>
      <c r="C71" s="1" t="n">
        <v>0.463</v>
      </c>
      <c r="D71" s="1" t="n">
        <v>0.509</v>
      </c>
      <c r="E71" s="1" t="n">
        <v>0.306</v>
      </c>
      <c r="F71" s="1" t="n">
        <v>0.5</v>
      </c>
      <c r="G71" s="1" t="n">
        <v>0.415</v>
      </c>
      <c r="H71" s="1" t="n">
        <v>0.424</v>
      </c>
      <c r="I71" s="1" t="n">
        <v>0.416</v>
      </c>
      <c r="J71" s="1" t="n">
        <v>0.375</v>
      </c>
      <c r="K71" s="1" t="n">
        <v>0.426</v>
      </c>
      <c r="L71" s="1" t="n">
        <v>0.426</v>
      </c>
    </row>
    <row r="72" customFormat="false" ht="15" hidden="false" customHeight="false" outlineLevel="0" collapsed="false">
      <c r="B72" s="1" t="s">
        <v>59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0.006</v>
      </c>
      <c r="I72" s="1" t="n">
        <v>0</v>
      </c>
      <c r="J72" s="1" t="n">
        <v>0</v>
      </c>
      <c r="K72" s="1" t="n">
        <v>0.001</v>
      </c>
      <c r="L72" s="1" t="n">
        <v>0.001</v>
      </c>
    </row>
    <row r="73" customFormat="false" ht="15" hidden="false" customHeight="false" outlineLevel="0" collapsed="false">
      <c r="B73" s="1" t="s">
        <v>60</v>
      </c>
      <c r="C73" s="1" t="n">
        <v>0.056</v>
      </c>
      <c r="D73" s="1" t="n">
        <v>0.042</v>
      </c>
      <c r="E73" s="1" t="n">
        <v>0.059</v>
      </c>
      <c r="F73" s="1" t="n">
        <v>0.043</v>
      </c>
      <c r="G73" s="1" t="n">
        <v>0.093</v>
      </c>
      <c r="H73" s="1" t="n">
        <v>0.082</v>
      </c>
      <c r="I73" s="1" t="n">
        <v>0.019</v>
      </c>
      <c r="J73" s="1" t="n">
        <v>0.188</v>
      </c>
      <c r="K73" s="1" t="n">
        <v>0.056</v>
      </c>
      <c r="L73" s="1" t="n">
        <v>0.073</v>
      </c>
    </row>
    <row r="74" customFormat="false" ht="15" hidden="false" customHeight="false" outlineLevel="0" collapsed="false">
      <c r="B74" s="1" t="s">
        <v>24</v>
      </c>
      <c r="C74" s="1" t="n">
        <v>0.111</v>
      </c>
      <c r="D74" s="1" t="n">
        <v>0.075</v>
      </c>
      <c r="E74" s="1" t="n">
        <v>0.081</v>
      </c>
      <c r="F74" s="1" t="n">
        <v>0.109</v>
      </c>
      <c r="G74" s="1" t="n">
        <v>0.068</v>
      </c>
      <c r="H74" s="1" t="n">
        <v>0.108</v>
      </c>
      <c r="I74" s="1" t="n">
        <v>0.11</v>
      </c>
      <c r="J74" s="1" t="n">
        <v>0.021</v>
      </c>
      <c r="K74" s="1" t="n">
        <v>0.092</v>
      </c>
      <c r="L74" s="1" t="n">
        <v>0.085</v>
      </c>
    </row>
    <row r="77" customFormat="false" ht="15" hidden="false" customHeight="false" outlineLevel="0" collapsed="false">
      <c r="A77" s="1" t="s">
        <v>61</v>
      </c>
    </row>
    <row r="79" customFormat="false" ht="15" hidden="false" customHeight="false" outlineLevel="0" collapsed="false">
      <c r="B79" s="1" t="s">
        <v>62</v>
      </c>
    </row>
    <row r="80" customFormat="false" ht="15" hidden="false" customHeight="false" outlineLevel="0" collapsed="false">
      <c r="B80" s="1" t="s">
        <v>63</v>
      </c>
      <c r="C80" s="1" t="n">
        <v>0.659</v>
      </c>
      <c r="D80" s="1" t="n">
        <v>0.706</v>
      </c>
      <c r="E80" s="1" t="n">
        <v>0.683</v>
      </c>
      <c r="F80" s="1" t="n">
        <v>0.645</v>
      </c>
      <c r="G80" s="1" t="n">
        <v>0.627</v>
      </c>
      <c r="H80" s="1" t="n">
        <v>0.696</v>
      </c>
      <c r="I80" s="1" t="n">
        <v>0.694</v>
      </c>
      <c r="J80" s="1" t="n">
        <v>0.745</v>
      </c>
    </row>
    <row r="81" customFormat="false" ht="15" hidden="false" customHeight="false" outlineLevel="0" collapsed="false">
      <c r="B81" s="1" t="s">
        <v>64</v>
      </c>
      <c r="C81" s="1" t="n">
        <v>0.725</v>
      </c>
      <c r="D81" s="1" t="n">
        <v>0.705</v>
      </c>
      <c r="E81" s="1" t="n">
        <v>0.717</v>
      </c>
      <c r="F81" s="1" t="n">
        <v>0.777</v>
      </c>
      <c r="G81" s="1" t="n">
        <v>0.734</v>
      </c>
      <c r="H81" s="1" t="n">
        <v>0.743</v>
      </c>
      <c r="I81" s="1" t="n">
        <v>0.744</v>
      </c>
      <c r="J81" s="1" t="n">
        <v>0.745</v>
      </c>
    </row>
    <row r="82" customFormat="false" ht="15" hidden="false" customHeight="false" outlineLevel="0" collapsed="false">
      <c r="B82" s="1" t="s">
        <v>65</v>
      </c>
      <c r="C82" s="1" t="n">
        <v>0.707</v>
      </c>
      <c r="D82" s="1" t="n">
        <v>0.711</v>
      </c>
      <c r="E82" s="1" t="n">
        <v>0.677</v>
      </c>
      <c r="F82" s="1" t="n">
        <v>0.732</v>
      </c>
      <c r="G82" s="1" t="n">
        <v>0.729</v>
      </c>
      <c r="H82" s="1" t="n">
        <v>0.741</v>
      </c>
      <c r="I82" s="1" t="n">
        <v>0.662</v>
      </c>
      <c r="J82" s="1" t="n">
        <v>0.718</v>
      </c>
    </row>
    <row r="83" customFormat="false" ht="15" hidden="false" customHeight="false" outlineLevel="0" collapsed="false">
      <c r="B83" s="1" t="s">
        <v>66</v>
      </c>
      <c r="C83" s="1" t="n">
        <v>0.687</v>
      </c>
      <c r="D83" s="1" t="n">
        <v>0.72</v>
      </c>
      <c r="E83" s="1" t="n">
        <v>0.664</v>
      </c>
      <c r="F83" s="1" t="n">
        <v>0.622</v>
      </c>
      <c r="G83" s="1" t="n">
        <v>0.643</v>
      </c>
      <c r="H83" s="1" t="n">
        <v>0.669</v>
      </c>
      <c r="I83" s="1" t="n">
        <v>0.668</v>
      </c>
      <c r="J83" s="1" t="n">
        <v>0.616</v>
      </c>
    </row>
    <row r="84" customFormat="false" ht="15" hidden="false" customHeight="false" outlineLevel="0" collapsed="false">
      <c r="B84" s="1" t="s">
        <v>67</v>
      </c>
      <c r="C84" s="1" t="n">
        <v>0.708</v>
      </c>
      <c r="D84" s="1" t="n">
        <v>0.722</v>
      </c>
      <c r="E84" s="1" t="n">
        <v>0.716</v>
      </c>
      <c r="F84" s="1" t="n">
        <v>0.637</v>
      </c>
      <c r="G84" s="1" t="n">
        <v>0.67</v>
      </c>
      <c r="H84" s="1" t="n">
        <v>0.701</v>
      </c>
      <c r="I84" s="1" t="n">
        <v>0.72</v>
      </c>
      <c r="J84" s="1" t="n">
        <v>0.701</v>
      </c>
    </row>
    <row r="85" customFormat="false" ht="15" hidden="false" customHeight="false" outlineLevel="0" collapsed="false">
      <c r="B85" s="1" t="s">
        <v>68</v>
      </c>
      <c r="C85" s="1" t="n">
        <v>0.708</v>
      </c>
      <c r="D85" s="1" t="n">
        <v>0.686</v>
      </c>
      <c r="E85" s="1" t="n">
        <v>0.782</v>
      </c>
      <c r="F85" s="1" t="n">
        <v>0.698</v>
      </c>
      <c r="G85" s="1" t="n">
        <v>0.753</v>
      </c>
      <c r="H85" s="1" t="n">
        <v>0.746</v>
      </c>
      <c r="I85" s="1" t="n">
        <v>0.751</v>
      </c>
      <c r="J85" s="1" t="n">
        <v>0.794</v>
      </c>
    </row>
    <row r="87" customFormat="false" ht="15" hidden="false" customHeight="false" outlineLevel="0" collapsed="false">
      <c r="A87" s="1" t="s">
        <v>61</v>
      </c>
    </row>
    <row r="89" customFormat="false" ht="15" hidden="false" customHeight="false" outlineLevel="0" collapsed="false">
      <c r="B89" s="1" t="s">
        <v>69</v>
      </c>
    </row>
    <row r="90" customFormat="false" ht="15" hidden="false" customHeight="false" outlineLevel="0" collapsed="false">
      <c r="B90" s="1" t="s">
        <v>63</v>
      </c>
      <c r="C90" s="1" t="n">
        <v>4</v>
      </c>
      <c r="D90" s="1" t="n">
        <v>5</v>
      </c>
      <c r="E90" s="1" t="n">
        <v>5</v>
      </c>
      <c r="F90" s="1" t="n">
        <v>4</v>
      </c>
      <c r="G90" s="1" t="n">
        <v>4</v>
      </c>
      <c r="H90" s="1" t="n">
        <v>4</v>
      </c>
      <c r="I90" s="1" t="n">
        <v>4</v>
      </c>
      <c r="J90" s="1" t="n">
        <v>4</v>
      </c>
      <c r="K90" s="1" t="n">
        <v>6</v>
      </c>
    </row>
    <row r="91" customFormat="false" ht="15" hidden="false" customHeight="false" outlineLevel="0" collapsed="false">
      <c r="B91" s="1" t="s">
        <v>64</v>
      </c>
      <c r="C91" s="1" t="n">
        <v>5</v>
      </c>
      <c r="D91" s="1" t="n">
        <v>5</v>
      </c>
      <c r="E91" s="1" t="n">
        <v>7</v>
      </c>
      <c r="F91" s="1" t="n">
        <v>5</v>
      </c>
      <c r="G91" s="1" t="n">
        <v>5</v>
      </c>
      <c r="H91" s="1" t="n">
        <v>5</v>
      </c>
      <c r="I91" s="1" t="n">
        <v>5</v>
      </c>
      <c r="J91" s="1" t="n">
        <v>4</v>
      </c>
      <c r="K91" s="1" t="n">
        <v>8</v>
      </c>
    </row>
    <row r="92" customFormat="false" ht="15" hidden="false" customHeight="false" outlineLevel="0" collapsed="false">
      <c r="B92" s="1" t="s">
        <v>65</v>
      </c>
      <c r="C92" s="1" t="n">
        <v>7</v>
      </c>
      <c r="D92" s="1" t="n">
        <v>8</v>
      </c>
      <c r="E92" s="1" t="n">
        <v>8</v>
      </c>
      <c r="F92" s="1" t="n">
        <v>8</v>
      </c>
      <c r="G92" s="1" t="n">
        <v>9</v>
      </c>
      <c r="H92" s="1" t="n">
        <v>8</v>
      </c>
      <c r="I92" s="1" t="n">
        <v>8</v>
      </c>
      <c r="J92" s="1" t="n">
        <v>6</v>
      </c>
      <c r="K92" s="1" t="n">
        <v>12</v>
      </c>
    </row>
    <row r="93" customFormat="false" ht="15" hidden="false" customHeight="false" outlineLevel="0" collapsed="false">
      <c r="B93" s="1" t="s">
        <v>66</v>
      </c>
      <c r="C93" s="1" t="n">
        <v>5</v>
      </c>
      <c r="D93" s="1" t="n">
        <v>5</v>
      </c>
      <c r="E93" s="1" t="n">
        <v>6</v>
      </c>
      <c r="F93" s="1" t="n">
        <v>5</v>
      </c>
      <c r="G93" s="1" t="n">
        <v>5</v>
      </c>
      <c r="H93" s="1" t="n">
        <v>7</v>
      </c>
      <c r="I93" s="1" t="n">
        <v>6</v>
      </c>
      <c r="J93" s="1" t="n">
        <v>5</v>
      </c>
      <c r="K93" s="1" t="n">
        <v>8</v>
      </c>
    </row>
    <row r="94" customFormat="false" ht="15" hidden="false" customHeight="false" outlineLevel="0" collapsed="false">
      <c r="B94" s="1" t="s">
        <v>67</v>
      </c>
      <c r="C94" s="1" t="n">
        <v>4</v>
      </c>
      <c r="D94" s="1" t="n">
        <v>5</v>
      </c>
      <c r="E94" s="1" t="n">
        <v>4</v>
      </c>
      <c r="F94" s="1" t="n">
        <v>5</v>
      </c>
      <c r="G94" s="1" t="n">
        <v>4</v>
      </c>
      <c r="H94" s="1" t="n">
        <v>4</v>
      </c>
      <c r="I94" s="1" t="n">
        <v>4</v>
      </c>
      <c r="J94" s="1" t="n">
        <v>4</v>
      </c>
      <c r="K94" s="1" t="n">
        <v>5</v>
      </c>
    </row>
    <row r="95" customFormat="false" ht="15" hidden="false" customHeight="false" outlineLevel="0" collapsed="false">
      <c r="B95" s="1" t="s">
        <v>68</v>
      </c>
      <c r="C95" s="1" t="n">
        <v>5</v>
      </c>
      <c r="D95" s="1" t="n">
        <v>7</v>
      </c>
      <c r="E95" s="1" t="n">
        <v>7</v>
      </c>
      <c r="F95" s="1" t="n">
        <v>7</v>
      </c>
      <c r="G95" s="1" t="n">
        <v>8</v>
      </c>
      <c r="H95" s="1" t="n">
        <v>8</v>
      </c>
      <c r="I95" s="1" t="n">
        <v>7</v>
      </c>
      <c r="J95" s="1" t="n">
        <v>7</v>
      </c>
      <c r="K95" s="1" t="n">
        <v>9</v>
      </c>
    </row>
    <row r="97" customFormat="false" ht="15" hidden="false" customHeight="false" outlineLevel="0" collapsed="false">
      <c r="A97" s="1" t="s">
        <v>61</v>
      </c>
    </row>
    <row r="99" customFormat="false" ht="15" hidden="false" customHeight="false" outlineLevel="0" collapsed="false">
      <c r="B99" s="1" t="s">
        <v>70</v>
      </c>
    </row>
    <row r="100" customFormat="false" ht="15" hidden="false" customHeight="false" outlineLevel="0" collapsed="false">
      <c r="B100" s="1" t="s">
        <v>63</v>
      </c>
      <c r="C100" s="1" t="n">
        <v>-0.293</v>
      </c>
      <c r="D100" s="1" t="n">
        <v>0.117</v>
      </c>
      <c r="E100" s="1" t="n">
        <v>0.079</v>
      </c>
      <c r="F100" s="1" t="n">
        <v>0.125</v>
      </c>
      <c r="G100" s="1" t="n">
        <v>0.002</v>
      </c>
      <c r="H100" s="1" t="n">
        <v>0.043</v>
      </c>
      <c r="I100" s="1" t="n">
        <v>-0.04</v>
      </c>
      <c r="J100" s="1" t="n">
        <v>0.217</v>
      </c>
    </row>
    <row r="101" customFormat="false" ht="15" hidden="false" customHeight="false" outlineLevel="0" collapsed="false">
      <c r="B101" s="1" t="s">
        <v>64</v>
      </c>
      <c r="C101" s="1" t="n">
        <v>0.152</v>
      </c>
      <c r="D101" s="1" t="n">
        <v>0.031</v>
      </c>
      <c r="E101" s="1" t="n">
        <v>-0.035</v>
      </c>
      <c r="F101" s="1" t="n">
        <v>0.039</v>
      </c>
      <c r="G101" s="1" t="n">
        <v>0.172</v>
      </c>
      <c r="H101" s="1" t="n">
        <v>0.02</v>
      </c>
      <c r="I101" s="1" t="n">
        <v>-0.053</v>
      </c>
      <c r="J101" s="1" t="n">
        <v>0.049</v>
      </c>
    </row>
    <row r="102" customFormat="false" ht="15" hidden="false" customHeight="false" outlineLevel="0" collapsed="false">
      <c r="B102" s="1" t="s">
        <v>65</v>
      </c>
      <c r="C102" s="1" t="n">
        <v>-0.1</v>
      </c>
      <c r="D102" s="1" t="n">
        <v>0.026</v>
      </c>
      <c r="E102" s="1" t="n">
        <v>0.024</v>
      </c>
      <c r="F102" s="1" t="n">
        <v>0.118</v>
      </c>
      <c r="G102" s="1" t="n">
        <v>0.166</v>
      </c>
      <c r="H102" s="1" t="n">
        <v>0.185</v>
      </c>
      <c r="I102" s="1" t="n">
        <v>0.112</v>
      </c>
      <c r="J102" s="1" t="n">
        <v>0.095</v>
      </c>
    </row>
    <row r="103" customFormat="false" ht="15" hidden="false" customHeight="false" outlineLevel="0" collapsed="false">
      <c r="B103" s="1" t="s">
        <v>66</v>
      </c>
      <c r="C103" s="1" t="n">
        <v>0.03</v>
      </c>
      <c r="D103" s="1" t="n">
        <v>0.094</v>
      </c>
      <c r="E103" s="1" t="n">
        <v>0.085</v>
      </c>
      <c r="F103" s="1" t="n">
        <v>0.002</v>
      </c>
      <c r="G103" s="1" t="n">
        <v>0.233</v>
      </c>
      <c r="H103" s="1" t="n">
        <v>0.052</v>
      </c>
      <c r="I103" s="1" t="n">
        <v>0.116</v>
      </c>
      <c r="J103" s="1" t="n">
        <v>-0.082</v>
      </c>
    </row>
    <row r="104" customFormat="false" ht="15" hidden="false" customHeight="false" outlineLevel="0" collapsed="false">
      <c r="B104" s="1" t="s">
        <v>67</v>
      </c>
      <c r="C104" s="1" t="n">
        <v>-0.249</v>
      </c>
      <c r="D104" s="1" t="n">
        <v>0.096</v>
      </c>
      <c r="E104" s="1" t="n">
        <v>0.069</v>
      </c>
      <c r="F104" s="1" t="n">
        <v>-0.078</v>
      </c>
      <c r="G104" s="1" t="n">
        <v>-0.119</v>
      </c>
      <c r="H104" s="1" t="n">
        <v>-0.04</v>
      </c>
      <c r="I104" s="1" t="n">
        <v>0.068</v>
      </c>
      <c r="J104" s="1" t="n">
        <v>0.346</v>
      </c>
    </row>
    <row r="105" customFormat="false" ht="15" hidden="false" customHeight="false" outlineLevel="0" collapsed="false">
      <c r="B105" s="1" t="s">
        <v>68</v>
      </c>
      <c r="C105" s="1" t="n">
        <v>-0.046</v>
      </c>
      <c r="D105" s="1" t="n">
        <v>0.005</v>
      </c>
      <c r="E105" s="1" t="n">
        <v>0.051</v>
      </c>
      <c r="F105" s="1" t="n">
        <v>-0.08</v>
      </c>
      <c r="G105" s="1" t="n">
        <v>-0.036</v>
      </c>
      <c r="H105" s="1" t="n">
        <v>0.05</v>
      </c>
      <c r="I105" s="1" t="n">
        <v>-0.028</v>
      </c>
      <c r="J105" s="1" t="n">
        <v>0.318</v>
      </c>
    </row>
    <row r="107" customFormat="false" ht="15" hidden="false" customHeight="false" outlineLevel="0" collapsed="false">
      <c r="B107" s="1" t="s">
        <v>71</v>
      </c>
      <c r="C107" s="1" t="n">
        <v>-0.081</v>
      </c>
      <c r="D107" s="1" t="n">
        <v>0.062</v>
      </c>
      <c r="E107" s="1" t="n">
        <v>0.045</v>
      </c>
      <c r="F107" s="1" t="n">
        <v>0.023</v>
      </c>
      <c r="G107" s="1" t="n">
        <v>0.07</v>
      </c>
      <c r="H107" s="1" t="n">
        <v>0.053</v>
      </c>
      <c r="I107" s="1" t="n">
        <v>0.026</v>
      </c>
      <c r="J107" s="1" t="n">
        <v>0.165</v>
      </c>
    </row>
    <row r="109" customFormat="false" ht="15" hidden="false" customHeight="false" outlineLevel="0" collapsed="false">
      <c r="A109" s="1" t="s">
        <v>61</v>
      </c>
    </row>
    <row r="111" customFormat="false" ht="15" hidden="false" customHeight="false" outlineLevel="0" collapsed="false">
      <c r="B111" s="1" t="s">
        <v>72</v>
      </c>
    </row>
    <row r="112" customFormat="false" ht="15" hidden="false" customHeight="false" outlineLevel="0" collapsed="false">
      <c r="B112" s="1" t="s">
        <v>72</v>
      </c>
    </row>
    <row r="113" customFormat="false" ht="15" hidden="false" customHeight="false" outlineLevel="0" collapsed="false">
      <c r="B113" s="1" t="s">
        <v>72</v>
      </c>
    </row>
    <row r="115" customFormat="false" ht="15" hidden="false" customHeight="false" outlineLevel="0" collapsed="false">
      <c r="B115" s="1" t="s">
        <v>73</v>
      </c>
    </row>
    <row r="116" customFormat="false" ht="15" hidden="false" customHeight="false" outlineLevel="0" collapsed="false">
      <c r="B116" s="1" t="s">
        <v>63</v>
      </c>
      <c r="C116" s="1" t="n">
        <v>0.9954</v>
      </c>
      <c r="D116" s="1" t="n">
        <v>0.0318</v>
      </c>
      <c r="E116" s="1" t="n">
        <v>0.1308</v>
      </c>
      <c r="F116" s="1" t="n">
        <v>0.0871</v>
      </c>
      <c r="G116" s="1" t="n">
        <v>0.5385</v>
      </c>
      <c r="H116" s="1" t="n">
        <v>0.2787</v>
      </c>
      <c r="I116" s="1" t="n">
        <v>0.8205</v>
      </c>
      <c r="J116" s="1" t="n">
        <v>0.0652</v>
      </c>
    </row>
    <row r="117" customFormat="false" ht="15" hidden="false" customHeight="false" outlineLevel="0" collapsed="false">
      <c r="B117" s="1" t="s">
        <v>64</v>
      </c>
      <c r="C117" s="1" t="n">
        <v>0.1444</v>
      </c>
      <c r="D117" s="1" t="n">
        <v>0.3338</v>
      </c>
      <c r="E117" s="1" t="n">
        <v>0.7523</v>
      </c>
      <c r="F117" s="1" t="n">
        <v>0.317</v>
      </c>
      <c r="G117" s="1" t="n">
        <v>0.0065</v>
      </c>
      <c r="H117" s="1" t="n">
        <v>0.3861</v>
      </c>
      <c r="I117" s="1" t="n">
        <v>0.8928</v>
      </c>
      <c r="J117" s="1" t="n">
        <v>0.4196</v>
      </c>
    </row>
    <row r="118" customFormat="false" ht="15" hidden="false" customHeight="false" outlineLevel="0" collapsed="false">
      <c r="B118" s="1" t="s">
        <v>65</v>
      </c>
      <c r="C118" s="1" t="n">
        <v>0.8648</v>
      </c>
      <c r="D118" s="1" t="n">
        <v>0.3506</v>
      </c>
      <c r="E118" s="1" t="n">
        <v>0.3828</v>
      </c>
      <c r="F118" s="1" t="n">
        <v>0.1069</v>
      </c>
      <c r="G118" s="1" t="n">
        <v>0.0055</v>
      </c>
      <c r="H118" s="1" t="n">
        <v>0.0005</v>
      </c>
      <c r="I118" s="1" t="n">
        <v>0.0251</v>
      </c>
      <c r="J118" s="1" t="n">
        <v>0.3169</v>
      </c>
    </row>
    <row r="119" customFormat="false" ht="15" hidden="false" customHeight="false" outlineLevel="0" collapsed="false">
      <c r="B119" s="1" t="s">
        <v>66</v>
      </c>
      <c r="C119" s="1" t="n">
        <v>0.4769</v>
      </c>
      <c r="D119" s="1" t="n">
        <v>0.0526</v>
      </c>
      <c r="E119" s="1" t="n">
        <v>0.0934</v>
      </c>
      <c r="F119" s="1" t="n">
        <v>0.5394</v>
      </c>
      <c r="G119" s="1" t="n">
        <v>0.0013</v>
      </c>
      <c r="H119" s="1" t="n">
        <v>0.2387</v>
      </c>
      <c r="I119" s="1" t="n">
        <v>0.0126</v>
      </c>
      <c r="J119" s="1" t="n">
        <v>0.8027</v>
      </c>
    </row>
    <row r="120" customFormat="false" ht="15" hidden="false" customHeight="false" outlineLevel="0" collapsed="false">
      <c r="B120" s="1" t="s">
        <v>67</v>
      </c>
      <c r="C120" s="1" t="n">
        <v>0.9932</v>
      </c>
      <c r="D120" s="1" t="n">
        <v>0.0558</v>
      </c>
      <c r="E120" s="1" t="n">
        <v>0.1539</v>
      </c>
      <c r="F120" s="1" t="n">
        <v>0.8634</v>
      </c>
      <c r="G120" s="1" t="n">
        <v>0.9568</v>
      </c>
      <c r="H120" s="1" t="n">
        <v>0.7681</v>
      </c>
      <c r="I120" s="1" t="n">
        <v>0.0993</v>
      </c>
      <c r="J120" s="1" t="n">
        <v>0.0115</v>
      </c>
    </row>
    <row r="121" customFormat="false" ht="15" hidden="false" customHeight="false" outlineLevel="0" collapsed="false">
      <c r="B121" s="1" t="s">
        <v>68</v>
      </c>
      <c r="C121" s="1" t="n">
        <v>0.7455</v>
      </c>
      <c r="D121" s="1" t="n">
        <v>0.5059</v>
      </c>
      <c r="E121" s="1" t="n">
        <v>0.1994</v>
      </c>
      <c r="F121" s="1" t="n">
        <v>0.9281</v>
      </c>
      <c r="G121" s="1" t="n">
        <v>0.7563</v>
      </c>
      <c r="H121" s="1" t="n">
        <v>0.2259</v>
      </c>
      <c r="I121" s="1" t="n">
        <v>0.7879</v>
      </c>
      <c r="J121" s="1" t="n">
        <v>0.0027</v>
      </c>
    </row>
    <row r="123" customFormat="false" ht="15" hidden="false" customHeight="false" outlineLevel="0" collapsed="false">
      <c r="B123" s="1" t="s">
        <v>71</v>
      </c>
      <c r="C123" s="1" t="n">
        <v>0.955</v>
      </c>
      <c r="D123" s="1" t="n">
        <v>0.004</v>
      </c>
      <c r="E123" s="1" t="n">
        <v>0.029</v>
      </c>
      <c r="F123" s="1" t="n">
        <v>0.2278</v>
      </c>
      <c r="G123" s="1" t="n">
        <v>0.0072</v>
      </c>
      <c r="H123" s="1" t="n">
        <v>0.0139</v>
      </c>
      <c r="I123" s="1" t="n">
        <v>0.0923</v>
      </c>
      <c r="J123" s="1" t="n">
        <v>0.0009</v>
      </c>
    </row>
    <row r="125" customFormat="false" ht="15" hidden="false" customHeight="false" outlineLevel="0" collapsed="false">
      <c r="B125" s="1" t="s">
        <v>74</v>
      </c>
    </row>
    <row r="126" customFormat="false" ht="15" hidden="false" customHeight="false" outlineLevel="0" collapsed="false">
      <c r="B126" s="1" t="s">
        <v>63</v>
      </c>
      <c r="C126" s="1" t="n">
        <v>0.0183</v>
      </c>
      <c r="D126" s="1" t="n">
        <v>0.9794</v>
      </c>
      <c r="E126" s="1" t="n">
        <v>0.9099</v>
      </c>
      <c r="F126" s="1" t="n">
        <v>0.9488</v>
      </c>
      <c r="G126" s="1" t="n">
        <v>0.5668</v>
      </c>
      <c r="H126" s="1" t="n">
        <v>0.7914</v>
      </c>
      <c r="I126" s="1" t="n">
        <v>0.2365</v>
      </c>
      <c r="J126" s="1" t="n">
        <v>0.9726</v>
      </c>
    </row>
    <row r="127" customFormat="false" ht="15" hidden="false" customHeight="false" outlineLevel="0" collapsed="false">
      <c r="B127" s="1" t="s">
        <v>64</v>
      </c>
      <c r="C127" s="1" t="n">
        <v>0.9318</v>
      </c>
      <c r="D127" s="1" t="n">
        <v>0.741</v>
      </c>
      <c r="E127" s="1" t="n">
        <v>0.3246</v>
      </c>
      <c r="F127" s="1" t="n">
        <v>0.7777</v>
      </c>
      <c r="G127" s="1" t="n">
        <v>0.9968</v>
      </c>
      <c r="H127" s="1" t="n">
        <v>0.6992</v>
      </c>
      <c r="I127" s="1" t="n">
        <v>0.1452</v>
      </c>
      <c r="J127" s="1" t="n">
        <v>0.7445</v>
      </c>
    </row>
    <row r="128" customFormat="false" ht="15" hidden="false" customHeight="false" outlineLevel="0" collapsed="false">
      <c r="B128" s="1" t="s">
        <v>65</v>
      </c>
      <c r="C128" s="1" t="n">
        <v>0.2641</v>
      </c>
      <c r="D128" s="1" t="n">
        <v>0.7263</v>
      </c>
      <c r="E128" s="1" t="n">
        <v>0.7108</v>
      </c>
      <c r="F128" s="1" t="n">
        <v>0.9436</v>
      </c>
      <c r="G128" s="1" t="n">
        <v>0.9977</v>
      </c>
      <c r="H128" s="1" t="n">
        <v>0.9998</v>
      </c>
      <c r="I128" s="1" t="n">
        <v>0.9844</v>
      </c>
      <c r="J128" s="1" t="n">
        <v>0.8403</v>
      </c>
    </row>
    <row r="129" customFormat="false" ht="15" hidden="false" customHeight="false" outlineLevel="0" collapsed="false">
      <c r="B129" s="1" t="s">
        <v>66</v>
      </c>
      <c r="C129" s="1" t="n">
        <v>0.689</v>
      </c>
      <c r="D129" s="1" t="n">
        <v>0.9679</v>
      </c>
      <c r="E129" s="1" t="n">
        <v>0.9393</v>
      </c>
      <c r="F129" s="1" t="n">
        <v>0.5807</v>
      </c>
      <c r="G129" s="1" t="n">
        <v>0.9995</v>
      </c>
      <c r="H129" s="1" t="n">
        <v>0.8247</v>
      </c>
      <c r="I129" s="1" t="n">
        <v>0.9929</v>
      </c>
      <c r="J129" s="1" t="n">
        <v>0.3772</v>
      </c>
    </row>
    <row r="130" customFormat="false" ht="15" hidden="false" customHeight="false" outlineLevel="0" collapsed="false">
      <c r="B130" s="1" t="s">
        <v>67</v>
      </c>
      <c r="C130" s="1" t="n">
        <v>0.0285</v>
      </c>
      <c r="D130" s="1" t="n">
        <v>0.9632</v>
      </c>
      <c r="E130" s="1" t="n">
        <v>0.8944</v>
      </c>
      <c r="F130" s="1" t="n">
        <v>0.2101</v>
      </c>
      <c r="G130" s="1" t="n">
        <v>0.0722</v>
      </c>
      <c r="H130" s="1" t="n">
        <v>0.2967</v>
      </c>
      <c r="I130" s="1" t="n">
        <v>0.9292</v>
      </c>
      <c r="J130" s="1" t="n">
        <v>0.9972</v>
      </c>
    </row>
    <row r="131" customFormat="false" ht="15" hidden="false" customHeight="false" outlineLevel="0" collapsed="false">
      <c r="B131" s="1" t="s">
        <v>68</v>
      </c>
      <c r="C131" s="1" t="n">
        <v>0.4346</v>
      </c>
      <c r="D131" s="1" t="n">
        <v>0.5972</v>
      </c>
      <c r="E131" s="1" t="n">
        <v>0.865</v>
      </c>
      <c r="F131" s="1" t="n">
        <v>0.1336</v>
      </c>
      <c r="G131" s="1" t="n">
        <v>0.3656</v>
      </c>
      <c r="H131" s="1" t="n">
        <v>0.8512</v>
      </c>
      <c r="I131" s="1" t="n">
        <v>0.2846</v>
      </c>
      <c r="J131" s="1" t="n">
        <v>0.9997</v>
      </c>
    </row>
    <row r="133" customFormat="false" ht="15" hidden="false" customHeight="false" outlineLevel="0" collapsed="false">
      <c r="B133" s="1" t="s">
        <v>71</v>
      </c>
      <c r="C133" s="1" t="n">
        <v>0.0474</v>
      </c>
      <c r="D133" s="1" t="n">
        <v>0.9961</v>
      </c>
      <c r="E133" s="1" t="n">
        <v>0.9711</v>
      </c>
      <c r="F133" s="1" t="n">
        <v>0.7723</v>
      </c>
      <c r="G133" s="1" t="n">
        <v>0.9929</v>
      </c>
      <c r="H133" s="1" t="n">
        <v>0.9862</v>
      </c>
      <c r="I133" s="1" t="n">
        <v>0.9078</v>
      </c>
      <c r="J133" s="1" t="n">
        <v>0.9993</v>
      </c>
    </row>
    <row r="135" customFormat="false" ht="15" hidden="false" customHeight="false" outlineLevel="0" collapsed="false">
      <c r="A135" s="1" t="s">
        <v>61</v>
      </c>
    </row>
    <row r="136" customFormat="false" ht="15" hidden="false" customHeight="false" outlineLevel="0" collapsed="false">
      <c r="B136" s="1" t="s">
        <v>75</v>
      </c>
    </row>
    <row r="138" customFormat="false" ht="15" hidden="false" customHeight="false" outlineLevel="0" collapsed="false">
      <c r="B138" s="1" t="s">
        <v>76</v>
      </c>
      <c r="C138" s="1" t="s">
        <v>77</v>
      </c>
      <c r="D138" s="1" t="s">
        <v>78</v>
      </c>
      <c r="E138" s="1" t="s">
        <v>79</v>
      </c>
      <c r="F138" s="1" t="s">
        <v>80</v>
      </c>
      <c r="G138" s="1" t="s">
        <v>81</v>
      </c>
      <c r="H138" s="1" t="s">
        <v>82</v>
      </c>
      <c r="I138" s="1" t="s">
        <v>83</v>
      </c>
      <c r="J138" s="1" t="s">
        <v>84</v>
      </c>
      <c r="K138" s="1" t="s">
        <v>85</v>
      </c>
    </row>
    <row r="139" customFormat="false" ht="15" hidden="false" customHeight="false" outlineLevel="0" collapsed="false">
      <c r="B139" s="1" t="s">
        <v>63</v>
      </c>
      <c r="C139" s="1" t="n">
        <v>0.658</v>
      </c>
      <c r="D139" s="1" t="n">
        <v>0.682</v>
      </c>
      <c r="E139" s="1" t="n">
        <v>0.689</v>
      </c>
      <c r="F139" s="1" t="n">
        <v>0.008</v>
      </c>
      <c r="G139" s="1" t="n">
        <v>0.009</v>
      </c>
      <c r="H139" s="1" t="n">
        <v>0.69</v>
      </c>
      <c r="I139" s="1" t="n">
        <v>0.011</v>
      </c>
      <c r="J139" s="1" t="n">
        <v>0.013</v>
      </c>
      <c r="K139" s="1" t="n">
        <v>0.035</v>
      </c>
    </row>
    <row r="140" customFormat="false" ht="15" hidden="false" customHeight="false" outlineLevel="0" collapsed="false">
      <c r="B140" s="1" t="s">
        <v>64</v>
      </c>
      <c r="C140" s="1" t="n">
        <v>0.702</v>
      </c>
      <c r="D140" s="1" t="n">
        <v>0.736</v>
      </c>
      <c r="E140" s="1" t="n">
        <v>0.754</v>
      </c>
      <c r="F140" s="1" t="n">
        <v>0.017</v>
      </c>
      <c r="G140" s="1" t="n">
        <v>0.02</v>
      </c>
      <c r="H140" s="1" t="n">
        <v>0.756</v>
      </c>
      <c r="I140" s="1" t="n">
        <v>0.023</v>
      </c>
      <c r="J140" s="1" t="n">
        <v>0.026</v>
      </c>
      <c r="K140" s="1" t="n">
        <v>0.047</v>
      </c>
    </row>
    <row r="141" customFormat="false" ht="15" hidden="false" customHeight="false" outlineLevel="0" collapsed="false">
      <c r="B141" s="1" t="s">
        <v>65</v>
      </c>
      <c r="C141" s="1" t="n">
        <v>0.653</v>
      </c>
      <c r="D141" s="1" t="n">
        <v>0.71</v>
      </c>
      <c r="E141" s="1" t="n">
        <v>0.715</v>
      </c>
      <c r="F141" s="1" t="n">
        <v>0.005</v>
      </c>
      <c r="G141" s="1" t="n">
        <v>0.006</v>
      </c>
      <c r="H141" s="1" t="n">
        <v>0.716</v>
      </c>
      <c r="I141" s="1" t="n">
        <v>0.007</v>
      </c>
      <c r="J141" s="1" t="n">
        <v>0.008</v>
      </c>
      <c r="K141" s="1" t="n">
        <v>0.08</v>
      </c>
    </row>
    <row r="142" customFormat="false" ht="15" hidden="false" customHeight="false" outlineLevel="0" collapsed="false">
      <c r="B142" s="1" t="s">
        <v>66</v>
      </c>
      <c r="C142" s="1" t="n">
        <v>0.617</v>
      </c>
      <c r="D142" s="1" t="n">
        <v>0.662</v>
      </c>
      <c r="E142" s="1" t="n">
        <v>0.667</v>
      </c>
      <c r="F142" s="1" t="n">
        <v>0.005</v>
      </c>
      <c r="G142" s="1" t="n">
        <v>0.006</v>
      </c>
      <c r="H142" s="1" t="n">
        <v>0.668</v>
      </c>
      <c r="I142" s="1" t="n">
        <v>0.008</v>
      </c>
      <c r="J142" s="1" t="n">
        <v>0.009</v>
      </c>
      <c r="K142" s="1" t="n">
        <v>0.068</v>
      </c>
    </row>
    <row r="143" customFormat="false" ht="15" hidden="false" customHeight="false" outlineLevel="0" collapsed="false">
      <c r="B143" s="1" t="s">
        <v>67</v>
      </c>
      <c r="C143" s="1" t="n">
        <v>0.687</v>
      </c>
      <c r="D143" s="1" t="n">
        <v>0.697</v>
      </c>
      <c r="E143" s="1" t="n">
        <v>0.71</v>
      </c>
      <c r="F143" s="1" t="n">
        <v>0.013</v>
      </c>
      <c r="G143" s="1" t="n">
        <v>0.015</v>
      </c>
      <c r="H143" s="1" t="n">
        <v>0.712</v>
      </c>
      <c r="I143" s="1" t="n">
        <v>0.019</v>
      </c>
      <c r="J143" s="1" t="n">
        <v>0.021</v>
      </c>
      <c r="K143" s="1" t="n">
        <v>0.014</v>
      </c>
    </row>
    <row r="144" customFormat="false" ht="15" hidden="false" customHeight="false" outlineLevel="0" collapsed="false">
      <c r="B144" s="1" t="s">
        <v>68</v>
      </c>
      <c r="C144" s="1" t="n">
        <v>0.715</v>
      </c>
      <c r="D144" s="1" t="n">
        <v>0.739</v>
      </c>
      <c r="E144" s="1" t="n">
        <v>0.752</v>
      </c>
      <c r="F144" s="1" t="n">
        <v>0.013</v>
      </c>
      <c r="G144" s="1" t="n">
        <v>0.014</v>
      </c>
      <c r="H144" s="1" t="n">
        <v>0.754</v>
      </c>
      <c r="I144" s="1" t="n">
        <v>0.017</v>
      </c>
      <c r="J144" s="1" t="n">
        <v>0.019</v>
      </c>
      <c r="K144" s="1" t="n">
        <v>0.033</v>
      </c>
    </row>
    <row r="146" customFormat="false" ht="15" hidden="false" customHeight="false" outlineLevel="0" collapsed="false">
      <c r="B146" s="1" t="s">
        <v>86</v>
      </c>
      <c r="C146" s="1" t="n">
        <v>0.672</v>
      </c>
      <c r="D146" s="1" t="n">
        <v>0.704</v>
      </c>
      <c r="E146" s="1" t="n">
        <v>0.714</v>
      </c>
      <c r="F146" s="1" t="n">
        <v>0.01</v>
      </c>
      <c r="G146" s="1" t="n">
        <v>0.012</v>
      </c>
      <c r="H146" s="1" t="n">
        <v>0.716</v>
      </c>
      <c r="I146" s="1" t="n">
        <v>0.014</v>
      </c>
      <c r="J146" s="1" t="n">
        <v>0.016</v>
      </c>
      <c r="K146" s="1" t="n">
        <v>0.046</v>
      </c>
    </row>
    <row r="148" customFormat="false" ht="15" hidden="false" customHeight="false" outlineLevel="0" collapsed="false">
      <c r="A148" s="1" t="s">
        <v>87</v>
      </c>
    </row>
    <row r="149" customFormat="false" ht="15" hidden="false" customHeight="false" outlineLevel="0" collapsed="false">
      <c r="B149" s="1" t="s">
        <v>88</v>
      </c>
    </row>
    <row r="150" customFormat="false" ht="15" hidden="false" customHeight="false" outlineLevel="0" collapsed="false">
      <c r="B150" s="1" t="s">
        <v>89</v>
      </c>
    </row>
    <row r="152" customFormat="false" ht="15" hidden="false" customHeight="false" outlineLevel="0" collapsed="false"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  <c r="H152" s="1" t="s">
        <v>8</v>
      </c>
      <c r="I152" s="1" t="s">
        <v>9</v>
      </c>
      <c r="J152" s="1" t="s">
        <v>10</v>
      </c>
      <c r="K152" s="1" t="s">
        <v>90</v>
      </c>
      <c r="O152" s="1" t="s">
        <v>91</v>
      </c>
      <c r="P152" s="1" t="s">
        <v>3</v>
      </c>
      <c r="Q152" s="1" t="s">
        <v>4</v>
      </c>
      <c r="R152" s="1" t="s">
        <v>5</v>
      </c>
      <c r="S152" s="1" t="s">
        <v>6</v>
      </c>
      <c r="T152" s="1" t="s">
        <v>7</v>
      </c>
      <c r="U152" s="1" t="s">
        <v>8</v>
      </c>
      <c r="V152" s="1" t="s">
        <v>9</v>
      </c>
      <c r="W152" s="1" t="s">
        <v>10</v>
      </c>
      <c r="X152" s="1" t="s">
        <v>90</v>
      </c>
      <c r="Y152" s="2" t="s">
        <v>92</v>
      </c>
    </row>
    <row r="153" customFormat="false" ht="15" hidden="false" customHeight="false" outlineLevel="0" collapsed="false">
      <c r="A153" s="1" t="s">
        <v>93</v>
      </c>
      <c r="C153" s="1" t="n">
        <v>0.9926</v>
      </c>
      <c r="D153" s="1" t="n">
        <v>0.5548</v>
      </c>
      <c r="E153" s="1" t="n">
        <v>0.5362</v>
      </c>
      <c r="F153" s="1" t="n">
        <v>0.093</v>
      </c>
      <c r="G153" s="1" t="n">
        <v>0.1602</v>
      </c>
      <c r="H153" s="1" t="n">
        <v>0.2359</v>
      </c>
      <c r="I153" s="1" t="n">
        <v>0.4969</v>
      </c>
      <c r="J153" s="1" t="n">
        <v>0.9632</v>
      </c>
      <c r="K153" s="1" t="n">
        <v>0.3753</v>
      </c>
      <c r="M153" s="3"/>
      <c r="O153" s="1" t="s">
        <v>94</v>
      </c>
      <c r="P153" s="4" t="n">
        <v>0.957</v>
      </c>
      <c r="Q153" s="5" t="n">
        <v>0.709</v>
      </c>
      <c r="R153" s="5" t="n">
        <v>0.713</v>
      </c>
      <c r="S153" s="5" t="n">
        <v>0.054</v>
      </c>
      <c r="T153" s="5" t="n">
        <v>0.167</v>
      </c>
      <c r="U153" s="5" t="n">
        <v>0.215</v>
      </c>
      <c r="V153" s="5" t="n">
        <v>0.462</v>
      </c>
      <c r="W153" s="0" t="n">
        <v>0.854</v>
      </c>
      <c r="X153" s="0" t="n">
        <v>0.5655</v>
      </c>
    </row>
    <row r="154" customFormat="false" ht="15" hidden="false" customHeight="false" outlineLevel="0" collapsed="false">
      <c r="A154" s="1" t="s">
        <v>95</v>
      </c>
      <c r="C154" s="1" t="n">
        <v>0.2956</v>
      </c>
      <c r="D154" s="1" t="n">
        <v>0.3006</v>
      </c>
      <c r="E154" s="1" t="n">
        <v>0.4338</v>
      </c>
      <c r="F154" s="1" t="n">
        <v>0.9523</v>
      </c>
      <c r="G154" s="1" t="n">
        <v>0.932</v>
      </c>
      <c r="H154" s="1" t="n">
        <v>0.5006</v>
      </c>
      <c r="I154" s="1" t="n">
        <v>0.119</v>
      </c>
      <c r="J154" s="1" t="n">
        <v>0.8987</v>
      </c>
      <c r="K154" s="1" t="n">
        <v>0.556</v>
      </c>
      <c r="M154" s="3"/>
      <c r="O154" s="1" t="s">
        <v>96</v>
      </c>
      <c r="P154" s="4" t="n">
        <v>0.286</v>
      </c>
      <c r="Q154" s="5" t="n">
        <v>0.229</v>
      </c>
      <c r="R154" s="5" t="n">
        <v>0.36</v>
      </c>
      <c r="S154" s="5" t="n">
        <v>0.614</v>
      </c>
      <c r="T154" s="5" t="n">
        <v>0.93</v>
      </c>
      <c r="U154" s="5" t="n">
        <v>0.531</v>
      </c>
      <c r="V154" s="5" t="n">
        <v>0.118</v>
      </c>
      <c r="W154" s="0" t="n">
        <v>0.491</v>
      </c>
      <c r="X154" s="0" t="n">
        <v>0.59887</v>
      </c>
    </row>
    <row r="155" customFormat="false" ht="15" hidden="false" customHeight="false" outlineLevel="0" collapsed="false">
      <c r="A155" s="1" t="s">
        <v>97</v>
      </c>
      <c r="C155" s="1" t="n">
        <v>0.6106</v>
      </c>
      <c r="D155" s="1" t="n">
        <v>0.8696</v>
      </c>
      <c r="E155" s="1" t="n">
        <v>0.3137</v>
      </c>
      <c r="F155" s="1" t="n">
        <v>0.601</v>
      </c>
      <c r="G155" s="1" t="n">
        <v>0.7118</v>
      </c>
      <c r="H155" s="1" t="n">
        <v>0.8188</v>
      </c>
      <c r="I155" s="1" t="n">
        <v>0.6473</v>
      </c>
      <c r="J155" s="1" t="n">
        <v>0.9817</v>
      </c>
      <c r="K155" s="1" t="n">
        <v>0.9352</v>
      </c>
      <c r="M155" s="3"/>
      <c r="O155" s="1" t="s">
        <v>98</v>
      </c>
      <c r="P155" s="4" t="n">
        <v>0.587</v>
      </c>
      <c r="Q155" s="5" t="n">
        <v>0.752</v>
      </c>
      <c r="R155" s="5" t="n">
        <v>0.554</v>
      </c>
      <c r="S155" s="5" t="n">
        <v>0.18</v>
      </c>
      <c r="T155" s="5" t="n">
        <v>0.728</v>
      </c>
      <c r="U155" s="5" t="n">
        <v>0.757</v>
      </c>
      <c r="V155" s="5" t="n">
        <v>0.388</v>
      </c>
      <c r="W155" s="0" t="n">
        <v>0.986</v>
      </c>
      <c r="X155" s="0" t="n">
        <v>0.50675</v>
      </c>
    </row>
    <row r="156" customFormat="false" ht="15" hidden="false" customHeight="false" outlineLevel="0" collapsed="false">
      <c r="A156" s="1" t="s">
        <v>99</v>
      </c>
      <c r="C156" s="1" t="n">
        <v>0.2515</v>
      </c>
      <c r="D156" s="1" t="n">
        <v>0.69</v>
      </c>
      <c r="E156" s="1" t="n">
        <v>0.6785</v>
      </c>
      <c r="F156" s="1" t="n">
        <v>0.9054</v>
      </c>
      <c r="G156" s="1" t="n">
        <v>0.8348</v>
      </c>
      <c r="H156" s="1" t="n">
        <v>0.5005</v>
      </c>
      <c r="I156" s="1" t="n">
        <v>0.4172</v>
      </c>
      <c r="J156" s="1" t="n">
        <v>0.6317</v>
      </c>
      <c r="K156" s="1" t="n">
        <v>0.828</v>
      </c>
      <c r="M156" s="3"/>
      <c r="O156" s="1" t="s">
        <v>100</v>
      </c>
      <c r="P156" s="4" t="n">
        <v>0.2</v>
      </c>
      <c r="Q156" s="5" t="n">
        <v>0.686</v>
      </c>
      <c r="R156" s="5" t="n">
        <v>0.657</v>
      </c>
      <c r="S156" s="5" t="n">
        <v>0.934</v>
      </c>
      <c r="T156" s="5" t="n">
        <v>0.83</v>
      </c>
      <c r="U156" s="5" t="n">
        <v>0.451</v>
      </c>
      <c r="V156" s="5" t="n">
        <v>0.245</v>
      </c>
      <c r="W156" s="0" t="n">
        <v>0.602</v>
      </c>
      <c r="X156" s="0" t="n">
        <v>0.501</v>
      </c>
    </row>
    <row r="157" customFormat="false" ht="15" hidden="false" customHeight="false" outlineLevel="0" collapsed="false">
      <c r="A157" s="1" t="s">
        <v>101</v>
      </c>
      <c r="C157" s="1" t="n">
        <v>0.1959</v>
      </c>
      <c r="D157" s="1" t="n">
        <v>0.8965</v>
      </c>
      <c r="E157" s="1" t="n">
        <v>0.8504</v>
      </c>
      <c r="F157" s="1" t="n">
        <v>0.004</v>
      </c>
      <c r="G157" s="1" t="n">
        <v>0.3964</v>
      </c>
      <c r="H157" s="1" t="n">
        <v>0.0947</v>
      </c>
      <c r="I157" s="1" t="n">
        <v>0.3068</v>
      </c>
      <c r="J157" s="1" t="n">
        <v>0.9188</v>
      </c>
      <c r="K157" s="1" t="n">
        <v>0.1667</v>
      </c>
      <c r="M157" s="3"/>
      <c r="O157" s="1" t="s">
        <v>102</v>
      </c>
      <c r="P157" s="4" t="n">
        <v>0.182</v>
      </c>
      <c r="Q157" s="5" t="n">
        <v>0.798</v>
      </c>
      <c r="R157" s="5" t="n">
        <v>0.969</v>
      </c>
      <c r="S157" s="5" t="n">
        <v>0.089</v>
      </c>
      <c r="T157" s="5" t="n">
        <v>0.29</v>
      </c>
      <c r="U157" s="5" t="n">
        <v>0.06</v>
      </c>
      <c r="V157" s="5" t="n">
        <v>0.203</v>
      </c>
      <c r="W157" s="0" t="n">
        <v>0.79</v>
      </c>
      <c r="X157" s="0" t="n">
        <v>0.50175</v>
      </c>
    </row>
    <row r="158" customFormat="false" ht="15" hidden="false" customHeight="false" outlineLevel="0" collapsed="false">
      <c r="A158" s="1" t="s">
        <v>103</v>
      </c>
      <c r="C158" s="1" t="n">
        <v>0.0397</v>
      </c>
      <c r="D158" s="1" t="n">
        <v>0.832</v>
      </c>
      <c r="E158" s="1" t="n">
        <v>0.1626</v>
      </c>
      <c r="F158" s="1" t="n">
        <v>0.9319</v>
      </c>
      <c r="G158" s="1" t="n">
        <v>0.2117</v>
      </c>
      <c r="H158" s="1" t="n">
        <v>0.0927</v>
      </c>
      <c r="I158" s="1" t="n">
        <v>0.3707</v>
      </c>
      <c r="J158" s="1" t="n">
        <v>0.1096</v>
      </c>
      <c r="K158" s="1" t="n">
        <v>0.1202</v>
      </c>
      <c r="M158" s="3"/>
      <c r="O158" s="1" t="s">
        <v>104</v>
      </c>
      <c r="P158" s="4" t="n">
        <v>0.015</v>
      </c>
      <c r="Q158" s="5" t="n">
        <v>0.786</v>
      </c>
      <c r="R158" s="5" t="n">
        <v>0.074</v>
      </c>
      <c r="S158" s="5" t="n">
        <v>0.657</v>
      </c>
      <c r="T158" s="5" t="n">
        <v>0.02</v>
      </c>
      <c r="U158" s="5" t="n">
        <v>0.203</v>
      </c>
      <c r="V158" s="5" t="n">
        <v>0.156</v>
      </c>
      <c r="W158" s="0" t="n">
        <v>0.249</v>
      </c>
      <c r="X158" s="0" t="n">
        <v>0.514</v>
      </c>
    </row>
    <row r="159" customFormat="false" ht="15" hidden="false" customHeight="false" outlineLevel="0" collapsed="false">
      <c r="A159" s="1" t="s">
        <v>105</v>
      </c>
      <c r="C159" s="1" t="n">
        <v>0.4409</v>
      </c>
      <c r="D159" s="1" t="n">
        <v>0.5598</v>
      </c>
      <c r="E159" s="1" t="n">
        <v>0.8777</v>
      </c>
      <c r="F159" s="1" t="n">
        <v>0.164</v>
      </c>
      <c r="G159" s="1" t="n">
        <v>0.7229</v>
      </c>
      <c r="H159" s="1" t="n">
        <v>0.6194</v>
      </c>
      <c r="I159" s="1" t="n">
        <v>0.5981</v>
      </c>
      <c r="J159" s="1" t="n">
        <v>0.7657</v>
      </c>
      <c r="K159" s="1" t="n">
        <v>0.7692</v>
      </c>
      <c r="M159" s="3"/>
      <c r="O159" s="1" t="s">
        <v>106</v>
      </c>
      <c r="P159" s="4" t="n">
        <v>0.778</v>
      </c>
      <c r="Q159" s="5" t="n">
        <v>0.247</v>
      </c>
      <c r="R159" s="5" t="n">
        <v>0.884</v>
      </c>
      <c r="S159" s="5" t="n">
        <v>0.032</v>
      </c>
      <c r="T159" s="5" t="n">
        <v>0.331</v>
      </c>
      <c r="U159" s="5" t="n">
        <v>0.836</v>
      </c>
      <c r="V159" s="5" t="n">
        <v>0.589</v>
      </c>
      <c r="W159" s="0" t="n">
        <v>0.762</v>
      </c>
      <c r="X159" s="0" t="n">
        <v>0.57737</v>
      </c>
    </row>
    <row r="160" customFormat="false" ht="15" hidden="false" customHeight="false" outlineLevel="0" collapsed="false">
      <c r="A160" s="1" t="s">
        <v>107</v>
      </c>
      <c r="C160" s="1" t="n">
        <v>0.5848</v>
      </c>
      <c r="D160" s="1" t="n">
        <v>0.4805</v>
      </c>
      <c r="E160" s="1" t="n">
        <v>0.8633</v>
      </c>
      <c r="F160" s="1" t="n">
        <v>0.4536</v>
      </c>
      <c r="G160" s="1" t="n">
        <v>0.7961</v>
      </c>
      <c r="H160" s="1" t="n">
        <v>0.3286</v>
      </c>
      <c r="I160" s="1" t="n">
        <v>0.6081</v>
      </c>
      <c r="J160" s="1" t="n">
        <v>0.9158</v>
      </c>
      <c r="K160" s="1" t="n">
        <v>0.7973</v>
      </c>
      <c r="M160" s="3"/>
      <c r="O160" s="1" t="s">
        <v>108</v>
      </c>
      <c r="P160" s="4" t="n">
        <v>0.437</v>
      </c>
      <c r="Q160" s="5" t="n">
        <v>0.341</v>
      </c>
      <c r="R160" s="5" t="n">
        <v>0.786</v>
      </c>
      <c r="S160" s="5" t="n">
        <v>0.28</v>
      </c>
      <c r="T160" s="5" t="n">
        <v>0.883</v>
      </c>
      <c r="U160" s="5" t="n">
        <v>0.47</v>
      </c>
      <c r="V160" s="5" t="n">
        <v>0.71</v>
      </c>
      <c r="W160" s="0" t="n">
        <v>0.802</v>
      </c>
      <c r="X160" s="0" t="n">
        <v>0.61312</v>
      </c>
    </row>
    <row r="161" customFormat="false" ht="15" hidden="false" customHeight="false" outlineLevel="0" collapsed="false">
      <c r="A161" s="1" t="s">
        <v>109</v>
      </c>
      <c r="C161" s="1" t="n">
        <v>0.8428</v>
      </c>
      <c r="D161" s="1" t="n">
        <v>0.9132</v>
      </c>
      <c r="E161" s="1" t="n">
        <v>0.0398</v>
      </c>
      <c r="F161" s="1" t="n">
        <v>0.0143</v>
      </c>
      <c r="G161" s="1" t="n">
        <v>0.8415</v>
      </c>
      <c r="H161" s="1" t="n">
        <v>0.7474</v>
      </c>
      <c r="I161" s="1" t="n">
        <v>0.5256</v>
      </c>
      <c r="J161" s="1" t="n">
        <v>0.6679</v>
      </c>
      <c r="K161" s="1" t="n">
        <v>0.444</v>
      </c>
      <c r="M161" s="3"/>
      <c r="O161" s="1" t="s">
        <v>110</v>
      </c>
      <c r="P161" s="4" t="n">
        <v>0.725</v>
      </c>
      <c r="Q161" s="5" t="n">
        <v>0.705</v>
      </c>
      <c r="R161" s="5" t="n">
        <v>0.045</v>
      </c>
      <c r="S161" s="5" t="n">
        <v>0.002</v>
      </c>
      <c r="T161" s="5" t="n">
        <v>0.289</v>
      </c>
      <c r="U161" s="5" t="n">
        <v>0.445</v>
      </c>
      <c r="V161" s="5" t="n">
        <v>0.411</v>
      </c>
      <c r="W161" s="0" t="n">
        <v>0.635</v>
      </c>
      <c r="X161" s="0" t="n">
        <v>0.5055</v>
      </c>
    </row>
    <row r="162" customFormat="false" ht="15" hidden="false" customHeight="false" outlineLevel="0" collapsed="false">
      <c r="A162" s="1" t="s">
        <v>111</v>
      </c>
      <c r="C162" s="1" t="n">
        <v>0.71</v>
      </c>
      <c r="D162" s="1" t="n">
        <v>0.1365</v>
      </c>
      <c r="E162" s="1" t="n">
        <v>0.8218</v>
      </c>
      <c r="F162" s="1" t="n">
        <v>0.861</v>
      </c>
      <c r="G162" s="1" t="n">
        <v>0.6937</v>
      </c>
      <c r="H162" s="1" t="n">
        <v>0.1128</v>
      </c>
      <c r="I162" s="1" t="n">
        <v>0.7753</v>
      </c>
      <c r="J162" s="1" t="n">
        <v>0.3441</v>
      </c>
      <c r="K162" s="1" t="n">
        <v>0.6161</v>
      </c>
      <c r="M162" s="3"/>
      <c r="O162" s="1" t="s">
        <v>112</v>
      </c>
      <c r="P162" s="4" t="n">
        <v>0.726</v>
      </c>
      <c r="Q162" s="5" t="n">
        <v>0.098</v>
      </c>
      <c r="R162" s="5" t="n">
        <v>0.752</v>
      </c>
      <c r="S162" s="5" t="n">
        <v>0.622</v>
      </c>
      <c r="T162" s="5" t="n">
        <v>0.56</v>
      </c>
      <c r="U162" s="5" t="n">
        <v>0.104</v>
      </c>
      <c r="V162" s="5" t="n">
        <v>0.175</v>
      </c>
      <c r="W162" s="0" t="n">
        <v>0.532</v>
      </c>
      <c r="X162" s="0" t="n">
        <v>0.615</v>
      </c>
    </row>
    <row r="163" customFormat="false" ht="15" hidden="false" customHeight="false" outlineLevel="0" collapsed="false">
      <c r="A163" s="1" t="s">
        <v>113</v>
      </c>
      <c r="C163" s="1" t="n">
        <v>0.357</v>
      </c>
      <c r="D163" s="1" t="n">
        <v>0.4331</v>
      </c>
      <c r="E163" s="1" t="n">
        <v>0.1518</v>
      </c>
      <c r="F163" s="1" t="n">
        <v>0.4784</v>
      </c>
      <c r="G163" s="1" t="n">
        <v>0.7286</v>
      </c>
      <c r="H163" s="1" t="n">
        <v>0.585</v>
      </c>
      <c r="I163" s="1" t="n">
        <v>0.8556</v>
      </c>
      <c r="J163" s="1" t="n">
        <v>1</v>
      </c>
      <c r="K163" s="1" t="n">
        <v>0.7226</v>
      </c>
      <c r="M163" s="3"/>
      <c r="O163" s="1" t="s">
        <v>114</v>
      </c>
      <c r="P163" s="4" t="n">
        <v>0.206</v>
      </c>
      <c r="Q163" s="5" t="n">
        <v>0.557</v>
      </c>
      <c r="R163" s="5" t="n">
        <v>0.097</v>
      </c>
      <c r="S163" s="5" t="n">
        <v>0.547</v>
      </c>
      <c r="T163" s="5" t="n">
        <v>0.735</v>
      </c>
      <c r="U163" s="5" t="n">
        <v>0.616</v>
      </c>
      <c r="V163" s="5" t="n">
        <v>0.731</v>
      </c>
      <c r="W163" s="0" t="n">
        <v>0.864</v>
      </c>
      <c r="X163" s="0" t="n">
        <v>0.60637</v>
      </c>
    </row>
    <row r="164" customFormat="false" ht="15" hidden="false" customHeight="false" outlineLevel="0" collapsed="false">
      <c r="A164" s="1" t="s">
        <v>115</v>
      </c>
      <c r="C164" s="1" t="n">
        <v>0.9276</v>
      </c>
      <c r="D164" s="1" t="n">
        <v>0.4969</v>
      </c>
      <c r="E164" s="1" t="n">
        <v>0.969</v>
      </c>
      <c r="F164" s="1" t="n">
        <v>0.675</v>
      </c>
      <c r="G164" s="1" t="n">
        <v>0.8848</v>
      </c>
      <c r="H164" s="1" t="n">
        <v>0.6967</v>
      </c>
      <c r="I164" s="1" t="n">
        <v>0.2893</v>
      </c>
      <c r="J164" s="1" t="n">
        <v>1</v>
      </c>
      <c r="K164" s="1" t="n">
        <v>0.9392</v>
      </c>
      <c r="M164" s="3"/>
      <c r="O164" s="1" t="s">
        <v>116</v>
      </c>
      <c r="P164" s="4" t="n">
        <v>0.898</v>
      </c>
      <c r="Q164" s="5" t="n">
        <v>0.463</v>
      </c>
      <c r="R164" s="5" t="n">
        <v>0.502</v>
      </c>
      <c r="S164" s="5" t="n">
        <v>0.961</v>
      </c>
      <c r="T164" s="5" t="n">
        <v>0.442</v>
      </c>
      <c r="U164" s="5" t="n">
        <v>0.397</v>
      </c>
      <c r="V164" s="5" t="n">
        <v>0.185</v>
      </c>
      <c r="W164" s="0" t="n">
        <v>0.638</v>
      </c>
      <c r="X164" s="0" t="n">
        <v>0.60137</v>
      </c>
    </row>
    <row r="165" customFormat="false" ht="15" hidden="false" customHeight="false" outlineLevel="0" collapsed="false">
      <c r="A165" s="1" t="s">
        <v>117</v>
      </c>
      <c r="C165" s="1" t="n">
        <v>0.4602</v>
      </c>
      <c r="D165" s="1" t="n">
        <v>0.2109</v>
      </c>
      <c r="E165" s="1" t="n">
        <v>0.6985</v>
      </c>
      <c r="F165" s="1" t="n">
        <v>0.5673</v>
      </c>
      <c r="G165" s="1" t="n">
        <v>0.8227</v>
      </c>
      <c r="H165" s="1" t="n">
        <v>0.1136</v>
      </c>
      <c r="I165" s="1" t="n">
        <v>0.2285</v>
      </c>
      <c r="J165" s="1" t="n">
        <v>0.8923</v>
      </c>
      <c r="K165" s="1" t="n">
        <v>0.3343</v>
      </c>
      <c r="M165" s="3"/>
      <c r="O165" s="1" t="s">
        <v>118</v>
      </c>
      <c r="P165" s="4" t="n">
        <v>0.774</v>
      </c>
      <c r="Q165" s="5" t="n">
        <v>0.177</v>
      </c>
      <c r="R165" s="5" t="n">
        <v>0.679</v>
      </c>
      <c r="S165" s="5" t="n">
        <v>0.508</v>
      </c>
      <c r="T165" s="5" t="n">
        <v>0.825</v>
      </c>
      <c r="U165" s="5" t="n">
        <v>0.098</v>
      </c>
      <c r="V165" s="5" t="n">
        <v>0.324</v>
      </c>
      <c r="W165" s="0" t="n">
        <v>0.888</v>
      </c>
      <c r="X165" s="0" t="n">
        <v>0.46312</v>
      </c>
    </row>
    <row r="166" customFormat="false" ht="15" hidden="false" customHeight="false" outlineLevel="0" collapsed="false">
      <c r="A166" s="1" t="s">
        <v>119</v>
      </c>
      <c r="C166" s="1" t="n">
        <v>0.8555</v>
      </c>
      <c r="D166" s="1" t="n">
        <v>0.4529</v>
      </c>
      <c r="E166" s="1" t="n">
        <v>0.987</v>
      </c>
      <c r="F166" s="1" t="n">
        <v>0.7661</v>
      </c>
      <c r="G166" s="1" t="n">
        <v>0.0634</v>
      </c>
      <c r="H166" s="1" t="n">
        <v>0.244</v>
      </c>
      <c r="I166" s="1" t="n">
        <v>0.7014</v>
      </c>
      <c r="J166" s="1" t="n">
        <v>0.2615</v>
      </c>
      <c r="K166" s="1" t="n">
        <v>0.7117</v>
      </c>
      <c r="M166" s="3"/>
      <c r="O166" s="1" t="s">
        <v>120</v>
      </c>
      <c r="P166" s="4" t="n">
        <v>0.843</v>
      </c>
      <c r="Q166" s="5" t="n">
        <v>0.429</v>
      </c>
      <c r="R166" s="5" t="n">
        <v>0.836</v>
      </c>
      <c r="S166" s="5" t="n">
        <v>0.51</v>
      </c>
      <c r="T166" s="5" t="n">
        <v>0.005</v>
      </c>
      <c r="U166" s="5" t="n">
        <v>0.545</v>
      </c>
      <c r="V166" s="5" t="n">
        <v>0.345</v>
      </c>
      <c r="W166" s="0" t="n">
        <v>0.21</v>
      </c>
      <c r="X166" s="0" t="n">
        <v>0.48875</v>
      </c>
    </row>
    <row r="167" customFormat="false" ht="15" hidden="false" customHeight="false" outlineLevel="0" collapsed="false">
      <c r="A167" s="1" t="s">
        <v>121</v>
      </c>
      <c r="C167" s="1" t="n">
        <v>0.7319</v>
      </c>
      <c r="D167" s="1" t="n">
        <v>0.58</v>
      </c>
      <c r="E167" s="1" t="n">
        <v>0.0792</v>
      </c>
      <c r="F167" s="1" t="n">
        <v>0.8436</v>
      </c>
      <c r="G167" s="1" t="n">
        <v>0.0952</v>
      </c>
      <c r="H167" s="1" t="n">
        <v>0.3245</v>
      </c>
      <c r="I167" s="1" t="n">
        <v>0.0505</v>
      </c>
      <c r="J167" s="1" t="n">
        <v>0.764</v>
      </c>
      <c r="K167" s="1" t="n">
        <v>0.0766</v>
      </c>
      <c r="M167" s="3"/>
      <c r="O167" s="1" t="s">
        <v>122</v>
      </c>
      <c r="P167" s="4" t="n">
        <v>0.554</v>
      </c>
      <c r="Q167" s="5" t="n">
        <v>0.337</v>
      </c>
      <c r="R167" s="5" t="n">
        <v>0.076</v>
      </c>
      <c r="S167" s="5" t="n">
        <v>0.92</v>
      </c>
      <c r="T167" s="5" t="n">
        <v>0.1</v>
      </c>
      <c r="U167" s="5" t="n">
        <v>0.112</v>
      </c>
      <c r="V167" s="5" t="n">
        <v>0.088</v>
      </c>
      <c r="W167" s="0" t="n">
        <v>0.565</v>
      </c>
      <c r="X167" s="0" t="n">
        <v>0.48775</v>
      </c>
    </row>
    <row r="170" customFormat="false" ht="15" hidden="false" customHeight="false" outlineLevel="0" collapsed="false">
      <c r="A170" s="1" t="s">
        <v>61</v>
      </c>
    </row>
    <row r="171" customFormat="false" ht="15" hidden="false" customHeight="false" outlineLevel="0" collapsed="false">
      <c r="B171" s="1" t="s">
        <v>123</v>
      </c>
      <c r="P171" s="6" t="s">
        <v>124</v>
      </c>
      <c r="AC171" s="7" t="s">
        <v>125</v>
      </c>
    </row>
    <row r="172" customFormat="false" ht="15" hidden="false" customHeight="false" outlineLevel="0" collapsed="false">
      <c r="B172" s="1" t="s">
        <v>126</v>
      </c>
    </row>
    <row r="173" customFormat="false" ht="15" hidden="false" customHeight="false" outlineLevel="0" collapsed="false">
      <c r="B173" s="1" t="s">
        <v>127</v>
      </c>
      <c r="P173" s="1" t="s">
        <v>3</v>
      </c>
      <c r="Q173" s="1" t="s">
        <v>4</v>
      </c>
      <c r="R173" s="1" t="s">
        <v>5</v>
      </c>
      <c r="S173" s="1" t="s">
        <v>6</v>
      </c>
      <c r="T173" s="1" t="s">
        <v>7</v>
      </c>
      <c r="U173" s="1" t="s">
        <v>8</v>
      </c>
      <c r="V173" s="1" t="s">
        <v>9</v>
      </c>
      <c r="W173" s="1" t="s">
        <v>10</v>
      </c>
      <c r="X173" s="1" t="s">
        <v>90</v>
      </c>
      <c r="AC173" s="2" t="s">
        <v>128</v>
      </c>
      <c r="AD173" s="2" t="s">
        <v>129</v>
      </c>
      <c r="AE173" s="2" t="s">
        <v>5</v>
      </c>
      <c r="AF173" s="2" t="s">
        <v>130</v>
      </c>
      <c r="AG173" s="2" t="s">
        <v>131</v>
      </c>
      <c r="AH173" s="2" t="s">
        <v>132</v>
      </c>
      <c r="AI173" s="2" t="s">
        <v>133</v>
      </c>
      <c r="AJ173" s="2" t="s">
        <v>134</v>
      </c>
    </row>
    <row r="174" customFormat="false" ht="15" hidden="false" customHeight="false" outlineLevel="0" collapsed="false">
      <c r="B174" s="1" t="s">
        <v>135</v>
      </c>
      <c r="O174" s="2" t="s">
        <v>136</v>
      </c>
      <c r="P174" s="5" t="n">
        <f aca="false">ABS(C153-P153)</f>
        <v>0.0356000000000001</v>
      </c>
      <c r="Q174" s="5" t="n">
        <f aca="false">ABS(D153-Q153)</f>
        <v>0.1542</v>
      </c>
      <c r="R174" s="5" t="n">
        <f aca="false">ABS(E153-R153)</f>
        <v>0.1768</v>
      </c>
      <c r="S174" s="5" t="n">
        <f aca="false">ABS(F153-S153)</f>
        <v>0.039</v>
      </c>
      <c r="T174" s="5" t="n">
        <f aca="false">ABS(G153-T153)</f>
        <v>0.0068</v>
      </c>
      <c r="U174" s="5" t="n">
        <f aca="false">ABS(H153-U153)</f>
        <v>0.0209</v>
      </c>
      <c r="V174" s="5" t="n">
        <f aca="false">ABS(I153-V153)</f>
        <v>0.0349</v>
      </c>
      <c r="W174" s="5" t="n">
        <f aca="false">ABS(J153-W153)</f>
        <v>0.1092</v>
      </c>
      <c r="X174" s="5" t="n">
        <f aca="false">ABS(K153-X153)</f>
        <v>0.1902</v>
      </c>
      <c r="AB174" s="2" t="s">
        <v>136</v>
      </c>
      <c r="AC174" s="0" t="n">
        <v>1</v>
      </c>
      <c r="AD174" s="0" t="n">
        <v>16</v>
      </c>
      <c r="AE174" s="0" t="n">
        <v>10</v>
      </c>
      <c r="AF174" s="0" t="n">
        <v>13</v>
      </c>
      <c r="AG174" s="0" t="n">
        <v>6</v>
      </c>
      <c r="AH174" s="0" t="n">
        <v>6</v>
      </c>
      <c r="AI174" s="0" t="n">
        <v>17</v>
      </c>
      <c r="AJ174" s="0" t="n">
        <v>0</v>
      </c>
    </row>
    <row r="175" customFormat="false" ht="15" hidden="false" customHeight="false" outlineLevel="0" collapsed="false">
      <c r="B175" s="1" t="s">
        <v>137</v>
      </c>
      <c r="O175" s="2" t="s">
        <v>138</v>
      </c>
      <c r="P175" s="5" t="n">
        <f aca="false">ABS(C154-P154)</f>
        <v>0.0096</v>
      </c>
      <c r="Q175" s="5" t="n">
        <f aca="false">ABS(D154-Q154)</f>
        <v>0.0716</v>
      </c>
      <c r="R175" s="5" t="n">
        <f aca="false">ABS(E154-R154)</f>
        <v>0.0738</v>
      </c>
      <c r="S175" s="5" t="n">
        <f aca="false">ABS(F154-S154)</f>
        <v>0.3383</v>
      </c>
      <c r="T175" s="5" t="n">
        <f aca="false">ABS(G154-T154)</f>
        <v>0.002</v>
      </c>
      <c r="U175" s="5" t="n">
        <f aca="false">ABS(H154-U154)</f>
        <v>0.0304</v>
      </c>
      <c r="V175" s="5" t="n">
        <f aca="false">ABS(I154-V154)</f>
        <v>0.001</v>
      </c>
      <c r="W175" s="5" t="n">
        <f aca="false">ABS(J154-W154)</f>
        <v>0.4077</v>
      </c>
      <c r="X175" s="5" t="n">
        <f aca="false">ABS(K154-X154)</f>
        <v>0.04287</v>
      </c>
      <c r="AB175" s="2" t="s">
        <v>138</v>
      </c>
      <c r="AC175" s="0" t="n">
        <v>0</v>
      </c>
      <c r="AD175" s="0" t="n">
        <v>3</v>
      </c>
      <c r="AE175" s="0" t="n">
        <v>1</v>
      </c>
      <c r="AF175" s="0" t="n">
        <v>32</v>
      </c>
      <c r="AG175" s="0" t="n">
        <v>1</v>
      </c>
      <c r="AH175" s="0" t="n">
        <v>3</v>
      </c>
      <c r="AI175" s="0" t="n">
        <v>26</v>
      </c>
      <c r="AJ175" s="0" t="n">
        <v>4</v>
      </c>
    </row>
    <row r="176" customFormat="false" ht="15" hidden="false" customHeight="false" outlineLevel="0" collapsed="false">
      <c r="O176" s="2" t="s">
        <v>139</v>
      </c>
      <c r="P176" s="5" t="n">
        <f aca="false">ABS(C155-P155)</f>
        <v>0.0236000000000001</v>
      </c>
      <c r="Q176" s="5" t="n">
        <f aca="false">ABS(D155-Q155)</f>
        <v>0.1176</v>
      </c>
      <c r="R176" s="5" t="n">
        <f aca="false">ABS(E155-R155)</f>
        <v>0.2403</v>
      </c>
      <c r="S176" s="5" t="n">
        <f aca="false">ABS(F155-S155)</f>
        <v>0.421</v>
      </c>
      <c r="T176" s="5" t="n">
        <f aca="false">ABS(G155-T155)</f>
        <v>0.0162</v>
      </c>
      <c r="U176" s="5" t="n">
        <f aca="false">ABS(H155-U155)</f>
        <v>0.0618</v>
      </c>
      <c r="V176" s="5" t="n">
        <f aca="false">ABS(I155-V155)</f>
        <v>0.2593</v>
      </c>
      <c r="W176" s="5" t="n">
        <f aca="false">ABS(J155-W155)</f>
        <v>0.00429999999999997</v>
      </c>
      <c r="X176" s="5" t="n">
        <f aca="false">ABS(K155-X155)</f>
        <v>0.42845</v>
      </c>
      <c r="AB176" s="2" t="s">
        <v>139</v>
      </c>
      <c r="AC176" s="0" t="n">
        <v>0</v>
      </c>
      <c r="AD176" s="0" t="n">
        <v>5</v>
      </c>
      <c r="AE176" s="0" t="n">
        <v>5</v>
      </c>
      <c r="AF176" s="0" t="n">
        <v>14</v>
      </c>
      <c r="AG176" s="0" t="n">
        <v>1</v>
      </c>
      <c r="AH176" s="0" t="n">
        <v>5</v>
      </c>
      <c r="AI176" s="0" t="n">
        <v>20</v>
      </c>
      <c r="AJ176" s="0" t="n">
        <v>0</v>
      </c>
    </row>
    <row r="177" customFormat="false" ht="15" hidden="false" customHeight="false" outlineLevel="0" collapsed="false">
      <c r="O177" s="2" t="s">
        <v>140</v>
      </c>
      <c r="P177" s="5" t="n">
        <f aca="false">ABS(C156-P156)</f>
        <v>0.0515</v>
      </c>
      <c r="Q177" s="5" t="n">
        <f aca="false">ABS(D156-Q156)</f>
        <v>0.00399999999999989</v>
      </c>
      <c r="R177" s="5" t="n">
        <f aca="false">ABS(E156-R156)</f>
        <v>0.0215</v>
      </c>
      <c r="S177" s="5" t="n">
        <f aca="false">ABS(F156-S156)</f>
        <v>0.0286000000000001</v>
      </c>
      <c r="T177" s="5" t="n">
        <f aca="false">ABS(G156-T156)</f>
        <v>0.00480000000000003</v>
      </c>
      <c r="U177" s="5" t="n">
        <f aca="false">ABS(H156-U156)</f>
        <v>0.0494999999999999</v>
      </c>
      <c r="V177" s="5" t="n">
        <f aca="false">ABS(I156-V156)</f>
        <v>0.1722</v>
      </c>
      <c r="W177" s="5" t="n">
        <f aca="false">ABS(J156-W156)</f>
        <v>0.0297000000000001</v>
      </c>
      <c r="X177" s="5" t="n">
        <f aca="false">ABS(K156-X156)</f>
        <v>0.327</v>
      </c>
      <c r="AB177" s="2" t="s">
        <v>140</v>
      </c>
      <c r="AC177" s="0" t="n">
        <v>1</v>
      </c>
      <c r="AD177" s="0" t="n">
        <v>5</v>
      </c>
      <c r="AE177" s="0" t="n">
        <v>2</v>
      </c>
      <c r="AF177" s="0" t="n">
        <v>13</v>
      </c>
      <c r="AG177" s="0" t="n">
        <v>0</v>
      </c>
      <c r="AH177" s="0" t="n">
        <v>2</v>
      </c>
      <c r="AI177" s="0" t="n">
        <v>13</v>
      </c>
      <c r="AJ177" s="0" t="n">
        <v>0</v>
      </c>
    </row>
    <row r="178" customFormat="false" ht="15" hidden="false" customHeight="false" outlineLevel="0" collapsed="false">
      <c r="B178" s="1" t="s">
        <v>141</v>
      </c>
      <c r="O178" s="2" t="s">
        <v>142</v>
      </c>
      <c r="P178" s="5" t="n">
        <f aca="false">ABS(C157-P157)</f>
        <v>0.0139</v>
      </c>
      <c r="Q178" s="5" t="n">
        <f aca="false">ABS(D157-Q157)</f>
        <v>0.0984999999999999</v>
      </c>
      <c r="R178" s="5" t="n">
        <f aca="false">ABS(E157-R157)</f>
        <v>0.1186</v>
      </c>
      <c r="S178" s="5" t="n">
        <f aca="false">ABS(F157-S157)</f>
        <v>0.085</v>
      </c>
      <c r="T178" s="5" t="n">
        <f aca="false">ABS(G157-T157)</f>
        <v>0.1064</v>
      </c>
      <c r="U178" s="5" t="n">
        <f aca="false">ABS(H157-U157)</f>
        <v>0.0347</v>
      </c>
      <c r="V178" s="5" t="n">
        <f aca="false">ABS(I157-V157)</f>
        <v>0.1038</v>
      </c>
      <c r="W178" s="5" t="n">
        <f aca="false">ABS(J157-W157)</f>
        <v>0.1288</v>
      </c>
      <c r="X178" s="5" t="n">
        <f aca="false">ABS(K157-X157)</f>
        <v>0.33505</v>
      </c>
      <c r="AB178" s="2" t="s">
        <v>142</v>
      </c>
      <c r="AC178" s="0" t="n">
        <v>0</v>
      </c>
      <c r="AD178" s="0" t="n">
        <v>13</v>
      </c>
      <c r="AE178" s="0" t="n">
        <v>14</v>
      </c>
      <c r="AF178" s="0" t="n">
        <v>11</v>
      </c>
      <c r="AG178" s="0" t="n">
        <v>21</v>
      </c>
      <c r="AH178" s="0" t="n">
        <v>30</v>
      </c>
      <c r="AI178" s="0" t="n">
        <v>20</v>
      </c>
      <c r="AJ178" s="0" t="n">
        <v>0</v>
      </c>
    </row>
    <row r="179" customFormat="false" ht="15" hidden="false" customHeight="false" outlineLevel="0" collapsed="false">
      <c r="B179" s="1" t="s">
        <v>143</v>
      </c>
      <c r="C179" s="1" t="s">
        <v>144</v>
      </c>
      <c r="D179" s="1" t="s">
        <v>145</v>
      </c>
      <c r="E179" s="1" t="s">
        <v>146</v>
      </c>
      <c r="F179" s="1" t="s">
        <v>147</v>
      </c>
      <c r="G179" s="1" t="s">
        <v>148</v>
      </c>
      <c r="H179" s="1" t="s">
        <v>149</v>
      </c>
      <c r="I179" s="1" t="s">
        <v>150</v>
      </c>
      <c r="J179" s="1" t="s">
        <v>151</v>
      </c>
      <c r="O179" s="2" t="s">
        <v>152</v>
      </c>
      <c r="P179" s="5" t="n">
        <f aca="false">ABS(C158-P158)</f>
        <v>0.0247</v>
      </c>
      <c r="Q179" s="5" t="n">
        <f aca="false">ABS(D158-Q158)</f>
        <v>0.0459999999999999</v>
      </c>
      <c r="R179" s="5" t="n">
        <f aca="false">ABS(E158-R158)</f>
        <v>0.0886</v>
      </c>
      <c r="S179" s="5" t="n">
        <f aca="false">ABS(F158-S158)</f>
        <v>0.2749</v>
      </c>
      <c r="T179" s="5" t="n">
        <f aca="false">ABS(G158-T158)</f>
        <v>0.1917</v>
      </c>
      <c r="U179" s="5" t="n">
        <f aca="false">ABS(H158-U158)</f>
        <v>0.1103</v>
      </c>
      <c r="V179" s="5" t="n">
        <f aca="false">ABS(I158-V158)</f>
        <v>0.2147</v>
      </c>
      <c r="W179" s="5" t="n">
        <f aca="false">ABS(J158-W158)</f>
        <v>0.1394</v>
      </c>
      <c r="X179" s="5" t="n">
        <f aca="false">ABS(K158-X158)</f>
        <v>0.3938</v>
      </c>
      <c r="AB179" s="2" t="s">
        <v>152</v>
      </c>
      <c r="AC179" s="0" t="n">
        <v>1</v>
      </c>
      <c r="AD179" s="0" t="n">
        <v>13</v>
      </c>
      <c r="AE179" s="0" t="n">
        <v>9</v>
      </c>
      <c r="AF179" s="0" t="n">
        <v>27</v>
      </c>
      <c r="AG179" s="0" t="n">
        <v>7</v>
      </c>
      <c r="AH179" s="0" t="n">
        <v>5</v>
      </c>
      <c r="AI179" s="0" t="n">
        <v>27</v>
      </c>
      <c r="AJ179" s="0" t="n">
        <v>4</v>
      </c>
    </row>
    <row r="180" customFormat="false" ht="15" hidden="false" customHeight="false" outlineLevel="0" collapsed="false">
      <c r="B180" s="1" t="n">
        <v>192</v>
      </c>
      <c r="C180" s="1" t="n">
        <v>0.083</v>
      </c>
      <c r="D180" s="1" t="n">
        <v>0.027</v>
      </c>
      <c r="E180" s="1" t="n">
        <v>0.057</v>
      </c>
      <c r="F180" s="1" t="n">
        <v>0.05</v>
      </c>
      <c r="O180" s="2" t="s">
        <v>153</v>
      </c>
      <c r="P180" s="5" t="n">
        <f aca="false">ABS(C159-P159)</f>
        <v>0.3371</v>
      </c>
      <c r="Q180" s="5" t="n">
        <f aca="false">ABS(D159-Q159)</f>
        <v>0.3128</v>
      </c>
      <c r="R180" s="5" t="n">
        <f aca="false">ABS(E159-R159)</f>
        <v>0.00629999999999997</v>
      </c>
      <c r="S180" s="5" t="n">
        <f aca="false">ABS(F159-S159)</f>
        <v>0.132</v>
      </c>
      <c r="T180" s="5" t="n">
        <f aca="false">ABS(G159-T159)</f>
        <v>0.3919</v>
      </c>
      <c r="U180" s="5" t="n">
        <f aca="false">ABS(H159-U159)</f>
        <v>0.2166</v>
      </c>
      <c r="V180" s="5" t="n">
        <f aca="false">ABS(I159-V159)</f>
        <v>0.0091</v>
      </c>
      <c r="W180" s="5" t="n">
        <f aca="false">ABS(J159-W159)</f>
        <v>0.00370000000000004</v>
      </c>
      <c r="X180" s="5" t="n">
        <f aca="false">ABS(K159-X159)</f>
        <v>0.19183</v>
      </c>
      <c r="AB180" s="2" t="s">
        <v>153</v>
      </c>
      <c r="AC180" s="0" t="n">
        <v>1</v>
      </c>
      <c r="AD180" s="0" t="n">
        <v>15</v>
      </c>
      <c r="AE180" s="0" t="n">
        <v>13</v>
      </c>
      <c r="AF180" s="0" t="n">
        <v>9</v>
      </c>
      <c r="AG180" s="0" t="n">
        <v>7</v>
      </c>
      <c r="AH180" s="0" t="n">
        <v>7</v>
      </c>
      <c r="AI180" s="0" t="n">
        <v>21</v>
      </c>
      <c r="AJ180" s="0" t="n">
        <v>0</v>
      </c>
    </row>
    <row r="181" customFormat="false" ht="15" hidden="false" customHeight="false" outlineLevel="0" collapsed="false">
      <c r="B181" s="1" t="n">
        <v>194</v>
      </c>
      <c r="C181" s="1" t="n">
        <v>0.101</v>
      </c>
      <c r="D181" s="1" t="n">
        <v>0.009</v>
      </c>
      <c r="E181" s="1" t="n">
        <v>0.093</v>
      </c>
      <c r="F181" s="1" t="n">
        <v>0.017</v>
      </c>
      <c r="O181" s="2" t="s">
        <v>154</v>
      </c>
      <c r="P181" s="5" t="n">
        <f aca="false">ABS(C160-P160)</f>
        <v>0.1478</v>
      </c>
      <c r="Q181" s="5" t="n">
        <f aca="false">ABS(D160-Q160)</f>
        <v>0.1395</v>
      </c>
      <c r="R181" s="5" t="n">
        <f aca="false">ABS(E160-R160)</f>
        <v>0.0772999999999999</v>
      </c>
      <c r="S181" s="5" t="n">
        <f aca="false">ABS(F160-S160)</f>
        <v>0.1736</v>
      </c>
      <c r="T181" s="5" t="n">
        <f aca="false">ABS(G160-T160)</f>
        <v>0.0869</v>
      </c>
      <c r="U181" s="5" t="n">
        <f aca="false">ABS(H160-U160)</f>
        <v>0.1414</v>
      </c>
      <c r="V181" s="5" t="n">
        <f aca="false">ABS(I160-V160)</f>
        <v>0.1019</v>
      </c>
      <c r="W181" s="5" t="n">
        <f aca="false">ABS(J160-W160)</f>
        <v>0.1138</v>
      </c>
      <c r="X181" s="5" t="n">
        <f aca="false">ABS(K160-X160)</f>
        <v>0.18418</v>
      </c>
      <c r="AB181" s="2" t="s">
        <v>154</v>
      </c>
      <c r="AC181" s="0" t="n">
        <v>2</v>
      </c>
      <c r="AD181" s="0" t="n">
        <v>15</v>
      </c>
      <c r="AE181" s="0" t="n">
        <v>10</v>
      </c>
      <c r="AF181" s="0" t="n">
        <v>8</v>
      </c>
      <c r="AG181" s="0" t="n">
        <v>6</v>
      </c>
      <c r="AH181" s="0" t="n">
        <v>4</v>
      </c>
      <c r="AI181" s="0" t="n">
        <v>14</v>
      </c>
      <c r="AJ181" s="0" t="n">
        <v>0</v>
      </c>
    </row>
    <row r="182" customFormat="false" ht="15" hidden="false" customHeight="false" outlineLevel="0" collapsed="false">
      <c r="B182" s="1" t="n">
        <v>196</v>
      </c>
      <c r="C182" s="1" t="n">
        <v>0</v>
      </c>
      <c r="D182" s="1" t="n">
        <v>-0.002</v>
      </c>
      <c r="E182" s="1" t="n">
        <v>0.002</v>
      </c>
      <c r="F182" s="1" t="n">
        <v>-0.004</v>
      </c>
      <c r="O182" s="2" t="s">
        <v>155</v>
      </c>
      <c r="P182" s="5" t="n">
        <f aca="false">ABS(C161-P161)</f>
        <v>0.1178</v>
      </c>
      <c r="Q182" s="5" t="n">
        <f aca="false">ABS(D161-Q161)</f>
        <v>0.2082</v>
      </c>
      <c r="R182" s="5" t="n">
        <f aca="false">ABS(E161-R161)</f>
        <v>0.0052</v>
      </c>
      <c r="S182" s="5" t="n">
        <f aca="false">ABS(F161-S161)</f>
        <v>0.0123</v>
      </c>
      <c r="T182" s="5" t="n">
        <f aca="false">ABS(G161-T161)</f>
        <v>0.5525</v>
      </c>
      <c r="U182" s="5" t="n">
        <f aca="false">ABS(H161-U161)</f>
        <v>0.3024</v>
      </c>
      <c r="V182" s="5" t="n">
        <f aca="false">ABS(I161-V161)</f>
        <v>0.1146</v>
      </c>
      <c r="W182" s="5" t="n">
        <f aca="false">ABS(J161-W161)</f>
        <v>0.0329</v>
      </c>
      <c r="X182" s="5" t="n">
        <f aca="false">ABS(K161-X161)</f>
        <v>0.0614999999999999</v>
      </c>
      <c r="AB182" s="2" t="s">
        <v>155</v>
      </c>
      <c r="AC182" s="0" t="n">
        <v>1</v>
      </c>
      <c r="AD182" s="0" t="n">
        <v>23</v>
      </c>
      <c r="AE182" s="0" t="n">
        <v>22</v>
      </c>
      <c r="AF182" s="0" t="n">
        <v>6</v>
      </c>
      <c r="AG182" s="0" t="n">
        <v>27</v>
      </c>
      <c r="AH182" s="0" t="n">
        <v>32</v>
      </c>
      <c r="AI182" s="0" t="n">
        <v>21</v>
      </c>
      <c r="AJ182" s="0" t="n">
        <v>0</v>
      </c>
    </row>
    <row r="183" customFormat="false" ht="15" hidden="false" customHeight="false" outlineLevel="0" collapsed="false">
      <c r="B183" s="1" t="n">
        <v>198</v>
      </c>
      <c r="C183" s="1" t="n">
        <v>-0.013</v>
      </c>
      <c r="D183" s="1" t="n">
        <v>0.004</v>
      </c>
      <c r="E183" s="1" t="n">
        <v>-0.018</v>
      </c>
      <c r="F183" s="1" t="n">
        <v>0.009</v>
      </c>
      <c r="O183" s="2" t="s">
        <v>156</v>
      </c>
      <c r="P183" s="5" t="n">
        <f aca="false">ABS(C162-P162)</f>
        <v>0.016</v>
      </c>
      <c r="Q183" s="5" t="n">
        <f aca="false">ABS(D162-Q162)</f>
        <v>0.0385</v>
      </c>
      <c r="R183" s="5" t="n">
        <f aca="false">ABS(E162-R162)</f>
        <v>0.0698</v>
      </c>
      <c r="S183" s="5" t="n">
        <f aca="false">ABS(F162-S162)</f>
        <v>0.239</v>
      </c>
      <c r="T183" s="5" t="n">
        <f aca="false">ABS(G162-T162)</f>
        <v>0.1337</v>
      </c>
      <c r="U183" s="5" t="n">
        <f aca="false">ABS(H162-U162)</f>
        <v>0.0088</v>
      </c>
      <c r="V183" s="5" t="n">
        <f aca="false">ABS(I162-V162)</f>
        <v>0.6003</v>
      </c>
      <c r="W183" s="5" t="n">
        <f aca="false">ABS(J162-W162)</f>
        <v>0.1879</v>
      </c>
      <c r="X183" s="5" t="n">
        <f aca="false">ABS(K162-X162)</f>
        <v>0.00109999999999999</v>
      </c>
      <c r="AB183" s="2" t="s">
        <v>156</v>
      </c>
      <c r="AC183" s="0" t="n">
        <v>0</v>
      </c>
      <c r="AD183" s="0" t="n">
        <v>2</v>
      </c>
      <c r="AE183" s="0" t="n">
        <v>4</v>
      </c>
      <c r="AF183" s="0" t="n">
        <v>28</v>
      </c>
      <c r="AG183" s="0" t="n">
        <v>2</v>
      </c>
      <c r="AH183" s="0" t="n">
        <v>4</v>
      </c>
      <c r="AI183" s="0" t="n">
        <v>30</v>
      </c>
      <c r="AJ183" s="0" t="n">
        <v>4</v>
      </c>
    </row>
    <row r="184" customFormat="false" ht="15" hidden="false" customHeight="false" outlineLevel="0" collapsed="false">
      <c r="B184" s="1" t="n">
        <v>200</v>
      </c>
      <c r="C184" s="1" t="n">
        <v>0.003</v>
      </c>
      <c r="D184" s="1" t="n">
        <v>0.009</v>
      </c>
      <c r="E184" s="1" t="n">
        <v>-0.006</v>
      </c>
      <c r="F184" s="1" t="n">
        <v>0.017</v>
      </c>
      <c r="O184" s="2" t="s">
        <v>157</v>
      </c>
      <c r="P184" s="5" t="n">
        <f aca="false">ABS(C163-P163)</f>
        <v>0.151</v>
      </c>
      <c r="Q184" s="5" t="n">
        <f aca="false">ABS(D163-Q163)</f>
        <v>0.1239</v>
      </c>
      <c r="R184" s="5" t="n">
        <f aca="false">ABS(E163-R163)</f>
        <v>0.0548</v>
      </c>
      <c r="S184" s="5" t="n">
        <f aca="false">ABS(F163-S163)</f>
        <v>0.0686000000000001</v>
      </c>
      <c r="T184" s="5" t="n">
        <f aca="false">ABS(G163-T163)</f>
        <v>0.00639999999999996</v>
      </c>
      <c r="U184" s="5" t="n">
        <f aca="false">ABS(H163-U163)</f>
        <v>0.031</v>
      </c>
      <c r="V184" s="5" t="n">
        <f aca="false">ABS(I163-V163)</f>
        <v>0.1246</v>
      </c>
      <c r="W184" s="5" t="n">
        <f aca="false">ABS(J163-W163)</f>
        <v>0.136</v>
      </c>
      <c r="X184" s="5" t="n">
        <f aca="false">ABS(K163-X163)</f>
        <v>0.11623</v>
      </c>
      <c r="AB184" s="2" t="s">
        <v>157</v>
      </c>
      <c r="AC184" s="0" t="n">
        <v>1</v>
      </c>
      <c r="AD184" s="0" t="n">
        <v>2</v>
      </c>
      <c r="AE184" s="0" t="n">
        <v>1</v>
      </c>
      <c r="AF184" s="0" t="n">
        <v>27</v>
      </c>
      <c r="AG184" s="0" t="n">
        <v>1</v>
      </c>
      <c r="AH184" s="0" t="n">
        <v>1</v>
      </c>
      <c r="AI184" s="0" t="n">
        <v>23</v>
      </c>
      <c r="AJ184" s="0" t="n">
        <v>4</v>
      </c>
    </row>
    <row r="185" customFormat="false" ht="15" hidden="false" customHeight="false" outlineLevel="0" collapsed="false">
      <c r="B185" s="1" t="n">
        <v>203</v>
      </c>
      <c r="C185" s="1" t="n">
        <v>1</v>
      </c>
      <c r="D185" s="1" t="n">
        <v>-0.003</v>
      </c>
      <c r="E185" s="1" t="n">
        <v>1</v>
      </c>
      <c r="F185" s="1" t="n">
        <v>-0.003</v>
      </c>
      <c r="O185" s="2" t="s">
        <v>158</v>
      </c>
      <c r="P185" s="5" t="n">
        <f aca="false">ABS(C164-P164)</f>
        <v>0.0296</v>
      </c>
      <c r="Q185" s="5" t="n">
        <f aca="false">ABS(D164-Q164)</f>
        <v>0.0339</v>
      </c>
      <c r="R185" s="5" t="n">
        <f aca="false">ABS(E164-R164)</f>
        <v>0.467</v>
      </c>
      <c r="S185" s="5" t="n">
        <f aca="false">ABS(F164-S164)</f>
        <v>0.286</v>
      </c>
      <c r="T185" s="5" t="n">
        <f aca="false">ABS(G164-T164)</f>
        <v>0.4428</v>
      </c>
      <c r="U185" s="5" t="n">
        <f aca="false">ABS(H164-U164)</f>
        <v>0.2997</v>
      </c>
      <c r="V185" s="5" t="n">
        <f aca="false">ABS(I164-V164)</f>
        <v>0.1043</v>
      </c>
      <c r="W185" s="5" t="n">
        <f aca="false">ABS(J164-W164)</f>
        <v>0.362</v>
      </c>
      <c r="X185" s="5" t="n">
        <f aca="false">ABS(K164-X164)</f>
        <v>0.33783</v>
      </c>
      <c r="AB185" s="2" t="s">
        <v>158</v>
      </c>
      <c r="AC185" s="0" t="n">
        <v>0</v>
      </c>
      <c r="AD185" s="0" t="n">
        <v>10</v>
      </c>
      <c r="AE185" s="0" t="n">
        <v>13</v>
      </c>
      <c r="AF185" s="0" t="n">
        <v>25</v>
      </c>
      <c r="AG185" s="0" t="n">
        <v>22</v>
      </c>
      <c r="AH185" s="0" t="n">
        <v>29</v>
      </c>
      <c r="AI185" s="0" t="n">
        <v>30</v>
      </c>
      <c r="AJ185" s="0" t="n">
        <v>4</v>
      </c>
    </row>
    <row r="186" customFormat="false" ht="15" hidden="false" customHeight="false" outlineLevel="0" collapsed="false">
      <c r="B186" s="1" t="s">
        <v>159</v>
      </c>
      <c r="C186" s="1" t="n">
        <v>0.049</v>
      </c>
      <c r="D186" s="1" t="n">
        <v>0.011</v>
      </c>
      <c r="E186" s="1" t="n">
        <v>0.038</v>
      </c>
      <c r="F186" s="1" t="n">
        <v>0.021</v>
      </c>
      <c r="G186" s="1" t="n">
        <v>-0.08</v>
      </c>
      <c r="H186" s="1" t="n">
        <v>0.008</v>
      </c>
      <c r="I186" s="1" t="n">
        <v>0.026</v>
      </c>
      <c r="J186" s="1" t="n">
        <v>0.656</v>
      </c>
      <c r="O186" s="2" t="s">
        <v>160</v>
      </c>
      <c r="P186" s="5" t="n">
        <f aca="false">ABS(C165-P165)</f>
        <v>0.3138</v>
      </c>
      <c r="Q186" s="5" t="n">
        <f aca="false">ABS(D165-Q165)</f>
        <v>0.0339</v>
      </c>
      <c r="R186" s="5" t="n">
        <f aca="false">ABS(E165-R165)</f>
        <v>0.0195</v>
      </c>
      <c r="S186" s="5" t="n">
        <f aca="false">ABS(F165-S165)</f>
        <v>0.0593</v>
      </c>
      <c r="T186" s="5" t="n">
        <f aca="false">ABS(G165-T165)</f>
        <v>0.00229999999999997</v>
      </c>
      <c r="U186" s="5" t="n">
        <f aca="false">ABS(H165-U165)</f>
        <v>0.0156</v>
      </c>
      <c r="V186" s="5" t="n">
        <f aca="false">ABS(I165-V165)</f>
        <v>0.0955</v>
      </c>
      <c r="W186" s="5" t="n">
        <f aca="false">ABS(J165-W165)</f>
        <v>0.00429999999999997</v>
      </c>
      <c r="X186" s="5" t="n">
        <f aca="false">ABS(K165-X165)</f>
        <v>0.12882</v>
      </c>
      <c r="AB186" s="2" t="s">
        <v>160</v>
      </c>
      <c r="AC186" s="0" t="n">
        <v>1</v>
      </c>
      <c r="AD186" s="0" t="n">
        <v>4</v>
      </c>
      <c r="AE186" s="0" t="n">
        <v>5</v>
      </c>
      <c r="AF186" s="0" t="n">
        <v>9</v>
      </c>
      <c r="AG186" s="0" t="n">
        <v>1</v>
      </c>
      <c r="AH186" s="0" t="n">
        <v>3</v>
      </c>
      <c r="AI186" s="0" t="n">
        <v>17</v>
      </c>
      <c r="AJ186" s="0" t="n">
        <v>0</v>
      </c>
    </row>
    <row r="187" customFormat="false" ht="15" hidden="false" customHeight="false" outlineLevel="0" collapsed="false">
      <c r="O187" s="2" t="s">
        <v>161</v>
      </c>
      <c r="P187" s="5" t="n">
        <f aca="false">ABS(C166-P166)</f>
        <v>0.0125000000000001</v>
      </c>
      <c r="Q187" s="5" t="n">
        <f aca="false">ABS(D166-Q166)</f>
        <v>0.0239</v>
      </c>
      <c r="R187" s="5" t="n">
        <f aca="false">ABS(E166-R166)</f>
        <v>0.151</v>
      </c>
      <c r="S187" s="5" t="n">
        <f aca="false">ABS(F166-S166)</f>
        <v>0.2561</v>
      </c>
      <c r="T187" s="5" t="n">
        <f aca="false">ABS(G166-T166)</f>
        <v>0.0584</v>
      </c>
      <c r="U187" s="5" t="n">
        <f aca="false">ABS(H166-U166)</f>
        <v>0.301</v>
      </c>
      <c r="V187" s="5" t="n">
        <f aca="false">ABS(I166-V166)</f>
        <v>0.3564</v>
      </c>
      <c r="W187" s="5" t="n">
        <f aca="false">ABS(J166-W166)</f>
        <v>0.0515</v>
      </c>
      <c r="X187" s="5" t="n">
        <f aca="false">ABS(K166-X166)</f>
        <v>0.22295</v>
      </c>
      <c r="AB187" s="2" t="s">
        <v>161</v>
      </c>
      <c r="AC187" s="0" t="n">
        <v>0</v>
      </c>
      <c r="AD187" s="0" t="n">
        <v>12</v>
      </c>
      <c r="AE187" s="0" t="n">
        <v>17</v>
      </c>
      <c r="AF187" s="0" t="n">
        <v>7</v>
      </c>
      <c r="AG187" s="0" t="n">
        <v>22</v>
      </c>
      <c r="AH187" s="0" t="n">
        <v>31</v>
      </c>
      <c r="AI187" s="0" t="n">
        <v>24</v>
      </c>
      <c r="AJ187" s="0" t="n">
        <v>0</v>
      </c>
    </row>
    <row r="188" customFormat="false" ht="15" hidden="false" customHeight="false" outlineLevel="0" collapsed="false">
      <c r="B188" s="1" t="s">
        <v>162</v>
      </c>
      <c r="O188" s="2" t="s">
        <v>163</v>
      </c>
      <c r="P188" s="5" t="n">
        <f aca="false">ABS(C167-P167)</f>
        <v>0.1779</v>
      </c>
      <c r="Q188" s="5" t="n">
        <f aca="false">ABS(D167-Q167)</f>
        <v>0.243</v>
      </c>
      <c r="R188" s="5" t="n">
        <f aca="false">ABS(E167-R167)</f>
        <v>0.00320000000000001</v>
      </c>
      <c r="S188" s="5" t="n">
        <f aca="false">ABS(F167-S167)</f>
        <v>0.0764</v>
      </c>
      <c r="T188" s="5" t="n">
        <f aca="false">ABS(G167-T167)</f>
        <v>0.0048</v>
      </c>
      <c r="U188" s="5" t="n">
        <f aca="false">ABS(H167-U167)</f>
        <v>0.2125</v>
      </c>
      <c r="V188" s="5" t="n">
        <f aca="false">ABS(I167-V167)</f>
        <v>0.0375</v>
      </c>
      <c r="W188" s="5" t="n">
        <f aca="false">ABS(J167-W167)</f>
        <v>0.199</v>
      </c>
      <c r="X188" s="5" t="n">
        <f aca="false">ABS(K167-X167)</f>
        <v>0.41115</v>
      </c>
      <c r="AB188" s="2" t="s">
        <v>163</v>
      </c>
      <c r="AC188" s="0" t="n">
        <v>1</v>
      </c>
      <c r="AD188" s="0" t="n">
        <v>12</v>
      </c>
      <c r="AE188" s="0" t="n">
        <v>14</v>
      </c>
      <c r="AF188" s="0" t="n">
        <v>6</v>
      </c>
      <c r="AG188" s="0" t="n">
        <v>21</v>
      </c>
      <c r="AH188" s="0" t="n">
        <v>28</v>
      </c>
      <c r="AI188" s="0" t="n">
        <v>17</v>
      </c>
      <c r="AJ188" s="0" t="n">
        <v>0</v>
      </c>
    </row>
    <row r="189" customFormat="false" ht="15" hidden="false" customHeight="false" outlineLevel="0" collapsed="false">
      <c r="B189" s="1" t="s">
        <v>143</v>
      </c>
      <c r="C189" s="1" t="s">
        <v>144</v>
      </c>
      <c r="D189" s="1" t="s">
        <v>145</v>
      </c>
      <c r="E189" s="1" t="s">
        <v>146</v>
      </c>
      <c r="F189" s="1" t="s">
        <v>147</v>
      </c>
      <c r="G189" s="1" t="s">
        <v>148</v>
      </c>
      <c r="H189" s="1" t="s">
        <v>149</v>
      </c>
      <c r="I189" s="1" t="s">
        <v>150</v>
      </c>
      <c r="J189" s="1" t="s">
        <v>151</v>
      </c>
    </row>
    <row r="190" customFormat="false" ht="15" hidden="false" customHeight="false" outlineLevel="0" collapsed="false">
      <c r="B190" s="1" t="n">
        <v>145</v>
      </c>
      <c r="C190" s="1" t="n">
        <v>-0.002</v>
      </c>
      <c r="D190" s="1" t="n">
        <v>0.011</v>
      </c>
      <c r="E190" s="1" t="n">
        <v>-0.013</v>
      </c>
      <c r="F190" s="1" t="n">
        <v>0.022</v>
      </c>
    </row>
    <row r="191" customFormat="false" ht="15" hidden="false" customHeight="false" outlineLevel="0" collapsed="false">
      <c r="B191" s="1" t="n">
        <v>150</v>
      </c>
      <c r="C191" s="1" t="n">
        <v>0.044</v>
      </c>
      <c r="D191" s="1" t="n">
        <v>0.026</v>
      </c>
      <c r="E191" s="1" t="n">
        <v>0.018</v>
      </c>
      <c r="F191" s="1" t="n">
        <v>0.05</v>
      </c>
    </row>
    <row r="192" customFormat="false" ht="15" hidden="false" customHeight="false" outlineLevel="0" collapsed="false">
      <c r="B192" s="1" t="n">
        <v>168</v>
      </c>
      <c r="C192" s="1" t="n">
        <v>0</v>
      </c>
      <c r="D192" s="1" t="n">
        <v>0.009</v>
      </c>
      <c r="E192" s="1" t="n">
        <v>-0.01</v>
      </c>
      <c r="F192" s="1" t="n">
        <v>0.019</v>
      </c>
    </row>
    <row r="193" customFormat="false" ht="15" hidden="false" customHeight="false" outlineLevel="0" collapsed="false">
      <c r="B193" s="1" t="n">
        <v>176</v>
      </c>
      <c r="C193" s="1" t="n">
        <v>0</v>
      </c>
      <c r="D193" s="1" t="n">
        <v>-0.001</v>
      </c>
      <c r="E193" s="1" t="n">
        <v>0.001</v>
      </c>
      <c r="F193" s="1" t="n">
        <v>-0.002</v>
      </c>
    </row>
    <row r="194" customFormat="false" ht="15" hidden="false" customHeight="false" outlineLevel="0" collapsed="false">
      <c r="B194" s="1" t="n">
        <v>178</v>
      </c>
      <c r="C194" s="1" t="n">
        <v>0.002</v>
      </c>
      <c r="D194" s="1" t="n">
        <v>0.016</v>
      </c>
      <c r="E194" s="1" t="n">
        <v>-0.013</v>
      </c>
      <c r="F194" s="1" t="n">
        <v>0.031</v>
      </c>
    </row>
    <row r="195" customFormat="false" ht="15" hidden="false" customHeight="false" outlineLevel="0" collapsed="false">
      <c r="B195" s="1" t="n">
        <v>179</v>
      </c>
      <c r="C195" s="1" t="n">
        <v>0.113</v>
      </c>
      <c r="D195" s="1" t="n">
        <v>0.032</v>
      </c>
      <c r="E195" s="1" t="n">
        <v>0.083</v>
      </c>
      <c r="F195" s="1" t="n">
        <v>0.058</v>
      </c>
    </row>
    <row r="196" customFormat="false" ht="15" hidden="false" customHeight="false" outlineLevel="0" collapsed="false">
      <c r="B196" s="1" t="n">
        <v>185</v>
      </c>
      <c r="C196" s="1" t="n">
        <v>0.088</v>
      </c>
      <c r="D196" s="1" t="n">
        <v>0.045</v>
      </c>
      <c r="E196" s="1" t="n">
        <v>0.045</v>
      </c>
      <c r="F196" s="1" t="n">
        <v>0.082</v>
      </c>
    </row>
    <row r="197" customFormat="false" ht="15" hidden="false" customHeight="false" outlineLevel="0" collapsed="false">
      <c r="B197" s="1" t="n">
        <v>192</v>
      </c>
      <c r="C197" s="1" t="n">
        <v>-0.031</v>
      </c>
      <c r="D197" s="1" t="n">
        <v>0.032</v>
      </c>
      <c r="E197" s="1" t="n">
        <v>-0.065</v>
      </c>
      <c r="F197" s="1" t="n">
        <v>0.066</v>
      </c>
    </row>
    <row r="198" customFormat="false" ht="15" hidden="false" customHeight="false" outlineLevel="0" collapsed="false">
      <c r="B198" s="1" t="s">
        <v>159</v>
      </c>
      <c r="C198" s="1" t="n">
        <v>0.047</v>
      </c>
      <c r="D198" s="1" t="n">
        <v>0.026</v>
      </c>
      <c r="E198" s="1" t="n">
        <v>0.021</v>
      </c>
      <c r="F198" s="1" t="n">
        <v>0.05</v>
      </c>
      <c r="G198" s="1" t="n">
        <v>-0.044</v>
      </c>
      <c r="H198" s="1" t="n">
        <v>0.02</v>
      </c>
      <c r="I198" s="1" t="n">
        <v>0.016</v>
      </c>
      <c r="J198" s="1" t="n">
        <v>0.719</v>
      </c>
    </row>
    <row r="200" customFormat="false" ht="15" hidden="false" customHeight="false" outlineLevel="0" collapsed="false">
      <c r="B200" s="1" t="s">
        <v>164</v>
      </c>
    </row>
    <row r="201" customFormat="false" ht="15" hidden="false" customHeight="false" outlineLevel="0" collapsed="false">
      <c r="B201" s="1" t="s">
        <v>143</v>
      </c>
      <c r="C201" s="1" t="s">
        <v>144</v>
      </c>
      <c r="D201" s="1" t="s">
        <v>145</v>
      </c>
      <c r="E201" s="1" t="s">
        <v>146</v>
      </c>
      <c r="F201" s="1" t="s">
        <v>147</v>
      </c>
      <c r="G201" s="1" t="s">
        <v>148</v>
      </c>
      <c r="H201" s="1" t="s">
        <v>149</v>
      </c>
      <c r="I201" s="1" t="s">
        <v>150</v>
      </c>
      <c r="J201" s="1" t="s">
        <v>151</v>
      </c>
    </row>
    <row r="202" customFormat="false" ht="15" hidden="false" customHeight="false" outlineLevel="0" collapsed="false">
      <c r="B202" s="1" t="n">
        <v>82</v>
      </c>
      <c r="C202" s="1" t="n">
        <v>-0.001</v>
      </c>
      <c r="D202" s="1" t="n">
        <v>-0.003</v>
      </c>
      <c r="E202" s="1" t="n">
        <v>0.003</v>
      </c>
      <c r="F202" s="1" t="n">
        <v>-0.007</v>
      </c>
    </row>
    <row r="203" customFormat="false" ht="15" hidden="false" customHeight="false" outlineLevel="0" collapsed="false">
      <c r="B203" s="1" t="n">
        <v>92</v>
      </c>
      <c r="C203" s="1" t="n">
        <v>0.074</v>
      </c>
      <c r="D203" s="1" t="n">
        <v>0.001</v>
      </c>
      <c r="E203" s="1" t="n">
        <v>0.072</v>
      </c>
      <c r="F203" s="1" t="n">
        <v>0.003</v>
      </c>
    </row>
    <row r="204" customFormat="false" ht="15" hidden="false" customHeight="false" outlineLevel="0" collapsed="false">
      <c r="B204" s="1" t="n">
        <v>98</v>
      </c>
      <c r="C204" s="1" t="n">
        <v>-0.001</v>
      </c>
      <c r="D204" s="1" t="n">
        <v>0.005</v>
      </c>
      <c r="E204" s="1" t="n">
        <v>-0.006</v>
      </c>
      <c r="F204" s="1" t="n">
        <v>0.01</v>
      </c>
    </row>
    <row r="205" customFormat="false" ht="15" hidden="false" customHeight="false" outlineLevel="0" collapsed="false">
      <c r="B205" s="1" t="n">
        <v>100</v>
      </c>
      <c r="C205" s="1" t="n">
        <v>0.017</v>
      </c>
      <c r="D205" s="1" t="n">
        <v>0</v>
      </c>
      <c r="E205" s="1" t="n">
        <v>0.016</v>
      </c>
      <c r="F205" s="1" t="n">
        <v>0.001</v>
      </c>
    </row>
    <row r="206" customFormat="false" ht="15" hidden="false" customHeight="false" outlineLevel="0" collapsed="false">
      <c r="B206" s="1" t="n">
        <v>102</v>
      </c>
      <c r="C206" s="1" t="n">
        <v>0.202</v>
      </c>
      <c r="D206" s="1" t="n">
        <v>0.033</v>
      </c>
      <c r="E206" s="1" t="n">
        <v>0.175</v>
      </c>
      <c r="F206" s="1" t="n">
        <v>0.055</v>
      </c>
    </row>
    <row r="207" customFormat="false" ht="15" hidden="false" customHeight="false" outlineLevel="0" collapsed="false">
      <c r="B207" s="1" t="n">
        <v>104</v>
      </c>
      <c r="C207" s="1" t="n">
        <v>0.242</v>
      </c>
      <c r="D207" s="1" t="n">
        <v>0.006</v>
      </c>
      <c r="E207" s="1" t="n">
        <v>0.237</v>
      </c>
      <c r="F207" s="1" t="n">
        <v>0.009</v>
      </c>
    </row>
    <row r="208" customFormat="false" ht="15" hidden="false" customHeight="false" outlineLevel="0" collapsed="false">
      <c r="B208" s="1" t="n">
        <v>108</v>
      </c>
      <c r="C208" s="1" t="n">
        <v>0.245</v>
      </c>
      <c r="D208" s="1" t="n">
        <v>0.028</v>
      </c>
      <c r="E208" s="1" t="n">
        <v>0.223</v>
      </c>
      <c r="F208" s="1" t="n">
        <v>0.044</v>
      </c>
    </row>
    <row r="209" customFormat="false" ht="15" hidden="false" customHeight="false" outlineLevel="0" collapsed="false">
      <c r="B209" s="1" t="n">
        <v>110</v>
      </c>
      <c r="C209" s="1" t="n">
        <v>0.107</v>
      </c>
      <c r="D209" s="1" t="n">
        <v>0.003</v>
      </c>
      <c r="E209" s="1" t="n">
        <v>0.104</v>
      </c>
      <c r="F209" s="1" t="n">
        <v>0.006</v>
      </c>
    </row>
    <row r="210" customFormat="false" ht="15" hidden="false" customHeight="false" outlineLevel="0" collapsed="false">
      <c r="B210" s="1" t="n">
        <v>112</v>
      </c>
      <c r="C210" s="1" t="n">
        <v>0.071</v>
      </c>
      <c r="D210" s="1" t="n">
        <v>0.014</v>
      </c>
      <c r="E210" s="1" t="n">
        <v>0.058</v>
      </c>
      <c r="F210" s="1" t="n">
        <v>0.025</v>
      </c>
    </row>
    <row r="211" customFormat="false" ht="15" hidden="false" customHeight="false" outlineLevel="0" collapsed="false">
      <c r="B211" s="1" t="n">
        <v>114</v>
      </c>
      <c r="C211" s="1" t="n">
        <v>1</v>
      </c>
      <c r="D211" s="1" t="n">
        <v>0.006</v>
      </c>
      <c r="E211" s="1" t="n">
        <v>1</v>
      </c>
      <c r="F211" s="1" t="n">
        <v>0.006</v>
      </c>
    </row>
    <row r="212" customFormat="false" ht="15" hidden="false" customHeight="false" outlineLevel="0" collapsed="false">
      <c r="B212" s="1" t="n">
        <v>116</v>
      </c>
      <c r="C212" s="1" t="n">
        <v>-0.004</v>
      </c>
      <c r="D212" s="1" t="n">
        <v>0.004</v>
      </c>
      <c r="E212" s="1" t="n">
        <v>-0.008</v>
      </c>
      <c r="F212" s="1" t="n">
        <v>0.008</v>
      </c>
    </row>
    <row r="213" customFormat="false" ht="15" hidden="false" customHeight="false" outlineLevel="0" collapsed="false">
      <c r="B213" s="1" t="n">
        <v>118</v>
      </c>
      <c r="C213" s="1" t="n">
        <v>-0.013</v>
      </c>
      <c r="D213" s="1" t="n">
        <v>0.026</v>
      </c>
      <c r="E213" s="1" t="n">
        <v>-0.04</v>
      </c>
      <c r="F213" s="1" t="n">
        <v>0.052</v>
      </c>
    </row>
    <row r="214" customFormat="false" ht="15" hidden="false" customHeight="false" outlineLevel="0" collapsed="false">
      <c r="B214" s="1" t="s">
        <v>159</v>
      </c>
      <c r="C214" s="1" t="n">
        <v>0.104</v>
      </c>
      <c r="D214" s="1" t="n">
        <v>0.012</v>
      </c>
      <c r="E214" s="1" t="n">
        <v>0.093</v>
      </c>
      <c r="F214" s="1" t="n">
        <v>0.021</v>
      </c>
      <c r="G214" s="1" t="n">
        <v>-0.205</v>
      </c>
      <c r="H214" s="1" t="n">
        <v>0.008</v>
      </c>
      <c r="I214" s="1" t="n">
        <v>0.065</v>
      </c>
      <c r="J214" s="1" t="n">
        <v>0.637</v>
      </c>
    </row>
    <row r="216" customFormat="false" ht="15" hidden="false" customHeight="false" outlineLevel="0" collapsed="false">
      <c r="B216" s="1" t="s">
        <v>165</v>
      </c>
    </row>
    <row r="217" customFormat="false" ht="15" hidden="false" customHeight="false" outlineLevel="0" collapsed="false">
      <c r="B217" s="1" t="s">
        <v>143</v>
      </c>
      <c r="C217" s="1" t="s">
        <v>144</v>
      </c>
      <c r="D217" s="1" t="s">
        <v>145</v>
      </c>
      <c r="E217" s="1" t="s">
        <v>146</v>
      </c>
      <c r="F217" s="1" t="s">
        <v>147</v>
      </c>
      <c r="G217" s="1" t="s">
        <v>148</v>
      </c>
      <c r="H217" s="1" t="s">
        <v>149</v>
      </c>
      <c r="I217" s="1" t="s">
        <v>150</v>
      </c>
      <c r="J217" s="1" t="s">
        <v>151</v>
      </c>
    </row>
    <row r="218" customFormat="false" ht="15" hidden="false" customHeight="false" outlineLevel="0" collapsed="false">
      <c r="B218" s="1" t="n">
        <v>150</v>
      </c>
      <c r="C218" s="1" t="n">
        <v>-0.001</v>
      </c>
      <c r="D218" s="1" t="n">
        <v>0</v>
      </c>
      <c r="E218" s="1" t="n">
        <v>-0.002</v>
      </c>
      <c r="F218" s="1" t="n">
        <v>0</v>
      </c>
    </row>
    <row r="219" customFormat="false" ht="15" hidden="false" customHeight="false" outlineLevel="0" collapsed="false">
      <c r="B219" s="1" t="n">
        <v>151</v>
      </c>
      <c r="C219" s="1" t="n">
        <v>0.157</v>
      </c>
      <c r="D219" s="1" t="n">
        <v>0.002</v>
      </c>
      <c r="E219" s="1" t="n">
        <v>0.155</v>
      </c>
      <c r="F219" s="1" t="n">
        <v>0.004</v>
      </c>
    </row>
    <row r="220" customFormat="false" ht="15" hidden="false" customHeight="false" outlineLevel="0" collapsed="false">
      <c r="B220" s="1" t="n">
        <v>152</v>
      </c>
      <c r="C220" s="1" t="n">
        <v>0.091</v>
      </c>
      <c r="D220" s="1" t="n">
        <v>0.002</v>
      </c>
      <c r="E220" s="1" t="n">
        <v>0.089</v>
      </c>
      <c r="F220" s="1" t="n">
        <v>0.004</v>
      </c>
    </row>
    <row r="221" customFormat="false" ht="15" hidden="false" customHeight="false" outlineLevel="0" collapsed="false">
      <c r="B221" s="1" t="n">
        <v>153</v>
      </c>
      <c r="C221" s="1" t="n">
        <v>0.11</v>
      </c>
      <c r="D221" s="1" t="n">
        <v>0.029</v>
      </c>
      <c r="E221" s="1" t="n">
        <v>0.084</v>
      </c>
      <c r="F221" s="1" t="n">
        <v>0.052</v>
      </c>
    </row>
    <row r="222" customFormat="false" ht="15" hidden="false" customHeight="false" outlineLevel="0" collapsed="false">
      <c r="B222" s="1" t="n">
        <v>154</v>
      </c>
      <c r="C222" s="1" t="n">
        <v>0.094</v>
      </c>
      <c r="D222" s="1" t="n">
        <v>0.006</v>
      </c>
      <c r="E222" s="1" t="n">
        <v>0.088</v>
      </c>
      <c r="F222" s="1" t="n">
        <v>0.011</v>
      </c>
    </row>
    <row r="223" customFormat="false" ht="15" hidden="false" customHeight="false" outlineLevel="0" collapsed="false">
      <c r="B223" s="1" t="n">
        <v>155</v>
      </c>
      <c r="C223" s="1" t="n">
        <v>0.071</v>
      </c>
      <c r="D223" s="1" t="n">
        <v>0.012</v>
      </c>
      <c r="E223" s="1" t="n">
        <v>0.06</v>
      </c>
      <c r="F223" s="1" t="n">
        <v>0.022</v>
      </c>
    </row>
    <row r="224" customFormat="false" ht="15" hidden="false" customHeight="false" outlineLevel="0" collapsed="false">
      <c r="B224" s="1" t="n">
        <v>157</v>
      </c>
      <c r="C224" s="1" t="n">
        <v>0</v>
      </c>
      <c r="D224" s="1" t="n">
        <v>0.008</v>
      </c>
      <c r="E224" s="1" t="n">
        <v>-0.009</v>
      </c>
      <c r="F224" s="1" t="n">
        <v>0.017</v>
      </c>
    </row>
    <row r="225" customFormat="false" ht="15" hidden="false" customHeight="false" outlineLevel="0" collapsed="false">
      <c r="B225" s="1" t="n">
        <v>160</v>
      </c>
      <c r="C225" s="1" t="n">
        <v>0</v>
      </c>
      <c r="D225" s="1" t="n">
        <v>-0.001</v>
      </c>
      <c r="E225" s="1" t="n">
        <v>0.001</v>
      </c>
      <c r="F225" s="1" t="n">
        <v>-0.003</v>
      </c>
    </row>
    <row r="226" customFormat="false" ht="15" hidden="false" customHeight="false" outlineLevel="0" collapsed="false">
      <c r="B226" s="1" t="s">
        <v>159</v>
      </c>
      <c r="C226" s="1" t="n">
        <v>0.099</v>
      </c>
      <c r="D226" s="1" t="n">
        <v>0.01</v>
      </c>
      <c r="E226" s="1" t="n">
        <v>0.09</v>
      </c>
      <c r="F226" s="1" t="n">
        <v>0.018</v>
      </c>
      <c r="G226" s="1" t="n">
        <v>-0.198</v>
      </c>
      <c r="H226" s="1" t="n">
        <v>0.007</v>
      </c>
      <c r="I226" s="1" t="n">
        <v>0.06</v>
      </c>
      <c r="J226" s="1" t="n">
        <v>0.608</v>
      </c>
    </row>
    <row r="228" customFormat="false" ht="15" hidden="false" customHeight="false" outlineLevel="0" collapsed="false">
      <c r="B228" s="1" t="s">
        <v>166</v>
      </c>
    </row>
    <row r="229" customFormat="false" ht="15" hidden="false" customHeight="false" outlineLevel="0" collapsed="false">
      <c r="B229" s="1" t="s">
        <v>143</v>
      </c>
      <c r="C229" s="1" t="s">
        <v>144</v>
      </c>
      <c r="D229" s="1" t="s">
        <v>145</v>
      </c>
      <c r="E229" s="1" t="s">
        <v>146</v>
      </c>
      <c r="F229" s="1" t="s">
        <v>147</v>
      </c>
      <c r="G229" s="1" t="s">
        <v>148</v>
      </c>
      <c r="H229" s="1" t="s">
        <v>149</v>
      </c>
      <c r="I229" s="1" t="s">
        <v>150</v>
      </c>
      <c r="J229" s="1" t="s">
        <v>151</v>
      </c>
    </row>
    <row r="230" customFormat="false" ht="15" hidden="false" customHeight="false" outlineLevel="0" collapsed="false">
      <c r="B230" s="1" t="n">
        <v>191</v>
      </c>
      <c r="C230" s="1" t="n">
        <v>-0.001</v>
      </c>
      <c r="D230" s="1" t="n">
        <v>-0.001</v>
      </c>
      <c r="E230" s="1" t="n">
        <v>0</v>
      </c>
      <c r="F230" s="1" t="n">
        <v>-0.002</v>
      </c>
    </row>
    <row r="231" customFormat="false" ht="15" hidden="false" customHeight="false" outlineLevel="0" collapsed="false">
      <c r="B231" s="1" t="n">
        <v>195</v>
      </c>
      <c r="C231" s="1" t="n">
        <v>0.028</v>
      </c>
      <c r="D231" s="1" t="n">
        <v>0.008</v>
      </c>
      <c r="E231" s="1" t="n">
        <v>0.02</v>
      </c>
      <c r="F231" s="1" t="n">
        <v>0.016</v>
      </c>
    </row>
    <row r="232" customFormat="false" ht="15" hidden="false" customHeight="false" outlineLevel="0" collapsed="false">
      <c r="B232" s="1" t="n">
        <v>196</v>
      </c>
      <c r="C232" s="1" t="n">
        <v>0.083</v>
      </c>
      <c r="D232" s="1" t="n">
        <v>0.032</v>
      </c>
      <c r="E232" s="1" t="n">
        <v>0.053</v>
      </c>
      <c r="F232" s="1" t="n">
        <v>0.059</v>
      </c>
    </row>
    <row r="233" customFormat="false" ht="15" hidden="false" customHeight="false" outlineLevel="0" collapsed="false">
      <c r="B233" s="1" t="n">
        <v>197</v>
      </c>
      <c r="C233" s="1" t="n">
        <v>0.013</v>
      </c>
      <c r="D233" s="1" t="n">
        <v>0.003</v>
      </c>
      <c r="E233" s="1" t="n">
        <v>0.01</v>
      </c>
      <c r="F233" s="1" t="n">
        <v>0.006</v>
      </c>
    </row>
    <row r="234" customFormat="false" ht="15" hidden="false" customHeight="false" outlineLevel="0" collapsed="false">
      <c r="B234" s="1" t="n">
        <v>199</v>
      </c>
      <c r="C234" s="1" t="n">
        <v>0.025</v>
      </c>
      <c r="D234" s="1" t="n">
        <v>0.025</v>
      </c>
      <c r="E234" s="1" t="n">
        <v>0</v>
      </c>
      <c r="F234" s="1" t="n">
        <v>0.049</v>
      </c>
    </row>
    <row r="235" customFormat="false" ht="15" hidden="false" customHeight="false" outlineLevel="0" collapsed="false">
      <c r="B235" s="1" t="s">
        <v>159</v>
      </c>
      <c r="C235" s="1" t="n">
        <v>0.038</v>
      </c>
      <c r="D235" s="1" t="n">
        <v>0.018</v>
      </c>
      <c r="E235" s="1" t="n">
        <v>0.02</v>
      </c>
      <c r="F235" s="1" t="n">
        <v>0.036</v>
      </c>
      <c r="G235" s="1" t="n">
        <v>-0.041</v>
      </c>
      <c r="H235" s="1" t="n">
        <v>0.013</v>
      </c>
      <c r="I235" s="1" t="n">
        <v>0.014</v>
      </c>
      <c r="J235" s="1" t="n">
        <v>0.688</v>
      </c>
    </row>
    <row r="237" customFormat="false" ht="15" hidden="false" customHeight="false" outlineLevel="0" collapsed="false">
      <c r="B237" s="1" t="s">
        <v>167</v>
      </c>
    </row>
    <row r="238" customFormat="false" ht="15" hidden="false" customHeight="false" outlineLevel="0" collapsed="false">
      <c r="B238" s="1" t="s">
        <v>143</v>
      </c>
      <c r="C238" s="1" t="s">
        <v>144</v>
      </c>
      <c r="D238" s="1" t="s">
        <v>145</v>
      </c>
      <c r="E238" s="1" t="s">
        <v>146</v>
      </c>
      <c r="F238" s="1" t="s">
        <v>147</v>
      </c>
      <c r="G238" s="1" t="s">
        <v>148</v>
      </c>
      <c r="H238" s="1" t="s">
        <v>149</v>
      </c>
      <c r="I238" s="1" t="s">
        <v>150</v>
      </c>
      <c r="J238" s="1" t="s">
        <v>151</v>
      </c>
    </row>
    <row r="239" customFormat="false" ht="15" hidden="false" customHeight="false" outlineLevel="0" collapsed="false">
      <c r="B239" s="1" t="n">
        <v>144</v>
      </c>
      <c r="C239" s="1" t="n">
        <v>0.221</v>
      </c>
      <c r="D239" s="1" t="n">
        <v>0.051</v>
      </c>
      <c r="E239" s="1" t="n">
        <v>0.179</v>
      </c>
      <c r="F239" s="1" t="n">
        <v>0.084</v>
      </c>
    </row>
    <row r="240" customFormat="false" ht="15" hidden="false" customHeight="false" outlineLevel="0" collapsed="false">
      <c r="B240" s="1" t="n">
        <v>146</v>
      </c>
      <c r="C240" s="1" t="n">
        <v>0.055</v>
      </c>
      <c r="D240" s="1" t="n">
        <v>0.018</v>
      </c>
      <c r="E240" s="1" t="n">
        <v>0.037</v>
      </c>
      <c r="F240" s="1" t="n">
        <v>0.034</v>
      </c>
    </row>
    <row r="241" customFormat="false" ht="15" hidden="false" customHeight="false" outlineLevel="0" collapsed="false">
      <c r="B241" s="1" t="n">
        <v>148</v>
      </c>
      <c r="C241" s="1" t="n">
        <v>0.034</v>
      </c>
      <c r="D241" s="1" t="n">
        <v>0.024</v>
      </c>
      <c r="E241" s="1" t="n">
        <v>0.011</v>
      </c>
      <c r="F241" s="1" t="n">
        <v>0.046</v>
      </c>
    </row>
    <row r="242" customFormat="false" ht="15" hidden="false" customHeight="false" outlineLevel="0" collapsed="false">
      <c r="B242" s="1" t="n">
        <v>150</v>
      </c>
      <c r="C242" s="1" t="n">
        <v>-0.001</v>
      </c>
      <c r="D242" s="1" t="n">
        <v>0.001</v>
      </c>
      <c r="E242" s="1" t="n">
        <v>-0.001</v>
      </c>
      <c r="F242" s="1" t="n">
        <v>0.001</v>
      </c>
    </row>
    <row r="243" customFormat="false" ht="15" hidden="false" customHeight="false" outlineLevel="0" collapsed="false">
      <c r="B243" s="1" t="n">
        <v>152</v>
      </c>
      <c r="C243" s="1" t="n">
        <v>-0.015</v>
      </c>
      <c r="D243" s="1" t="n">
        <v>0.014</v>
      </c>
      <c r="E243" s="1" t="n">
        <v>-0.029</v>
      </c>
      <c r="F243" s="1" t="n">
        <v>0.028</v>
      </c>
    </row>
    <row r="244" customFormat="false" ht="15" hidden="false" customHeight="false" outlineLevel="0" collapsed="false">
      <c r="B244" s="1" t="n">
        <v>154</v>
      </c>
      <c r="C244" s="1" t="n">
        <v>0.021</v>
      </c>
      <c r="D244" s="1" t="n">
        <v>0.014</v>
      </c>
      <c r="E244" s="1" t="n">
        <v>0.007</v>
      </c>
      <c r="F244" s="1" t="n">
        <v>0.027</v>
      </c>
    </row>
    <row r="245" customFormat="false" ht="15" hidden="false" customHeight="false" outlineLevel="0" collapsed="false">
      <c r="B245" s="1" t="n">
        <v>156</v>
      </c>
      <c r="C245" s="1" t="n">
        <v>0</v>
      </c>
      <c r="D245" s="1" t="n">
        <v>0</v>
      </c>
      <c r="E245" s="1" t="n">
        <v>0</v>
      </c>
      <c r="F245" s="1" t="n">
        <v>0</v>
      </c>
    </row>
    <row r="246" customFormat="false" ht="15" hidden="false" customHeight="false" outlineLevel="0" collapsed="false">
      <c r="B246" s="1" t="n">
        <v>158</v>
      </c>
      <c r="C246" s="1" t="n">
        <v>0.008</v>
      </c>
      <c r="D246" s="1" t="n">
        <v>0.023</v>
      </c>
      <c r="E246" s="1" t="n">
        <v>-0.015</v>
      </c>
      <c r="F246" s="1" t="n">
        <v>0.045</v>
      </c>
    </row>
    <row r="247" customFormat="false" ht="15" hidden="false" customHeight="false" outlineLevel="0" collapsed="false">
      <c r="B247" s="1" t="n">
        <v>168</v>
      </c>
      <c r="C247" s="1" t="n">
        <v>-0.002</v>
      </c>
      <c r="D247" s="1" t="n">
        <v>0</v>
      </c>
      <c r="E247" s="1" t="n">
        <v>-0.002</v>
      </c>
      <c r="F247" s="1" t="n">
        <v>0</v>
      </c>
    </row>
    <row r="248" customFormat="false" ht="15" hidden="false" customHeight="false" outlineLevel="0" collapsed="false">
      <c r="B248" s="1" t="s">
        <v>159</v>
      </c>
      <c r="C248" s="1" t="n">
        <v>0.023</v>
      </c>
      <c r="D248" s="1" t="n">
        <v>0.016</v>
      </c>
      <c r="E248" s="1" t="n">
        <v>0.008</v>
      </c>
      <c r="F248" s="1" t="n">
        <v>0.03</v>
      </c>
      <c r="G248" s="1" t="n">
        <v>-0.015</v>
      </c>
      <c r="H248" s="1" t="n">
        <v>0.012</v>
      </c>
      <c r="I248" s="1" t="n">
        <v>0.006</v>
      </c>
      <c r="J248" s="1" t="n">
        <v>0.732</v>
      </c>
    </row>
    <row r="250" customFormat="false" ht="15" hidden="false" customHeight="false" outlineLevel="0" collapsed="false">
      <c r="A250" s="1" t="s">
        <v>61</v>
      </c>
    </row>
    <row r="252" customFormat="false" ht="15" hidden="false" customHeight="false" outlineLevel="0" collapsed="false">
      <c r="C252" s="1" t="s">
        <v>168</v>
      </c>
    </row>
    <row r="253" customFormat="false" ht="15" hidden="false" customHeight="false" outlineLevel="0" collapsed="false">
      <c r="C253" s="1" t="s">
        <v>144</v>
      </c>
      <c r="D253" s="1" t="s">
        <v>145</v>
      </c>
      <c r="E253" s="1" t="s">
        <v>146</v>
      </c>
      <c r="F253" s="1" t="s">
        <v>147</v>
      </c>
      <c r="G253" s="1" t="s">
        <v>148</v>
      </c>
      <c r="H253" s="1" t="s">
        <v>149</v>
      </c>
      <c r="I253" s="1" t="s">
        <v>150</v>
      </c>
      <c r="J253" s="1" t="s">
        <v>151</v>
      </c>
    </row>
    <row r="254" customFormat="false" ht="15" hidden="false" customHeight="false" outlineLevel="0" collapsed="false">
      <c r="C254" s="1" t="n">
        <v>0.059</v>
      </c>
      <c r="D254" s="1" t="n">
        <v>0.016</v>
      </c>
      <c r="E254" s="1" t="n">
        <v>0.044</v>
      </c>
      <c r="F254" s="1" t="n">
        <v>0.03</v>
      </c>
      <c r="G254" s="1" t="n">
        <v>-0.093</v>
      </c>
      <c r="H254" s="1" t="n">
        <v>0.067</v>
      </c>
      <c r="I254" s="1" t="n">
        <v>0.187</v>
      </c>
      <c r="J254" s="1" t="n">
        <v>4.041</v>
      </c>
    </row>
    <row r="256" customFormat="false" ht="15" hidden="false" customHeight="false" outlineLevel="0" collapsed="false">
      <c r="A256" s="1" t="s">
        <v>61</v>
      </c>
    </row>
    <row r="258" customFormat="false" ht="15" hidden="false" customHeight="false" outlineLevel="0" collapsed="false">
      <c r="A258" s="1" t="s">
        <v>61</v>
      </c>
    </row>
    <row r="259" customFormat="false" ht="15" hidden="false" customHeight="false" outlineLevel="0" collapsed="false">
      <c r="B259" s="1" t="s">
        <v>169</v>
      </c>
    </row>
    <row r="261" customFormat="false" ht="15" hidden="false" customHeight="false" outlineLevel="0" collapsed="false">
      <c r="B261" s="1" t="s">
        <v>141</v>
      </c>
    </row>
    <row r="262" customFormat="false" ht="15" hidden="false" customHeight="false" outlineLevel="0" collapsed="false">
      <c r="C262" s="1" t="s">
        <v>144</v>
      </c>
      <c r="D262" s="1" t="s">
        <v>145</v>
      </c>
      <c r="E262" s="1" t="s">
        <v>146</v>
      </c>
      <c r="F262" s="1" t="s">
        <v>147</v>
      </c>
    </row>
    <row r="263" customFormat="false" ht="15" hidden="false" customHeight="false" outlineLevel="0" collapsed="false">
      <c r="B263" s="1" t="s">
        <v>170</v>
      </c>
      <c r="C263" s="1" t="n">
        <v>0.047</v>
      </c>
      <c r="D263" s="1" t="n">
        <v>0.01</v>
      </c>
      <c r="E263" s="1" t="n">
        <v>0.037</v>
      </c>
      <c r="F263" s="1" t="n">
        <v>0.02</v>
      </c>
      <c r="G263" s="1" t="s">
        <v>171</v>
      </c>
    </row>
    <row r="264" customFormat="false" ht="15" hidden="false" customHeight="false" outlineLevel="0" collapsed="false">
      <c r="B264" s="1" t="s">
        <v>2</v>
      </c>
      <c r="C264" s="1" t="n">
        <v>0.036</v>
      </c>
      <c r="D264" s="1" t="n">
        <v>0.006</v>
      </c>
      <c r="E264" s="1" t="n">
        <v>0.033</v>
      </c>
      <c r="F264" s="1" t="n">
        <v>0.01</v>
      </c>
      <c r="G264" s="1" t="s">
        <v>172</v>
      </c>
    </row>
    <row r="266" customFormat="false" ht="15" hidden="false" customHeight="false" outlineLevel="0" collapsed="false">
      <c r="B266" s="1" t="s">
        <v>162</v>
      </c>
    </row>
    <row r="267" customFormat="false" ht="15" hidden="false" customHeight="false" outlineLevel="0" collapsed="false">
      <c r="C267" s="1" t="s">
        <v>144</v>
      </c>
      <c r="D267" s="1" t="s">
        <v>145</v>
      </c>
      <c r="E267" s="1" t="s">
        <v>146</v>
      </c>
      <c r="F267" s="1" t="s">
        <v>147</v>
      </c>
    </row>
    <row r="268" customFormat="false" ht="15" hidden="false" customHeight="false" outlineLevel="0" collapsed="false">
      <c r="B268" s="1" t="s">
        <v>170</v>
      </c>
      <c r="C268" s="1" t="n">
        <v>0.043</v>
      </c>
      <c r="D268" s="1" t="n">
        <v>0.026</v>
      </c>
      <c r="E268" s="1" t="n">
        <v>0.018</v>
      </c>
      <c r="F268" s="1" t="n">
        <v>0.049</v>
      </c>
      <c r="G268" s="1" t="s">
        <v>171</v>
      </c>
    </row>
    <row r="269" customFormat="false" ht="15" hidden="false" customHeight="false" outlineLevel="0" collapsed="false">
      <c r="B269" s="1" t="s">
        <v>2</v>
      </c>
      <c r="C269" s="1" t="n">
        <v>0.03</v>
      </c>
      <c r="D269" s="1" t="n">
        <v>0.008</v>
      </c>
      <c r="E269" s="1" t="n">
        <v>0.031</v>
      </c>
      <c r="F269" s="1" t="n">
        <v>0.015</v>
      </c>
      <c r="G269" s="1" t="s">
        <v>172</v>
      </c>
    </row>
    <row r="271" customFormat="false" ht="15" hidden="false" customHeight="false" outlineLevel="0" collapsed="false">
      <c r="B271" s="1" t="s">
        <v>164</v>
      </c>
    </row>
    <row r="272" customFormat="false" ht="15" hidden="false" customHeight="false" outlineLevel="0" collapsed="false">
      <c r="C272" s="1" t="s">
        <v>144</v>
      </c>
      <c r="D272" s="1" t="s">
        <v>145</v>
      </c>
      <c r="E272" s="1" t="s">
        <v>146</v>
      </c>
      <c r="F272" s="1" t="s">
        <v>147</v>
      </c>
    </row>
    <row r="273" customFormat="false" ht="15" hidden="false" customHeight="false" outlineLevel="0" collapsed="false">
      <c r="B273" s="1" t="s">
        <v>170</v>
      </c>
      <c r="C273" s="1" t="n">
        <v>0.106</v>
      </c>
      <c r="D273" s="1" t="n">
        <v>0.013</v>
      </c>
      <c r="E273" s="1" t="n">
        <v>0.094</v>
      </c>
      <c r="F273" s="1" t="n">
        <v>0.024</v>
      </c>
      <c r="G273" s="1" t="s">
        <v>171</v>
      </c>
    </row>
    <row r="274" customFormat="false" ht="15" hidden="false" customHeight="false" outlineLevel="0" collapsed="false">
      <c r="B274" s="1" t="s">
        <v>2</v>
      </c>
      <c r="C274" s="1" t="n">
        <v>0.03</v>
      </c>
      <c r="D274" s="1" t="n">
        <v>0.006</v>
      </c>
      <c r="E274" s="1" t="n">
        <v>0.029</v>
      </c>
      <c r="F274" s="1" t="n">
        <v>0.011</v>
      </c>
      <c r="G274" s="1" t="s">
        <v>172</v>
      </c>
    </row>
    <row r="276" customFormat="false" ht="15" hidden="false" customHeight="false" outlineLevel="0" collapsed="false">
      <c r="B276" s="1" t="s">
        <v>165</v>
      </c>
    </row>
    <row r="277" customFormat="false" ht="15" hidden="false" customHeight="false" outlineLevel="0" collapsed="false">
      <c r="C277" s="1" t="s">
        <v>144</v>
      </c>
      <c r="D277" s="1" t="s">
        <v>145</v>
      </c>
      <c r="E277" s="1" t="s">
        <v>146</v>
      </c>
      <c r="F277" s="1" t="s">
        <v>147</v>
      </c>
    </row>
    <row r="278" customFormat="false" ht="15" hidden="false" customHeight="false" outlineLevel="0" collapsed="false">
      <c r="B278" s="1" t="s">
        <v>170</v>
      </c>
      <c r="C278" s="1" t="n">
        <v>0.101</v>
      </c>
      <c r="D278" s="1" t="n">
        <v>0.01</v>
      </c>
      <c r="E278" s="1" t="n">
        <v>0.091</v>
      </c>
      <c r="F278" s="1" t="n">
        <v>0.019</v>
      </c>
      <c r="G278" s="1" t="s">
        <v>171</v>
      </c>
    </row>
    <row r="279" customFormat="false" ht="15" hidden="false" customHeight="false" outlineLevel="0" collapsed="false">
      <c r="B279" s="1" t="s">
        <v>2</v>
      </c>
      <c r="C279" s="1" t="n">
        <v>0.024</v>
      </c>
      <c r="D279" s="1" t="n">
        <v>0.004</v>
      </c>
      <c r="E279" s="1" t="n">
        <v>0.022</v>
      </c>
      <c r="F279" s="1" t="n">
        <v>0.008</v>
      </c>
      <c r="G279" s="1" t="s">
        <v>172</v>
      </c>
    </row>
    <row r="281" customFormat="false" ht="15" hidden="false" customHeight="false" outlineLevel="0" collapsed="false">
      <c r="B281" s="1" t="s">
        <v>166</v>
      </c>
    </row>
    <row r="282" customFormat="false" ht="15" hidden="false" customHeight="false" outlineLevel="0" collapsed="false">
      <c r="C282" s="1" t="s">
        <v>144</v>
      </c>
      <c r="D282" s="1" t="s">
        <v>145</v>
      </c>
      <c r="E282" s="1" t="s">
        <v>146</v>
      </c>
      <c r="F282" s="1" t="s">
        <v>147</v>
      </c>
    </row>
    <row r="283" customFormat="false" ht="15" hidden="false" customHeight="false" outlineLevel="0" collapsed="false">
      <c r="B283" s="1" t="s">
        <v>170</v>
      </c>
      <c r="C283" s="1" t="n">
        <v>0.038</v>
      </c>
      <c r="D283" s="1" t="n">
        <v>0.016</v>
      </c>
      <c r="E283" s="1" t="n">
        <v>0.023</v>
      </c>
      <c r="F283" s="1" t="n">
        <v>0.031</v>
      </c>
      <c r="G283" s="1" t="s">
        <v>171</v>
      </c>
    </row>
    <row r="284" customFormat="false" ht="15" hidden="false" customHeight="false" outlineLevel="0" collapsed="false">
      <c r="B284" s="1" t="s">
        <v>2</v>
      </c>
      <c r="C284" s="1" t="n">
        <v>0.027</v>
      </c>
      <c r="D284" s="1" t="n">
        <v>0.013</v>
      </c>
      <c r="E284" s="1" t="n">
        <v>0.034</v>
      </c>
      <c r="F284" s="1" t="n">
        <v>0.025</v>
      </c>
      <c r="G284" s="1" t="s">
        <v>172</v>
      </c>
    </row>
    <row r="286" customFormat="false" ht="15" hidden="false" customHeight="false" outlineLevel="0" collapsed="false">
      <c r="B286" s="1" t="s">
        <v>167</v>
      </c>
    </row>
    <row r="287" customFormat="false" ht="15" hidden="false" customHeight="false" outlineLevel="0" collapsed="false">
      <c r="C287" s="1" t="s">
        <v>144</v>
      </c>
      <c r="D287" s="1" t="s">
        <v>145</v>
      </c>
      <c r="E287" s="1" t="s">
        <v>146</v>
      </c>
      <c r="F287" s="1" t="s">
        <v>147</v>
      </c>
    </row>
    <row r="288" customFormat="false" ht="15" hidden="false" customHeight="false" outlineLevel="0" collapsed="false">
      <c r="B288" s="1" t="s">
        <v>170</v>
      </c>
      <c r="C288" s="1" t="n">
        <v>0.021</v>
      </c>
      <c r="D288" s="1" t="n">
        <v>0.015</v>
      </c>
      <c r="E288" s="1" t="n">
        <v>0.006</v>
      </c>
      <c r="F288" s="1" t="n">
        <v>0.03</v>
      </c>
      <c r="G288" s="1" t="s">
        <v>171</v>
      </c>
    </row>
    <row r="289" customFormat="false" ht="15" hidden="false" customHeight="false" outlineLevel="0" collapsed="false">
      <c r="B289" s="1" t="s">
        <v>2</v>
      </c>
      <c r="C289" s="1" t="n">
        <v>0.027</v>
      </c>
      <c r="D289" s="1" t="n">
        <v>0.006</v>
      </c>
      <c r="E289" s="1" t="n">
        <v>0.023</v>
      </c>
      <c r="F289" s="1" t="n">
        <v>0.01</v>
      </c>
      <c r="G289" s="1" t="s">
        <v>172</v>
      </c>
    </row>
    <row r="291" customFormat="false" ht="15" hidden="false" customHeight="false" outlineLevel="0" collapsed="false">
      <c r="A291" s="1" t="s">
        <v>61</v>
      </c>
    </row>
    <row r="293" customFormat="false" ht="15" hidden="false" customHeight="false" outlineLevel="0" collapsed="false">
      <c r="B293" s="1" t="s">
        <v>173</v>
      </c>
    </row>
    <row r="295" customFormat="false" ht="15" hidden="false" customHeight="false" outlineLevel="0" collapsed="false">
      <c r="C295" s="1" t="s">
        <v>144</v>
      </c>
      <c r="D295" s="1" t="s">
        <v>145</v>
      </c>
      <c r="E295" s="1" t="s">
        <v>146</v>
      </c>
      <c r="F295" s="1" t="s">
        <v>147</v>
      </c>
    </row>
    <row r="296" customFormat="false" ht="15" hidden="false" customHeight="false" outlineLevel="0" collapsed="false">
      <c r="B296" s="1" t="s">
        <v>174</v>
      </c>
      <c r="C296" s="1" t="n">
        <v>0.059</v>
      </c>
      <c r="D296" s="1" t="n">
        <v>0.016</v>
      </c>
      <c r="E296" s="1" t="n">
        <v>0.044</v>
      </c>
      <c r="F296" s="1" t="n">
        <v>0.03</v>
      </c>
      <c r="G296" s="1" t="s">
        <v>171</v>
      </c>
    </row>
    <row r="297" customFormat="false" ht="15" hidden="false" customHeight="false" outlineLevel="0" collapsed="false">
      <c r="B297" s="1" t="s">
        <v>2</v>
      </c>
      <c r="C297" s="1" t="n">
        <v>0.014</v>
      </c>
      <c r="D297" s="1" t="n">
        <v>0.003</v>
      </c>
      <c r="E297" s="1" t="n">
        <v>0.015</v>
      </c>
      <c r="F297" s="1" t="n">
        <v>0.005</v>
      </c>
      <c r="G297" s="1" t="s">
        <v>172</v>
      </c>
    </row>
    <row r="299" customFormat="false" ht="15" hidden="false" customHeight="false" outlineLevel="0" collapsed="false">
      <c r="A299" s="1" t="s">
        <v>61</v>
      </c>
    </row>
    <row r="300" customFormat="false" ht="15" hidden="false" customHeight="false" outlineLevel="0" collapsed="false">
      <c r="B300" s="1" t="s">
        <v>175</v>
      </c>
    </row>
    <row r="302" customFormat="false" ht="15" hidden="false" customHeight="false" outlineLevel="0" collapsed="false">
      <c r="B302" s="1" t="s">
        <v>176</v>
      </c>
    </row>
    <row r="304" customFormat="false" ht="15" hidden="false" customHeight="false" outlineLevel="0" collapsed="false">
      <c r="C304" s="1" t="s">
        <v>177</v>
      </c>
      <c r="D304" s="1" t="s">
        <v>178</v>
      </c>
      <c r="E304" s="1" t="s">
        <v>146</v>
      </c>
      <c r="F304" s="1" t="s">
        <v>147</v>
      </c>
    </row>
    <row r="305" customFormat="false" ht="15" hidden="false" customHeight="false" outlineLevel="0" collapsed="false">
      <c r="C305" s="1" t="n">
        <v>0.037</v>
      </c>
      <c r="D305" s="1" t="n">
        <v>0.012</v>
      </c>
      <c r="E305" s="1" t="n">
        <v>0.019</v>
      </c>
      <c r="F305" s="1" t="n">
        <v>0.022</v>
      </c>
    </row>
    <row r="306" customFormat="false" ht="15" hidden="false" customHeight="false" outlineLevel="0" collapsed="false">
      <c r="C306" s="1" t="n">
        <v>0.084</v>
      </c>
      <c r="D306" s="1" t="n">
        <v>0.021</v>
      </c>
      <c r="E306" s="1" t="n">
        <v>0.071</v>
      </c>
      <c r="F306" s="1" t="n">
        <v>0.039</v>
      </c>
    </row>
    <row r="308" customFormat="false" ht="15" hidden="false" customHeight="false" outlineLevel="0" collapsed="false">
      <c r="B308" s="1" t="s">
        <v>179</v>
      </c>
    </row>
    <row r="310" customFormat="false" ht="15" hidden="false" customHeight="false" outlineLevel="0" collapsed="false">
      <c r="C310" s="1" t="s">
        <v>177</v>
      </c>
      <c r="D310" s="1" t="s">
        <v>178</v>
      </c>
      <c r="E310" s="1" t="s">
        <v>146</v>
      </c>
      <c r="F310" s="1" t="s">
        <v>147</v>
      </c>
    </row>
    <row r="311" customFormat="false" ht="15" hidden="false" customHeight="false" outlineLevel="0" collapsed="false">
      <c r="C311" s="1" t="n">
        <v>0.032</v>
      </c>
      <c r="D311" s="1" t="n">
        <v>0.011</v>
      </c>
      <c r="E311" s="1" t="n">
        <v>0.014</v>
      </c>
      <c r="F311" s="1" t="n">
        <v>0.02</v>
      </c>
    </row>
    <row r="312" customFormat="false" ht="15" hidden="false" customHeight="false" outlineLevel="0" collapsed="false">
      <c r="C312" s="1" t="n">
        <v>0.092</v>
      </c>
      <c r="D312" s="1" t="n">
        <v>0.022</v>
      </c>
      <c r="E312" s="1" t="n">
        <v>0.082</v>
      </c>
      <c r="F312" s="1" t="n">
        <v>0.042</v>
      </c>
    </row>
    <row r="315" customFormat="false" ht="15" hidden="false" customHeight="false" outlineLevel="0" collapsed="false">
      <c r="A315" s="1" t="s">
        <v>61</v>
      </c>
    </row>
    <row r="317" customFormat="false" ht="15" hidden="false" customHeight="false" outlineLevel="0" collapsed="false">
      <c r="B317" s="1" t="s">
        <v>180</v>
      </c>
    </row>
    <row r="318" customFormat="false" ht="15" hidden="false" customHeight="false" outlineLevel="0" collapsed="false">
      <c r="B318" s="1" t="s">
        <v>181</v>
      </c>
    </row>
    <row r="319" customFormat="false" ht="15" hidden="false" customHeight="false" outlineLevel="0" collapsed="false">
      <c r="B319" s="1" t="s">
        <v>182</v>
      </c>
    </row>
    <row r="320" customFormat="false" ht="15" hidden="false" customHeight="false" outlineLevel="0" collapsed="false">
      <c r="B320" s="1" t="s">
        <v>183</v>
      </c>
    </row>
    <row r="322" customFormat="false" ht="15" hidden="false" customHeight="false" outlineLevel="0" collapsed="false">
      <c r="A322" s="1" t="s">
        <v>63</v>
      </c>
      <c r="B322" s="1" t="s">
        <v>184</v>
      </c>
      <c r="C322" s="1" t="n">
        <v>0.0665</v>
      </c>
      <c r="D322" s="1" t="s">
        <v>185</v>
      </c>
    </row>
    <row r="323" customFormat="false" ht="15" hidden="false" customHeight="false" outlineLevel="0" collapsed="false">
      <c r="A323" s="1" t="s">
        <v>64</v>
      </c>
      <c r="B323" s="1" t="s">
        <v>184</v>
      </c>
      <c r="C323" s="1" t="n">
        <v>0.1772</v>
      </c>
      <c r="D323" s="1" t="s">
        <v>186</v>
      </c>
    </row>
    <row r="324" customFormat="false" ht="15" hidden="false" customHeight="false" outlineLevel="0" collapsed="false">
      <c r="A324" s="1" t="s">
        <v>65</v>
      </c>
      <c r="B324" s="1" t="s">
        <v>184</v>
      </c>
      <c r="C324" s="1" t="n">
        <v>0.0003</v>
      </c>
      <c r="D324" s="1" t="s">
        <v>187</v>
      </c>
    </row>
    <row r="325" customFormat="false" ht="15" hidden="false" customHeight="false" outlineLevel="0" collapsed="false">
      <c r="A325" s="1" t="s">
        <v>66</v>
      </c>
      <c r="B325" s="1" t="s">
        <v>184</v>
      </c>
      <c r="C325" s="1" t="n">
        <v>0.0001</v>
      </c>
      <c r="D325" s="1" t="s">
        <v>188</v>
      </c>
    </row>
    <row r="326" customFormat="false" ht="15" hidden="false" customHeight="false" outlineLevel="0" collapsed="false">
      <c r="A326" s="1" t="s">
        <v>67</v>
      </c>
      <c r="B326" s="1" t="s">
        <v>184</v>
      </c>
      <c r="C326" s="1" t="n">
        <v>0.2118</v>
      </c>
      <c r="D326" s="1" t="s">
        <v>189</v>
      </c>
    </row>
    <row r="327" customFormat="false" ht="15" hidden="false" customHeight="false" outlineLevel="0" collapsed="false">
      <c r="A327" s="1" t="s">
        <v>68</v>
      </c>
      <c r="B327" s="1" t="s">
        <v>184</v>
      </c>
      <c r="C327" s="1" t="n">
        <v>0.3802</v>
      </c>
      <c r="D327" s="1" t="s">
        <v>190</v>
      </c>
    </row>
    <row r="328" customFormat="false" ht="15" hidden="false" customHeight="false" outlineLevel="0" collapsed="false">
      <c r="A328" s="1" t="s">
        <v>191</v>
      </c>
      <c r="B328" s="1" t="s">
        <v>192</v>
      </c>
      <c r="C328" s="1" t="n">
        <v>0.0001</v>
      </c>
    </row>
    <row r="330" customFormat="false" ht="15" hidden="false" customHeight="false" outlineLevel="0" collapsed="false">
      <c r="A330" s="1" t="s">
        <v>61</v>
      </c>
    </row>
    <row r="331" customFormat="false" ht="15" hidden="false" customHeight="false" outlineLevel="0" collapsed="false">
      <c r="B331" s="1" t="s">
        <v>193</v>
      </c>
    </row>
    <row r="333" customFormat="false" ht="15" hidden="false" customHeight="false" outlineLevel="0" collapsed="false">
      <c r="B333" s="1" t="s">
        <v>194</v>
      </c>
    </row>
    <row r="335" customFormat="false" ht="15" hidden="false" customHeight="false" outlineLevel="0" collapsed="false">
      <c r="B335" s="1" t="s">
        <v>195</v>
      </c>
    </row>
    <row r="336" customFormat="false" ht="15" hidden="false" customHeight="false" outlineLevel="0" collapsed="false">
      <c r="B336" s="1" t="s">
        <v>196</v>
      </c>
    </row>
    <row r="337" customFormat="false" ht="15" hidden="false" customHeight="false" outlineLevel="0" collapsed="false">
      <c r="B337" s="1" t="s">
        <v>197</v>
      </c>
    </row>
    <row r="340" customFormat="false" ht="15" hidden="false" customHeight="false" outlineLevel="0" collapsed="false">
      <c r="B340" s="1" t="s">
        <v>198</v>
      </c>
    </row>
    <row r="341" customFormat="false" ht="15" hidden="false" customHeight="false" outlineLevel="0" collapsed="false">
      <c r="C341" s="1" t="n">
        <v>26</v>
      </c>
      <c r="D341" s="1" t="n">
        <v>97</v>
      </c>
      <c r="E341" s="1" t="n">
        <v>87</v>
      </c>
      <c r="F341" s="1" t="n">
        <v>41</v>
      </c>
      <c r="G341" s="1" t="n">
        <v>57</v>
      </c>
      <c r="H341" s="1" t="n">
        <v>75</v>
      </c>
      <c r="I341" s="1" t="n">
        <v>122</v>
      </c>
      <c r="J341" s="1" t="n">
        <v>20</v>
      </c>
    </row>
    <row r="343" customFormat="false" ht="15" hidden="false" customHeight="false" outlineLevel="0" collapsed="false">
      <c r="A343" s="1" t="s">
        <v>63</v>
      </c>
      <c r="B343" s="1" t="s">
        <v>192</v>
      </c>
      <c r="C343" s="1" t="n">
        <v>0.0001</v>
      </c>
    </row>
    <row r="344" customFormat="false" ht="15" hidden="false" customHeight="false" outlineLevel="0" collapsed="false">
      <c r="A344" s="1" t="s">
        <v>64</v>
      </c>
      <c r="B344" s="1" t="s">
        <v>192</v>
      </c>
      <c r="C344" s="1" t="n">
        <v>0.0001</v>
      </c>
    </row>
    <row r="345" customFormat="false" ht="15" hidden="false" customHeight="false" outlineLevel="0" collapsed="false">
      <c r="A345" s="1" t="s">
        <v>65</v>
      </c>
      <c r="B345" s="1" t="s">
        <v>192</v>
      </c>
      <c r="C345" s="1" t="n">
        <v>0.0001</v>
      </c>
    </row>
    <row r="346" customFormat="false" ht="15" hidden="false" customHeight="false" outlineLevel="0" collapsed="false">
      <c r="A346" s="1" t="s">
        <v>66</v>
      </c>
      <c r="B346" s="1" t="s">
        <v>192</v>
      </c>
      <c r="C346" s="1" t="n">
        <v>0.0001</v>
      </c>
    </row>
    <row r="347" customFormat="false" ht="15" hidden="false" customHeight="false" outlineLevel="0" collapsed="false">
      <c r="A347" s="1" t="s">
        <v>67</v>
      </c>
      <c r="B347" s="1" t="s">
        <v>192</v>
      </c>
      <c r="C347" s="1" t="n">
        <v>0.0001</v>
      </c>
    </row>
    <row r="348" customFormat="false" ht="15" hidden="false" customHeight="false" outlineLevel="0" collapsed="false">
      <c r="A348" s="1" t="s">
        <v>68</v>
      </c>
      <c r="B348" s="1" t="s">
        <v>192</v>
      </c>
      <c r="C348" s="1" t="n">
        <v>0.0001</v>
      </c>
    </row>
    <row r="349" customFormat="false" ht="15" hidden="false" customHeight="false" outlineLevel="0" collapsed="false">
      <c r="A349" s="1" t="s">
        <v>191</v>
      </c>
      <c r="B349" s="1" t="s">
        <v>192</v>
      </c>
      <c r="C349" s="1" t="n">
        <v>0.0001</v>
      </c>
    </row>
  </sheetData>
  <conditionalFormatting sqref="Q174:X186 P187:X188">
    <cfRule type="colorScale" priority="2">
      <colorScale>
        <cfvo type="num" val="0"/>
        <cfvo type="num" val="0.05"/>
        <cfvo type="num" val="0.01"/>
        <color rgb="FF81D41A"/>
        <color rgb="FFFFFF00"/>
        <color rgb="FFFF8000"/>
      </colorScale>
    </cfRule>
    <cfRule type="cellIs" priority="3" operator="equal" aboveAverage="0" equalAverage="0" bottom="0" percent="0" rank="0" text="" dxfId="0">
      <formula>0</formula>
    </cfRule>
  </conditionalFormatting>
  <conditionalFormatting sqref="P175:P186">
    <cfRule type="colorScale" priority="4">
      <colorScale>
        <cfvo type="num" val="0"/>
        <cfvo type="num" val="0.05"/>
        <cfvo type="num" val="0.01"/>
        <color rgb="FF81D41A"/>
        <color rgb="FFFFFF00"/>
        <color rgb="FFFF8000"/>
      </colorScale>
    </cfRule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0.56640625" defaultRowHeight="15" zeroHeight="false" outlineLevelRow="0" outlineLevelCol="0"/>
  <sheetData>
    <row r="1" customFormat="false" ht="15" hidden="false" customHeight="false" outlineLevel="0" collapsed="false">
      <c r="A1" s="1" t="s">
        <v>199</v>
      </c>
      <c r="C1" s="1" t="s">
        <v>128</v>
      </c>
      <c r="E1" s="1" t="s">
        <v>129</v>
      </c>
      <c r="G1" s="1" t="s">
        <v>5</v>
      </c>
      <c r="I1" s="1" t="s">
        <v>130</v>
      </c>
      <c r="K1" s="1" t="s">
        <v>131</v>
      </c>
      <c r="M1" s="1" t="s">
        <v>132</v>
      </c>
      <c r="O1" s="1" t="s">
        <v>133</v>
      </c>
      <c r="Q1" s="1" t="s">
        <v>134</v>
      </c>
      <c r="S1" s="1" t="s">
        <v>200</v>
      </c>
    </row>
    <row r="2" customFormat="false" ht="15" hidden="false" customHeight="false" outlineLevel="0" collapsed="false">
      <c r="A2" s="1" t="s">
        <v>201</v>
      </c>
      <c r="B2" s="1" t="s">
        <v>202</v>
      </c>
      <c r="C2" s="1" t="s">
        <v>201</v>
      </c>
      <c r="D2" s="1" t="s">
        <v>202</v>
      </c>
      <c r="E2" s="1" t="s">
        <v>201</v>
      </c>
      <c r="F2" s="1" t="s">
        <v>202</v>
      </c>
      <c r="G2" s="1" t="s">
        <v>201</v>
      </c>
      <c r="H2" s="1" t="s">
        <v>202</v>
      </c>
      <c r="I2" s="1" t="s">
        <v>201</v>
      </c>
      <c r="J2" s="1" t="s">
        <v>202</v>
      </c>
      <c r="K2" s="1" t="s">
        <v>201</v>
      </c>
      <c r="L2" s="1" t="s">
        <v>202</v>
      </c>
      <c r="M2" s="1" t="s">
        <v>201</v>
      </c>
      <c r="N2" s="1" t="s">
        <v>202</v>
      </c>
      <c r="O2" s="1" t="s">
        <v>201</v>
      </c>
      <c r="P2" s="1" t="s">
        <v>202</v>
      </c>
      <c r="Q2" s="1" t="s">
        <v>201</v>
      </c>
      <c r="R2" s="1" t="s">
        <v>202</v>
      </c>
      <c r="S2" s="1" t="s">
        <v>201</v>
      </c>
      <c r="T2" s="1" t="s">
        <v>202</v>
      </c>
    </row>
    <row r="3" customFormat="false" ht="15" hidden="false" customHeight="false" outlineLevel="0" collapsed="false">
      <c r="A3" s="1" t="s">
        <v>121</v>
      </c>
      <c r="B3" s="1" t="s">
        <v>203</v>
      </c>
      <c r="C3" s="1" t="n">
        <v>0.7319</v>
      </c>
      <c r="D3" s="4" t="n">
        <v>0.957</v>
      </c>
      <c r="E3" s="1" t="n">
        <v>0.58</v>
      </c>
      <c r="F3" s="5" t="n">
        <v>0.709</v>
      </c>
      <c r="G3" s="1" t="n">
        <v>0.0792</v>
      </c>
      <c r="H3" s="1" t="n">
        <v>0.186</v>
      </c>
      <c r="I3" s="1" t="n">
        <v>0.8436</v>
      </c>
      <c r="J3" s="1" t="n">
        <v>0.234</v>
      </c>
      <c r="K3" s="1" t="n">
        <v>0.0952</v>
      </c>
      <c r="L3" s="1" t="n">
        <v>0.286</v>
      </c>
      <c r="M3" s="1" t="n">
        <v>0.3245</v>
      </c>
      <c r="N3" s="1" t="n">
        <v>0.287</v>
      </c>
      <c r="O3" s="1" t="n">
        <v>0.0505</v>
      </c>
      <c r="P3" s="1" t="n">
        <v>0.065</v>
      </c>
      <c r="Q3" s="1" t="n">
        <v>0.764</v>
      </c>
      <c r="R3" s="1" t="n">
        <v>0.764</v>
      </c>
      <c r="S3" s="1" t="n">
        <v>0.0766</v>
      </c>
      <c r="T3" s="1" t="n">
        <v>0.338625</v>
      </c>
    </row>
    <row r="4" customFormat="false" ht="15" hidden="false" customHeight="false" outlineLevel="0" collapsed="false">
      <c r="A4" s="1" t="s">
        <v>99</v>
      </c>
      <c r="B4" s="1" t="s">
        <v>204</v>
      </c>
      <c r="C4" s="1" t="n">
        <v>0.2515</v>
      </c>
      <c r="D4" s="4" t="n">
        <v>0.286</v>
      </c>
      <c r="E4" s="1" t="n">
        <v>0.69</v>
      </c>
      <c r="F4" s="5" t="n">
        <v>0.229</v>
      </c>
      <c r="G4" s="1" t="n">
        <v>0.6785</v>
      </c>
      <c r="H4" s="1" t="n">
        <v>0.155</v>
      </c>
      <c r="I4" s="1" t="n">
        <v>0.9054</v>
      </c>
      <c r="J4" s="1" t="n">
        <v>0.998</v>
      </c>
      <c r="K4" s="1" t="n">
        <v>0.8348</v>
      </c>
      <c r="L4" s="1" t="n">
        <v>0.327</v>
      </c>
      <c r="M4" s="1" t="n">
        <v>0.5005</v>
      </c>
      <c r="N4" s="1" t="n">
        <v>0.659</v>
      </c>
      <c r="O4" s="1" t="n">
        <v>0.4172</v>
      </c>
      <c r="P4" s="1" t="n">
        <v>0.12</v>
      </c>
      <c r="Q4" s="1" t="n">
        <v>0.6317</v>
      </c>
      <c r="R4" s="1" t="n">
        <v>0.403</v>
      </c>
      <c r="S4" s="1" t="n">
        <v>0.828</v>
      </c>
      <c r="T4" s="1" t="n">
        <v>0.54375</v>
      </c>
    </row>
    <row r="5" customFormat="false" ht="15" hidden="false" customHeight="false" outlineLevel="0" collapsed="false">
      <c r="A5" s="1" t="s">
        <v>101</v>
      </c>
      <c r="B5" s="1" t="s">
        <v>205</v>
      </c>
      <c r="C5" s="1" t="n">
        <v>0.1959</v>
      </c>
      <c r="D5" s="4" t="n">
        <v>0.587</v>
      </c>
      <c r="E5" s="1" t="n">
        <v>0.8965</v>
      </c>
      <c r="F5" s="5" t="n">
        <v>0.752</v>
      </c>
      <c r="G5" s="1" t="n">
        <v>0.8504</v>
      </c>
      <c r="H5" s="1" t="n">
        <v>0.405</v>
      </c>
      <c r="I5" s="1" t="n">
        <v>0.004</v>
      </c>
      <c r="J5" s="1" t="n">
        <v>0.057</v>
      </c>
      <c r="K5" s="1" t="n">
        <v>0.3964</v>
      </c>
      <c r="L5" s="1" t="n">
        <v>0.768</v>
      </c>
      <c r="M5" s="1" t="n">
        <v>0.0947</v>
      </c>
      <c r="N5" s="1" t="n">
        <v>0.29</v>
      </c>
      <c r="O5" s="1" t="n">
        <v>0.3068</v>
      </c>
      <c r="P5" s="1" t="n">
        <v>0.938</v>
      </c>
      <c r="Q5" s="1" t="n">
        <v>0.9188</v>
      </c>
      <c r="R5" s="1" t="n">
        <v>0.525</v>
      </c>
      <c r="S5" s="1" t="n">
        <v>0.1667</v>
      </c>
      <c r="T5" s="1" t="n">
        <v>0.40425</v>
      </c>
    </row>
    <row r="6" customFormat="false" ht="15" hidden="false" customHeight="false" outlineLevel="0" collapsed="false">
      <c r="A6" s="1" t="s">
        <v>93</v>
      </c>
      <c r="B6" s="1" t="s">
        <v>206</v>
      </c>
      <c r="C6" s="1" t="n">
        <v>0.9926</v>
      </c>
      <c r="D6" s="4" t="n">
        <v>0.2</v>
      </c>
      <c r="E6" s="1" t="n">
        <v>0.5548</v>
      </c>
      <c r="F6" s="5" t="n">
        <v>0.686</v>
      </c>
      <c r="G6" s="1" t="n">
        <v>0.5362</v>
      </c>
      <c r="H6" s="1" t="n">
        <v>0.05</v>
      </c>
      <c r="I6" s="1" t="n">
        <v>0.093</v>
      </c>
      <c r="J6" s="1" t="n">
        <v>0.878</v>
      </c>
      <c r="K6" s="1" t="n">
        <v>0.1602</v>
      </c>
      <c r="L6" s="1" t="n">
        <v>0.058</v>
      </c>
      <c r="M6" s="1" t="n">
        <v>0.2359</v>
      </c>
      <c r="N6" s="1" t="n">
        <v>0.161</v>
      </c>
      <c r="O6" s="1" t="n">
        <v>0.4969</v>
      </c>
      <c r="P6" s="1" t="n">
        <v>0.462</v>
      </c>
      <c r="Q6" s="1" t="n">
        <v>0.9632</v>
      </c>
      <c r="R6" s="1" t="n">
        <v>0.924</v>
      </c>
      <c r="S6" s="1" t="n">
        <v>0.3753</v>
      </c>
      <c r="T6" s="1" t="n">
        <v>0.345375</v>
      </c>
    </row>
    <row r="7" customFormat="false" ht="15" hidden="false" customHeight="false" outlineLevel="0" collapsed="false">
      <c r="A7" s="1" t="s">
        <v>97</v>
      </c>
      <c r="B7" s="1" t="s">
        <v>207</v>
      </c>
      <c r="C7" s="1" t="n">
        <v>0.6106</v>
      </c>
      <c r="D7" s="4" t="n">
        <v>0.182</v>
      </c>
      <c r="E7" s="1" t="n">
        <v>0.8696</v>
      </c>
      <c r="F7" s="5" t="n">
        <v>0.798</v>
      </c>
      <c r="G7" s="1" t="n">
        <v>0.3137</v>
      </c>
      <c r="H7" s="1" t="n">
        <v>0.013</v>
      </c>
      <c r="I7" s="1" t="n">
        <v>0.601</v>
      </c>
      <c r="J7" s="1" t="n">
        <v>0.779</v>
      </c>
      <c r="K7" s="1" t="n">
        <v>0.7118</v>
      </c>
      <c r="L7" s="1" t="n">
        <v>0.525</v>
      </c>
      <c r="M7" s="1" t="n">
        <v>0.8188</v>
      </c>
      <c r="N7" s="1" t="n">
        <v>0.653</v>
      </c>
      <c r="O7" s="1" t="n">
        <v>0.6473</v>
      </c>
      <c r="P7" s="1" t="n">
        <v>0.107</v>
      </c>
      <c r="Q7" s="1" t="n">
        <v>0.9817</v>
      </c>
      <c r="R7" s="1" t="n">
        <v>0.522</v>
      </c>
      <c r="S7" s="1" t="n">
        <v>0.9352</v>
      </c>
      <c r="T7" s="1" t="n">
        <v>0.44675</v>
      </c>
    </row>
    <row r="8" customFormat="false" ht="15" hidden="false" customHeight="false" outlineLevel="0" collapsed="false">
      <c r="A8" s="1" t="s">
        <v>95</v>
      </c>
      <c r="B8" s="1" t="s">
        <v>208</v>
      </c>
      <c r="C8" s="1" t="n">
        <v>0.2956</v>
      </c>
      <c r="D8" s="4" t="n">
        <v>0.015</v>
      </c>
      <c r="E8" s="1" t="n">
        <v>0.3006</v>
      </c>
      <c r="F8" s="5" t="n">
        <v>0.786</v>
      </c>
      <c r="G8" s="1" t="n">
        <v>0.4338</v>
      </c>
      <c r="H8" s="1" t="n">
        <v>0.296</v>
      </c>
      <c r="I8" s="1" t="n">
        <v>0.9523</v>
      </c>
      <c r="J8" s="1" t="n">
        <v>0.14</v>
      </c>
      <c r="K8" s="1" t="n">
        <v>0.932</v>
      </c>
      <c r="L8" s="1" t="n">
        <v>0.94</v>
      </c>
      <c r="M8" s="1" t="n">
        <v>0.5006</v>
      </c>
      <c r="N8" s="1" t="n">
        <v>0.089</v>
      </c>
      <c r="O8" s="1" t="n">
        <v>0.119</v>
      </c>
      <c r="P8" s="1" t="n">
        <v>0.251</v>
      </c>
      <c r="Q8" s="1" t="n">
        <v>0.8987</v>
      </c>
      <c r="R8" s="1" t="n">
        <v>0.661</v>
      </c>
      <c r="S8" s="1" t="n">
        <v>0.556</v>
      </c>
      <c r="T8" s="1" t="n">
        <v>0.32625</v>
      </c>
    </row>
    <row r="9" customFormat="false" ht="15" hidden="false" customHeight="false" outlineLevel="0" collapsed="false">
      <c r="A9" s="1" t="s">
        <v>107</v>
      </c>
      <c r="B9" s="1" t="s">
        <v>209</v>
      </c>
      <c r="C9" s="1" t="n">
        <v>0.5848</v>
      </c>
      <c r="D9" s="4" t="n">
        <v>0.778</v>
      </c>
      <c r="E9" s="1" t="n">
        <v>0.4805</v>
      </c>
      <c r="F9" s="5" t="n">
        <v>0.247</v>
      </c>
      <c r="G9" s="1" t="n">
        <v>0.8633</v>
      </c>
      <c r="H9" s="1" t="n">
        <v>0.433</v>
      </c>
      <c r="I9" s="1" t="n">
        <v>0.4536</v>
      </c>
      <c r="J9" s="1" t="n">
        <v>0</v>
      </c>
      <c r="K9" s="1" t="n">
        <v>0.7961</v>
      </c>
      <c r="L9" s="1" t="n">
        <v>0.46</v>
      </c>
      <c r="M9" s="1" t="n">
        <v>0.3286</v>
      </c>
      <c r="N9" s="1" t="n">
        <v>0.985</v>
      </c>
      <c r="O9" s="1" t="n">
        <v>0.6081</v>
      </c>
      <c r="P9" s="1" t="n">
        <v>0.02</v>
      </c>
      <c r="Q9" s="1" t="n">
        <v>0.9158</v>
      </c>
      <c r="R9" s="1" t="n">
        <v>0.912</v>
      </c>
      <c r="S9" s="1" t="n">
        <v>0.7973</v>
      </c>
      <c r="T9" s="1" t="n">
        <v>0.36575</v>
      </c>
    </row>
    <row r="10" customFormat="false" ht="15" hidden="false" customHeight="false" outlineLevel="0" collapsed="false">
      <c r="A10" s="1" t="s">
        <v>109</v>
      </c>
      <c r="B10" s="1" t="s">
        <v>210</v>
      </c>
      <c r="C10" s="1" t="n">
        <v>0.8428</v>
      </c>
      <c r="D10" s="4" t="n">
        <v>0.437</v>
      </c>
      <c r="E10" s="1" t="n">
        <v>0.9132</v>
      </c>
      <c r="F10" s="5" t="n">
        <v>0.341</v>
      </c>
      <c r="G10" s="1" t="n">
        <v>0.0398</v>
      </c>
      <c r="H10" s="1" t="n">
        <v>0.012</v>
      </c>
      <c r="I10" s="1" t="n">
        <v>0.0143</v>
      </c>
      <c r="J10" s="1" t="n">
        <v>0.829</v>
      </c>
      <c r="K10" s="1" t="n">
        <v>0.8415</v>
      </c>
      <c r="L10" s="1" t="n">
        <v>0.017</v>
      </c>
      <c r="M10" s="1" t="n">
        <v>0.7474</v>
      </c>
      <c r="N10" s="1" t="n">
        <v>0.058</v>
      </c>
      <c r="O10" s="1" t="n">
        <v>0.5256</v>
      </c>
      <c r="P10" s="1" t="n">
        <v>0.798</v>
      </c>
      <c r="Q10" s="1" t="n">
        <v>0.6679</v>
      </c>
      <c r="R10" s="1" t="n">
        <v>0.927</v>
      </c>
      <c r="S10" s="1" t="n">
        <v>0.444</v>
      </c>
      <c r="T10" s="1" t="n">
        <v>0.35225</v>
      </c>
    </row>
    <row r="11" customFormat="false" ht="15" hidden="false" customHeight="false" outlineLevel="0" collapsed="false">
      <c r="A11" s="1" t="s">
        <v>105</v>
      </c>
      <c r="B11" s="1" t="s">
        <v>211</v>
      </c>
      <c r="C11" s="1" t="n">
        <v>0.4409</v>
      </c>
      <c r="D11" s="4" t="n">
        <v>0.725</v>
      </c>
      <c r="E11" s="1" t="n">
        <v>0.5598</v>
      </c>
      <c r="F11" s="5" t="n">
        <v>0.705</v>
      </c>
      <c r="G11" s="1" t="n">
        <v>0.8777</v>
      </c>
      <c r="H11" s="1" t="n">
        <v>0.417</v>
      </c>
      <c r="I11" s="1" t="n">
        <v>0.164</v>
      </c>
      <c r="J11" s="1" t="n">
        <v>0.469</v>
      </c>
      <c r="K11" s="1" t="n">
        <v>0.7229</v>
      </c>
      <c r="L11" s="1" t="n">
        <v>0.294</v>
      </c>
      <c r="M11" s="1" t="n">
        <v>0.6194</v>
      </c>
      <c r="N11" s="1" t="n">
        <v>0.231</v>
      </c>
      <c r="O11" s="1" t="n">
        <v>0.5981</v>
      </c>
      <c r="P11" s="1" t="n">
        <v>0.885</v>
      </c>
      <c r="Q11" s="1" t="n">
        <v>0.7657</v>
      </c>
      <c r="R11" s="1" t="n">
        <v>0.069</v>
      </c>
      <c r="S11" s="1" t="n">
        <v>0.7692</v>
      </c>
      <c r="T11" s="1" t="n">
        <v>0.467875</v>
      </c>
    </row>
    <row r="12" customFormat="false" ht="15" hidden="false" customHeight="false" outlineLevel="0" collapsed="false">
      <c r="A12" s="1" t="s">
        <v>103</v>
      </c>
      <c r="B12" s="1" t="s">
        <v>212</v>
      </c>
      <c r="C12" s="1" t="n">
        <v>0.0397</v>
      </c>
      <c r="D12" s="4" t="n">
        <v>0.726</v>
      </c>
      <c r="E12" s="1" t="n">
        <v>0.832</v>
      </c>
      <c r="F12" s="5" t="n">
        <v>0.098</v>
      </c>
      <c r="G12" s="1" t="n">
        <v>0.1626</v>
      </c>
      <c r="H12" s="1" t="n">
        <v>0.036</v>
      </c>
      <c r="I12" s="1" t="n">
        <v>0.9319</v>
      </c>
      <c r="J12" s="1" t="n">
        <v>0.987</v>
      </c>
      <c r="K12" s="1" t="n">
        <v>0.2117</v>
      </c>
      <c r="L12" s="1" t="n">
        <v>0.083</v>
      </c>
      <c r="M12" s="1" t="n">
        <v>0.0927</v>
      </c>
      <c r="N12" s="1" t="n">
        <v>0.57</v>
      </c>
      <c r="O12" s="1" t="n">
        <v>0.3707</v>
      </c>
      <c r="P12" s="1" t="n">
        <v>0.302</v>
      </c>
      <c r="Q12" s="1" t="n">
        <v>0.1096</v>
      </c>
      <c r="R12" s="1" t="n">
        <v>0.681</v>
      </c>
      <c r="S12" s="1" t="n">
        <v>0.1202</v>
      </c>
      <c r="T12" s="1" t="n">
        <v>0.474625</v>
      </c>
    </row>
    <row r="13" customFormat="false" ht="15" hidden="false" customHeight="false" outlineLevel="0" collapsed="false">
      <c r="A13" s="1" t="s">
        <v>117</v>
      </c>
      <c r="B13" s="1" t="s">
        <v>213</v>
      </c>
      <c r="C13" s="1" t="n">
        <v>0.4602</v>
      </c>
      <c r="D13" s="4" t="n">
        <v>0.206</v>
      </c>
      <c r="E13" s="1" t="n">
        <v>0.2109</v>
      </c>
      <c r="F13" s="5" t="n">
        <v>0.557</v>
      </c>
      <c r="G13" s="1" t="n">
        <v>0.6985</v>
      </c>
      <c r="H13" s="1" t="n">
        <v>0.602</v>
      </c>
      <c r="I13" s="1" t="n">
        <v>0.5673</v>
      </c>
      <c r="J13" s="1" t="n">
        <v>0.409</v>
      </c>
      <c r="K13" s="1" t="n">
        <v>0.8227</v>
      </c>
      <c r="L13" s="1" t="n">
        <v>0.344</v>
      </c>
      <c r="M13" s="1" t="n">
        <v>0.1136</v>
      </c>
      <c r="N13" s="1" t="n">
        <v>0.944</v>
      </c>
      <c r="O13" s="1" t="n">
        <v>0.2285</v>
      </c>
      <c r="P13" s="1" t="n">
        <v>0.059</v>
      </c>
      <c r="Q13" s="1" t="n">
        <v>0.8923</v>
      </c>
      <c r="R13" s="1" t="n">
        <v>0.074</v>
      </c>
      <c r="S13" s="1" t="n">
        <v>0.3343</v>
      </c>
      <c r="T13" s="1" t="n">
        <v>0.451875</v>
      </c>
    </row>
    <row r="14" customFormat="false" ht="15" hidden="false" customHeight="false" outlineLevel="0" collapsed="false">
      <c r="A14" s="1" t="s">
        <v>119</v>
      </c>
      <c r="B14" s="1" t="s">
        <v>214</v>
      </c>
      <c r="C14" s="1" t="n">
        <v>0.8555</v>
      </c>
      <c r="D14" s="4" t="n">
        <v>0.898</v>
      </c>
      <c r="E14" s="1" t="n">
        <v>0.4529</v>
      </c>
      <c r="F14" s="5" t="n">
        <v>0.463</v>
      </c>
      <c r="G14" s="1" t="n">
        <v>0.987</v>
      </c>
      <c r="H14" s="1" t="n">
        <v>0.695</v>
      </c>
      <c r="I14" s="1" t="n">
        <v>0.7661</v>
      </c>
      <c r="J14" s="1" t="n">
        <v>0.134</v>
      </c>
      <c r="K14" s="1" t="n">
        <v>0.0634</v>
      </c>
      <c r="L14" s="1" t="n">
        <v>0.179</v>
      </c>
      <c r="M14" s="1" t="n">
        <v>0.244</v>
      </c>
      <c r="N14" s="1" t="n">
        <v>0.977</v>
      </c>
      <c r="O14" s="1" t="n">
        <v>0.7014</v>
      </c>
      <c r="P14" s="1" t="n">
        <v>0.526</v>
      </c>
      <c r="Q14" s="1" t="n">
        <v>0.2615</v>
      </c>
      <c r="R14" s="1" t="n">
        <v>0.573</v>
      </c>
      <c r="S14" s="1" t="n">
        <v>0.7117</v>
      </c>
      <c r="T14" s="1" t="n">
        <v>0.532</v>
      </c>
    </row>
    <row r="15" customFormat="false" ht="15" hidden="false" customHeight="false" outlineLevel="0" collapsed="false">
      <c r="A15" s="1" t="s">
        <v>113</v>
      </c>
      <c r="B15" s="1" t="s">
        <v>215</v>
      </c>
      <c r="C15" s="1" t="n">
        <v>0.357</v>
      </c>
      <c r="D15" s="4" t="n">
        <v>0.774</v>
      </c>
      <c r="E15" s="1" t="n">
        <v>0.4331</v>
      </c>
      <c r="F15" s="5" t="n">
        <v>0.177</v>
      </c>
      <c r="G15" s="1" t="n">
        <v>0.1518</v>
      </c>
      <c r="H15" s="1" t="n">
        <v>0.041</v>
      </c>
      <c r="I15" s="1" t="n">
        <v>0.4784</v>
      </c>
      <c r="J15" s="1" t="n">
        <v>0.645</v>
      </c>
      <c r="K15" s="1" t="n">
        <v>0.7286</v>
      </c>
      <c r="L15" s="1" t="n">
        <v>0.401</v>
      </c>
      <c r="M15" s="1" t="n">
        <v>0.585</v>
      </c>
      <c r="N15" s="1" t="n">
        <v>0.413</v>
      </c>
      <c r="O15" s="1" t="n">
        <v>0.8556</v>
      </c>
      <c r="P15" s="1" t="n">
        <v>0.115</v>
      </c>
      <c r="Q15" s="1" t="n">
        <v>1</v>
      </c>
      <c r="R15" s="1" t="n">
        <v>0.777</v>
      </c>
      <c r="S15" s="1" t="n">
        <v>0.7226</v>
      </c>
      <c r="T15" s="1" t="n">
        <v>0.412375</v>
      </c>
    </row>
    <row r="16" customFormat="false" ht="15" hidden="false" customHeight="false" outlineLevel="0" collapsed="false">
      <c r="A16" s="1" t="s">
        <v>115</v>
      </c>
      <c r="B16" s="1" t="s">
        <v>216</v>
      </c>
      <c r="C16" s="1" t="n">
        <v>0.9276</v>
      </c>
      <c r="D16" s="4" t="n">
        <v>0.843</v>
      </c>
      <c r="E16" s="1" t="n">
        <v>0.4969</v>
      </c>
      <c r="F16" s="5" t="n">
        <v>0.429</v>
      </c>
      <c r="G16" s="1" t="n">
        <v>0.969</v>
      </c>
      <c r="H16" s="1" t="n">
        <v>0.038</v>
      </c>
      <c r="I16" s="1" t="n">
        <v>0.675</v>
      </c>
      <c r="J16" s="1" t="n">
        <v>0.902</v>
      </c>
      <c r="K16" s="1" t="n">
        <v>0.8848</v>
      </c>
      <c r="L16" s="1" t="n">
        <v>0.209</v>
      </c>
      <c r="M16" s="1" t="n">
        <v>0.6967</v>
      </c>
      <c r="N16" s="1" t="n">
        <v>0.529</v>
      </c>
      <c r="O16" s="1" t="n">
        <v>0.2893</v>
      </c>
      <c r="P16" s="1" t="n">
        <v>0.423</v>
      </c>
      <c r="Q16" s="1" t="n">
        <v>1</v>
      </c>
      <c r="R16" s="1" t="n">
        <v>0.467</v>
      </c>
      <c r="S16" s="1" t="n">
        <v>0.9392</v>
      </c>
      <c r="T16" s="1" t="n">
        <v>0.4645</v>
      </c>
    </row>
    <row r="17" customFormat="false" ht="15" hidden="false" customHeight="false" outlineLevel="0" collapsed="false">
      <c r="A17" s="1" t="s">
        <v>111</v>
      </c>
      <c r="B17" s="1" t="s">
        <v>217</v>
      </c>
      <c r="C17" s="1" t="n">
        <v>0.71</v>
      </c>
      <c r="D17" s="4" t="n">
        <v>0.554</v>
      </c>
      <c r="E17" s="1" t="n">
        <v>0.1365</v>
      </c>
      <c r="F17" s="5" t="n">
        <v>0.337</v>
      </c>
      <c r="G17" s="1" t="n">
        <v>0.8218</v>
      </c>
      <c r="H17" s="1" t="n">
        <v>0.487</v>
      </c>
      <c r="I17" s="1" t="n">
        <v>0.861</v>
      </c>
      <c r="J17" s="1" t="n">
        <v>0.967</v>
      </c>
      <c r="K17" s="1" t="n">
        <v>0.6937</v>
      </c>
      <c r="L17" s="1" t="n">
        <v>0.878</v>
      </c>
      <c r="M17" s="1" t="n">
        <v>0.1128</v>
      </c>
      <c r="N17" s="1" t="n">
        <v>0.169</v>
      </c>
      <c r="O17" s="1" t="n">
        <v>0.7753</v>
      </c>
      <c r="P17" s="1" t="n">
        <v>0.002</v>
      </c>
      <c r="Q17" s="1" t="n">
        <v>0.3441</v>
      </c>
      <c r="R17" s="1" t="n">
        <v>0.747</v>
      </c>
      <c r="S17" s="1" t="n">
        <v>0.6161</v>
      </c>
      <c r="T17" s="1" t="n">
        <v>0.523875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2024-11-26T15:08:28Z</dcterms:created>
  <dc:creator>demeeus</dc:creator>
  <dc:description/>
  <dc:language>en-US</dc:language>
  <cp:lastModifiedBy/>
  <dcterms:modified xsi:type="dcterms:W3CDTF">2024-12-12T11:54:56Z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