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cuments\GitHub\Zeeman-Effekt\Vincent\Holografie\Kohärenzlänge_daten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6" i="1"/>
  <c r="I7" i="1" l="1"/>
  <c r="I8" i="1"/>
  <c r="I9" i="1"/>
  <c r="I10" i="1"/>
  <c r="I11" i="1"/>
  <c r="I12" i="1"/>
  <c r="I13" i="1"/>
  <c r="I14" i="1"/>
  <c r="I15" i="1"/>
  <c r="I16" i="1"/>
  <c r="I6" i="1"/>
</calcChain>
</file>

<file path=xl/sharedStrings.xml><?xml version="1.0" encoding="utf-8"?>
<sst xmlns="http://schemas.openxmlformats.org/spreadsheetml/2006/main" count="7" uniqueCount="7">
  <si>
    <t>I_max</t>
  </si>
  <si>
    <t>delta_I_max</t>
  </si>
  <si>
    <t>I_min</t>
  </si>
  <si>
    <t>delta_I_min</t>
  </si>
  <si>
    <t>Kohärenzgrad</t>
  </si>
  <si>
    <t>delta_Kohärenzgrad</t>
  </si>
  <si>
    <t>z/cm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</si>
</sst>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6"/>
  <sheetViews>
    <sheetView tabSelected="1" workbookViewId="0">
      <selection activeCell="L18" sqref="L18"/>
    </sheetView>
  </sheetViews>
  <sheetFormatPr baseColWidth="10" defaultRowHeight="15" x14ac:dyDescent="0.25"/>
  <cols>
    <col min="4" max="4" width="6.28515625" bestFit="1" customWidth="1"/>
    <col min="5" max="5" width="11.85546875" bestFit="1" customWidth="1"/>
    <col min="6" max="6" width="6" bestFit="1" customWidth="1"/>
    <col min="7" max="7" width="11.5703125" bestFit="1" customWidth="1"/>
    <col min="9" max="9" width="13.140625" bestFit="1" customWidth="1"/>
    <col min="10" max="10" width="18.85546875" bestFit="1" customWidth="1"/>
  </cols>
  <sheetData>
    <row r="4" spans="2:10" x14ac:dyDescent="0.25">
      <c r="B4" t="s">
        <v>6</v>
      </c>
      <c r="D4" t="s">
        <v>0</v>
      </c>
      <c r="E4" t="s">
        <v>1</v>
      </c>
      <c r="F4" t="s">
        <v>2</v>
      </c>
      <c r="G4" t="s">
        <v>3</v>
      </c>
      <c r="I4" t="s">
        <v>4</v>
      </c>
      <c r="J4" t="s">
        <v>5</v>
      </c>
    </row>
    <row r="6" spans="2:10" x14ac:dyDescent="0.25">
      <c r="B6">
        <v>0</v>
      </c>
      <c r="D6">
        <v>3.3</v>
      </c>
      <c r="E6">
        <v>0.1</v>
      </c>
      <c r="F6">
        <v>0.32</v>
      </c>
      <c r="G6">
        <v>0.08</v>
      </c>
      <c r="I6">
        <f>(D6-F6)/(D6+F6)</f>
        <v>0.82320441988950288</v>
      </c>
      <c r="J6">
        <f>((2*F6)/((D6+F6)*(D6+F6))*E6+(2*D6))/((D6+F6)*(D6+F6))*G6</f>
        <v>4.0321625443693165E-2</v>
      </c>
    </row>
    <row r="7" spans="2:10" x14ac:dyDescent="0.25">
      <c r="B7">
        <v>2</v>
      </c>
      <c r="D7">
        <v>2.89</v>
      </c>
      <c r="E7">
        <v>0.05</v>
      </c>
      <c r="F7">
        <v>0.53</v>
      </c>
      <c r="G7">
        <v>0.06</v>
      </c>
      <c r="I7">
        <f t="shared" ref="I7:I16" si="0">(D7-F7)/(D7+F7)</f>
        <v>0.69005847953216382</v>
      </c>
      <c r="J7">
        <f t="shared" ref="J7:J16" si="1">((2*F7)/((D7+F7)*(D7+F7))*E7+(2*D7))/((D7+F7)*(D7+F7))*G7</f>
        <v>2.9673393396833746E-2</v>
      </c>
    </row>
    <row r="8" spans="2:10" x14ac:dyDescent="0.25">
      <c r="B8">
        <v>6</v>
      </c>
      <c r="D8">
        <v>3.48</v>
      </c>
      <c r="E8">
        <v>0.09</v>
      </c>
      <c r="F8">
        <v>0.32</v>
      </c>
      <c r="G8">
        <v>0.09</v>
      </c>
      <c r="I8">
        <f t="shared" si="0"/>
        <v>0.83157894736842108</v>
      </c>
      <c r="J8">
        <f t="shared" si="1"/>
        <v>4.3404363072720435E-2</v>
      </c>
    </row>
    <row r="9" spans="2:10" x14ac:dyDescent="0.25">
      <c r="B9">
        <v>10</v>
      </c>
      <c r="D9">
        <v>3.3</v>
      </c>
      <c r="E9">
        <v>0.08</v>
      </c>
      <c r="F9">
        <v>0.24</v>
      </c>
      <c r="G9">
        <v>0.13</v>
      </c>
      <c r="I9">
        <f t="shared" si="0"/>
        <v>0.86440677966101687</v>
      </c>
      <c r="J9">
        <f t="shared" si="1"/>
        <v>6.8498703514611667E-2</v>
      </c>
    </row>
    <row r="10" spans="2:10" x14ac:dyDescent="0.25">
      <c r="B10">
        <v>13</v>
      </c>
      <c r="D10">
        <v>4.7699999999999996</v>
      </c>
      <c r="E10">
        <v>0.05</v>
      </c>
      <c r="F10">
        <v>0.82</v>
      </c>
      <c r="G10">
        <v>7.0000000000000007E-2</v>
      </c>
      <c r="I10">
        <f t="shared" si="0"/>
        <v>0.70661896243291589</v>
      </c>
      <c r="J10">
        <f t="shared" si="1"/>
        <v>2.1376777825481329E-2</v>
      </c>
    </row>
    <row r="11" spans="2:10" x14ac:dyDescent="0.25">
      <c r="B11">
        <v>15</v>
      </c>
      <c r="D11">
        <v>4.3899999999999997</v>
      </c>
      <c r="E11">
        <v>0.09</v>
      </c>
      <c r="F11">
        <v>1.06</v>
      </c>
      <c r="G11">
        <v>7.0000000000000007E-2</v>
      </c>
      <c r="I11">
        <f t="shared" si="0"/>
        <v>0.61100917431192658</v>
      </c>
      <c r="J11">
        <f t="shared" si="1"/>
        <v>2.0706999717855498E-2</v>
      </c>
    </row>
    <row r="12" spans="2:10" x14ac:dyDescent="0.25">
      <c r="B12">
        <v>17</v>
      </c>
      <c r="D12">
        <v>4.59</v>
      </c>
      <c r="E12">
        <v>0.03</v>
      </c>
      <c r="F12">
        <v>1.1299999999999999</v>
      </c>
      <c r="G12">
        <v>0.09</v>
      </c>
      <c r="I12">
        <f t="shared" si="0"/>
        <v>0.6048951048951049</v>
      </c>
      <c r="J12">
        <f t="shared" si="1"/>
        <v>2.5257546229717064E-2</v>
      </c>
    </row>
    <row r="13" spans="2:10" x14ac:dyDescent="0.25">
      <c r="B13">
        <v>19</v>
      </c>
      <c r="D13">
        <v>4.16</v>
      </c>
      <c r="E13">
        <v>0.04</v>
      </c>
      <c r="F13">
        <v>1.4</v>
      </c>
      <c r="G13">
        <v>0.05</v>
      </c>
      <c r="I13">
        <f t="shared" si="0"/>
        <v>0.49640287769784175</v>
      </c>
      <c r="J13">
        <f t="shared" si="1"/>
        <v>1.3462720292815897E-2</v>
      </c>
    </row>
    <row r="14" spans="2:10" x14ac:dyDescent="0.25">
      <c r="B14">
        <v>21</v>
      </c>
      <c r="D14">
        <v>3.97</v>
      </c>
      <c r="E14">
        <v>0.04</v>
      </c>
      <c r="F14">
        <v>1.68</v>
      </c>
      <c r="G14">
        <v>0.05</v>
      </c>
      <c r="I14">
        <f t="shared" si="0"/>
        <v>0.40530973451327434</v>
      </c>
      <c r="J14">
        <f t="shared" si="1"/>
        <v>1.2442963734935888E-2</v>
      </c>
    </row>
    <row r="15" spans="2:10" x14ac:dyDescent="0.25">
      <c r="B15">
        <v>23</v>
      </c>
      <c r="D15">
        <v>4.1399999999999997</v>
      </c>
      <c r="E15">
        <v>0.02</v>
      </c>
      <c r="F15">
        <v>1.88</v>
      </c>
      <c r="G15">
        <v>0.04</v>
      </c>
      <c r="I15">
        <f t="shared" si="0"/>
        <v>0.37541528239202659</v>
      </c>
      <c r="J15">
        <f t="shared" si="1"/>
        <v>9.1412622733572611E-3</v>
      </c>
    </row>
    <row r="16" spans="2:10" x14ac:dyDescent="0.25">
      <c r="B16">
        <v>25</v>
      </c>
      <c r="D16">
        <v>3.92</v>
      </c>
      <c r="E16">
        <v>0.03</v>
      </c>
      <c r="F16">
        <v>1.91</v>
      </c>
      <c r="G16">
        <v>0.02</v>
      </c>
      <c r="I16">
        <f t="shared" si="0"/>
        <v>0.34476843910806171</v>
      </c>
      <c r="J16">
        <f t="shared" si="1"/>
        <v>4.6152547972971069E-3</v>
      </c>
    </row>
  </sheetData>
  <sortState ref="B6:G16">
    <sortCondition ref="B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2016-06-28T12:31:32Z</dcterms:created>
  <dcterms:modified xsi:type="dcterms:W3CDTF">2016-06-28T14:23:13Z</dcterms:modified>
</cp:coreProperties>
</file>