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219859\Desktop\repos\17_credit_risk_analysis\"/>
    </mc:Choice>
  </mc:AlternateContent>
  <xr:revisionPtr revIDLastSave="0" documentId="8_{BE018DC3-AEE1-4E85-B056-C2F0AF6C6655}" xr6:coauthVersionLast="47" xr6:coauthVersionMax="47" xr10:uidLastSave="{00000000-0000-0000-0000-000000000000}"/>
  <bookViews>
    <workbookView xWindow="4305" yWindow="1215" windowWidth="21600" windowHeight="14625" xr2:uid="{7159ED4E-9ED5-4F75-913A-79FBAD99AA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" l="1"/>
  <c r="G26" i="1"/>
  <c r="G22" i="1"/>
  <c r="G21" i="1"/>
  <c r="G17" i="1"/>
  <c r="G16" i="1"/>
  <c r="G12" i="1"/>
  <c r="G11" i="1"/>
  <c r="G37" i="1"/>
  <c r="G36" i="1"/>
  <c r="G32" i="1"/>
  <c r="G31" i="1"/>
</calcChain>
</file>

<file path=xl/sharedStrings.xml><?xml version="1.0" encoding="utf-8"?>
<sst xmlns="http://schemas.openxmlformats.org/spreadsheetml/2006/main" count="72" uniqueCount="21">
  <si>
    <t>Predicted True</t>
  </si>
  <si>
    <t>Predicted False</t>
  </si>
  <si>
    <t>Actually True</t>
  </si>
  <si>
    <t>Actually False</t>
  </si>
  <si>
    <t>Accuracy</t>
  </si>
  <si>
    <t>Precision</t>
  </si>
  <si>
    <t>Sensitivity</t>
  </si>
  <si>
    <t>True Positive</t>
  </si>
  <si>
    <t>False Positive</t>
  </si>
  <si>
    <t>False Negative</t>
  </si>
  <si>
    <t>True Negative</t>
  </si>
  <si>
    <t>TP/(TP+FP)</t>
  </si>
  <si>
    <t>TP/(TP+FN)</t>
  </si>
  <si>
    <t>from module</t>
  </si>
  <si>
    <t>Balanced Random Forrest Classifier</t>
  </si>
  <si>
    <t>Easy Ensemble AdaBoost Classifier</t>
  </si>
  <si>
    <t>Naïve Random Oversample</t>
  </si>
  <si>
    <t>SMOTE Oversample</t>
  </si>
  <si>
    <t>Cluster Centroids Undersampling</t>
  </si>
  <si>
    <t>SMOTEENN (Over &amp; Under Sampling)</t>
  </si>
  <si>
    <t>Predictive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</si>
</sst>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73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165" fontId="3" fillId="0" borderId="0" xfId="0" applyNumberFormat="1" applyFont="1"/>
    <xf numFmtId="0" fontId="3" fillId="2" borderId="0" xfId="0" applyFont="1" applyFill="1"/>
    <xf numFmtId="0" fontId="3" fillId="0" borderId="0" xfId="0" applyFont="1"/>
    <xf numFmtId="0" fontId="1" fillId="0" borderId="0" xfId="0" applyFont="1" applyAlignment="1">
      <alignment horizontal="center"/>
    </xf>
    <xf numFmtId="173" fontId="0" fillId="0" borderId="0" xfId="0" applyNumberFormat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A71C5-1907-44DD-B384-5B4BC1A3E8A0}">
  <dimension ref="B3:N38"/>
  <sheetViews>
    <sheetView showGridLines="0" tabSelected="1" zoomScale="85" zoomScaleNormal="85" workbookViewId="0">
      <selection activeCell="K18" sqref="K18"/>
    </sheetView>
  </sheetViews>
  <sheetFormatPr defaultRowHeight="15" x14ac:dyDescent="0.25"/>
  <cols>
    <col min="2" max="2" width="13.28515625" bestFit="1" customWidth="1"/>
    <col min="3" max="3" width="14.140625" bestFit="1" customWidth="1"/>
    <col min="4" max="4" width="14.7109375" bestFit="1" customWidth="1"/>
    <col min="6" max="6" width="13.42578125" bestFit="1" customWidth="1"/>
    <col min="11" max="11" width="35" bestFit="1" customWidth="1"/>
    <col min="12" max="12" width="8.7109375" bestFit="1" customWidth="1"/>
    <col min="13" max="13" width="9.140625" bestFit="1" customWidth="1"/>
    <col min="14" max="14" width="10.28515625" bestFit="1" customWidth="1"/>
  </cols>
  <sheetData>
    <row r="3" spans="2:14" x14ac:dyDescent="0.25">
      <c r="K3" s="1" t="s">
        <v>20</v>
      </c>
      <c r="L3" s="7" t="s">
        <v>4</v>
      </c>
      <c r="M3" s="7" t="s">
        <v>5</v>
      </c>
      <c r="N3" s="7" t="s">
        <v>6</v>
      </c>
    </row>
    <row r="4" spans="2:14" x14ac:dyDescent="0.25">
      <c r="C4" t="s">
        <v>0</v>
      </c>
      <c r="D4" t="s">
        <v>1</v>
      </c>
      <c r="F4" s="1" t="s">
        <v>4</v>
      </c>
      <c r="G4" s="1" t="s">
        <v>13</v>
      </c>
      <c r="H4" s="1"/>
      <c r="I4" s="1"/>
      <c r="J4" s="1"/>
      <c r="K4" s="9" t="s">
        <v>16</v>
      </c>
      <c r="L4" s="8">
        <v>0.64698055691911505</v>
      </c>
      <c r="M4" s="8">
        <v>1.0258697591436218E-2</v>
      </c>
      <c r="N4" s="8">
        <v>0.68316831683168322</v>
      </c>
    </row>
    <row r="5" spans="2:14" x14ac:dyDescent="0.25">
      <c r="B5" t="s">
        <v>2</v>
      </c>
      <c r="C5" t="s">
        <v>7</v>
      </c>
      <c r="D5" t="s">
        <v>9</v>
      </c>
      <c r="F5" s="1" t="s">
        <v>5</v>
      </c>
      <c r="G5" s="1" t="s">
        <v>11</v>
      </c>
      <c r="H5" s="1"/>
      <c r="I5" s="1"/>
      <c r="J5" s="1"/>
      <c r="K5" s="9" t="s">
        <v>17</v>
      </c>
      <c r="L5" s="8">
        <v>0.65514435856588404</v>
      </c>
      <c r="M5" s="8">
        <v>1.1438784629133154E-2</v>
      </c>
      <c r="N5" s="8">
        <v>0.63366336633663367</v>
      </c>
    </row>
    <row r="6" spans="2:14" x14ac:dyDescent="0.25">
      <c r="B6" t="s">
        <v>3</v>
      </c>
      <c r="C6" t="s">
        <v>8</v>
      </c>
      <c r="D6" t="s">
        <v>10</v>
      </c>
      <c r="F6" s="1" t="s">
        <v>6</v>
      </c>
      <c r="G6" s="1" t="s">
        <v>12</v>
      </c>
      <c r="H6" s="1"/>
      <c r="I6" s="1"/>
      <c r="J6" s="1"/>
      <c r="K6" s="9" t="s">
        <v>18</v>
      </c>
      <c r="L6" s="8">
        <v>0.54450004167862998</v>
      </c>
      <c r="M6" s="8">
        <v>6.7294751009421266E-3</v>
      </c>
      <c r="N6" s="8">
        <v>0.69306930693069302</v>
      </c>
    </row>
    <row r="7" spans="2:14" x14ac:dyDescent="0.25">
      <c r="F7" s="1"/>
      <c r="G7" s="1"/>
      <c r="H7" s="1"/>
      <c r="I7" s="1"/>
      <c r="J7" s="1"/>
      <c r="K7" s="9" t="s">
        <v>19</v>
      </c>
      <c r="L7" s="8">
        <v>0.64760573636877194</v>
      </c>
      <c r="M7" s="8">
        <v>9.883563498510696E-3</v>
      </c>
      <c r="N7" s="8">
        <v>0.72277227722772275</v>
      </c>
    </row>
    <row r="8" spans="2:14" x14ac:dyDescent="0.25">
      <c r="F8" s="1"/>
      <c r="G8" s="1"/>
      <c r="H8" s="1"/>
      <c r="I8" s="1"/>
      <c r="J8" s="1"/>
      <c r="K8" s="9" t="s">
        <v>14</v>
      </c>
      <c r="L8" s="8">
        <v>0.72711466948846404</v>
      </c>
      <c r="M8" s="8">
        <v>2.3264683447749811E-2</v>
      </c>
      <c r="N8" s="8">
        <v>0.60396039603960394</v>
      </c>
    </row>
    <row r="9" spans="2:14" ht="18.75" x14ac:dyDescent="0.3">
      <c r="B9" s="2" t="s">
        <v>16</v>
      </c>
      <c r="C9" s="2"/>
      <c r="H9" s="1"/>
      <c r="I9" s="1"/>
      <c r="J9" s="1"/>
      <c r="K9" s="9" t="s">
        <v>15</v>
      </c>
      <c r="L9" s="8">
        <v>0.64833945391732795</v>
      </c>
      <c r="M9" s="8">
        <v>0.83333333333333337</v>
      </c>
      <c r="N9" s="8">
        <v>0.29702970297029702</v>
      </c>
    </row>
    <row r="10" spans="2:14" x14ac:dyDescent="0.25">
      <c r="C10" t="s">
        <v>0</v>
      </c>
      <c r="D10" t="s">
        <v>1</v>
      </c>
      <c r="F10" s="1" t="s">
        <v>4</v>
      </c>
      <c r="G10" s="4">
        <v>0.64698055691911505</v>
      </c>
      <c r="H10" s="1"/>
      <c r="I10" s="1"/>
      <c r="J10" s="1"/>
    </row>
    <row r="11" spans="2:14" x14ac:dyDescent="0.25">
      <c r="B11" t="s">
        <v>2</v>
      </c>
      <c r="C11">
        <v>69</v>
      </c>
      <c r="D11">
        <v>32</v>
      </c>
      <c r="F11" s="1" t="s">
        <v>5</v>
      </c>
      <c r="G11" s="4">
        <f>C11/(SUM(C11,C12))</f>
        <v>1.0258697591436218E-2</v>
      </c>
      <c r="H11" s="1"/>
      <c r="I11" s="1"/>
      <c r="J11" s="1"/>
    </row>
    <row r="12" spans="2:14" x14ac:dyDescent="0.25">
      <c r="B12" t="s">
        <v>3</v>
      </c>
      <c r="C12">
        <v>6657</v>
      </c>
      <c r="D12">
        <v>10447</v>
      </c>
      <c r="F12" s="1" t="s">
        <v>6</v>
      </c>
      <c r="G12" s="4">
        <f>C11/(SUM(C11,D11))</f>
        <v>0.68316831683168322</v>
      </c>
      <c r="H12" s="1"/>
      <c r="I12" s="1"/>
      <c r="J12" s="1"/>
    </row>
    <row r="13" spans="2:14" x14ac:dyDescent="0.25">
      <c r="B13" s="3"/>
      <c r="C13" s="3"/>
      <c r="D13" s="3"/>
      <c r="E13" s="3"/>
      <c r="F13" s="3"/>
      <c r="G13" s="5"/>
    </row>
    <row r="14" spans="2:14" ht="18.75" x14ac:dyDescent="0.3">
      <c r="B14" s="2" t="s">
        <v>17</v>
      </c>
      <c r="C14" s="2"/>
      <c r="G14" s="6"/>
    </row>
    <row r="15" spans="2:14" x14ac:dyDescent="0.25">
      <c r="C15" t="s">
        <v>0</v>
      </c>
      <c r="D15" t="s">
        <v>1</v>
      </c>
      <c r="F15" s="1" t="s">
        <v>4</v>
      </c>
      <c r="G15" s="4">
        <v>0.65514435856588404</v>
      </c>
    </row>
    <row r="16" spans="2:14" x14ac:dyDescent="0.25">
      <c r="B16" t="s">
        <v>2</v>
      </c>
      <c r="C16">
        <v>64</v>
      </c>
      <c r="D16">
        <v>37</v>
      </c>
      <c r="F16" s="1" t="s">
        <v>5</v>
      </c>
      <c r="G16" s="4">
        <f>C16/(SUM(C16,C17))</f>
        <v>1.1438784629133154E-2</v>
      </c>
    </row>
    <row r="17" spans="2:7" x14ac:dyDescent="0.25">
      <c r="B17" t="s">
        <v>3</v>
      </c>
      <c r="C17">
        <v>5531</v>
      </c>
      <c r="D17">
        <v>11573</v>
      </c>
      <c r="F17" s="1" t="s">
        <v>6</v>
      </c>
      <c r="G17" s="4">
        <f>C16/(SUM(C16,D16))</f>
        <v>0.63366336633663367</v>
      </c>
    </row>
    <row r="18" spans="2:7" x14ac:dyDescent="0.25">
      <c r="B18" s="3"/>
      <c r="C18" s="3"/>
      <c r="D18" s="3"/>
      <c r="E18" s="3"/>
      <c r="F18" s="3"/>
      <c r="G18" s="5"/>
    </row>
    <row r="19" spans="2:7" ht="18.75" x14ac:dyDescent="0.3">
      <c r="B19" s="2" t="s">
        <v>18</v>
      </c>
      <c r="C19" s="2"/>
      <c r="G19" s="6"/>
    </row>
    <row r="20" spans="2:7" x14ac:dyDescent="0.25">
      <c r="C20" t="s">
        <v>0</v>
      </c>
      <c r="D20" t="s">
        <v>1</v>
      </c>
      <c r="F20" s="1" t="s">
        <v>4</v>
      </c>
      <c r="G20" s="4">
        <v>0.54450004167862998</v>
      </c>
    </row>
    <row r="21" spans="2:7" x14ac:dyDescent="0.25">
      <c r="B21" t="s">
        <v>2</v>
      </c>
      <c r="C21">
        <v>70</v>
      </c>
      <c r="D21">
        <v>31</v>
      </c>
      <c r="F21" s="1" t="s">
        <v>5</v>
      </c>
      <c r="G21" s="4">
        <f>C21/(SUM(C21,C22))</f>
        <v>6.7294751009421266E-3</v>
      </c>
    </row>
    <row r="22" spans="2:7" x14ac:dyDescent="0.25">
      <c r="B22" t="s">
        <v>3</v>
      </c>
      <c r="C22">
        <v>10332</v>
      </c>
      <c r="D22">
        <v>6772</v>
      </c>
      <c r="F22" s="1" t="s">
        <v>6</v>
      </c>
      <c r="G22" s="4">
        <f>C21/(SUM(C21,D21))</f>
        <v>0.69306930693069302</v>
      </c>
    </row>
    <row r="23" spans="2:7" x14ac:dyDescent="0.25">
      <c r="B23" s="3"/>
      <c r="C23" s="3"/>
      <c r="D23" s="3"/>
      <c r="E23" s="3"/>
      <c r="F23" s="3"/>
      <c r="G23" s="5"/>
    </row>
    <row r="24" spans="2:7" ht="18.75" x14ac:dyDescent="0.3">
      <c r="B24" s="2" t="s">
        <v>19</v>
      </c>
      <c r="C24" s="2"/>
      <c r="G24" s="6"/>
    </row>
    <row r="25" spans="2:7" x14ac:dyDescent="0.25">
      <c r="C25" t="s">
        <v>0</v>
      </c>
      <c r="D25" t="s">
        <v>1</v>
      </c>
      <c r="F25" s="1" t="s">
        <v>4</v>
      </c>
      <c r="G25" s="4">
        <v>0.64760573636877194</v>
      </c>
    </row>
    <row r="26" spans="2:7" x14ac:dyDescent="0.25">
      <c r="B26" t="s">
        <v>2</v>
      </c>
      <c r="C26">
        <v>73</v>
      </c>
      <c r="D26">
        <v>28</v>
      </c>
      <c r="F26" s="1" t="s">
        <v>5</v>
      </c>
      <c r="G26" s="4">
        <f>C26/(SUM(C26,C27))</f>
        <v>9.883563498510696E-3</v>
      </c>
    </row>
    <row r="27" spans="2:7" x14ac:dyDescent="0.25">
      <c r="B27" t="s">
        <v>3</v>
      </c>
      <c r="C27">
        <v>7313</v>
      </c>
      <c r="D27">
        <v>9791</v>
      </c>
      <c r="F27" s="1" t="s">
        <v>6</v>
      </c>
      <c r="G27" s="4">
        <f>C26/(SUM(C26,D26))</f>
        <v>0.72277227722772275</v>
      </c>
    </row>
    <row r="28" spans="2:7" x14ac:dyDescent="0.25">
      <c r="B28" s="3"/>
      <c r="C28" s="3"/>
      <c r="D28" s="3"/>
      <c r="E28" s="3"/>
      <c r="F28" s="3"/>
      <c r="G28" s="5"/>
    </row>
    <row r="29" spans="2:7" ht="18.75" x14ac:dyDescent="0.3">
      <c r="B29" s="2" t="s">
        <v>14</v>
      </c>
      <c r="C29" s="2"/>
      <c r="G29" s="6"/>
    </row>
    <row r="30" spans="2:7" x14ac:dyDescent="0.25">
      <c r="C30" t="s">
        <v>0</v>
      </c>
      <c r="D30" t="s">
        <v>1</v>
      </c>
      <c r="F30" s="1" t="s">
        <v>4</v>
      </c>
      <c r="G30" s="4">
        <v>0.72711466948846404</v>
      </c>
    </row>
    <row r="31" spans="2:7" x14ac:dyDescent="0.25">
      <c r="B31" t="s">
        <v>2</v>
      </c>
      <c r="C31">
        <v>61</v>
      </c>
      <c r="D31">
        <v>40</v>
      </c>
      <c r="F31" s="1" t="s">
        <v>5</v>
      </c>
      <c r="G31" s="4">
        <f>C31/(SUM(C31,C32))</f>
        <v>2.3264683447749811E-2</v>
      </c>
    </row>
    <row r="32" spans="2:7" x14ac:dyDescent="0.25">
      <c r="B32" t="s">
        <v>3</v>
      </c>
      <c r="C32">
        <v>2561</v>
      </c>
      <c r="D32">
        <v>14543</v>
      </c>
      <c r="F32" s="1" t="s">
        <v>6</v>
      </c>
      <c r="G32" s="4">
        <f>C31/(SUM(C31,D31))</f>
        <v>0.60396039603960394</v>
      </c>
    </row>
    <row r="33" spans="2:7" x14ac:dyDescent="0.25">
      <c r="B33" s="3"/>
      <c r="C33" s="3"/>
      <c r="D33" s="3"/>
      <c r="E33" s="3"/>
      <c r="F33" s="3"/>
      <c r="G33" s="5"/>
    </row>
    <row r="34" spans="2:7" ht="18.75" x14ac:dyDescent="0.3">
      <c r="B34" s="2" t="s">
        <v>15</v>
      </c>
      <c r="C34" s="2"/>
      <c r="G34" s="6"/>
    </row>
    <row r="35" spans="2:7" x14ac:dyDescent="0.25">
      <c r="C35" t="s">
        <v>0</v>
      </c>
      <c r="D35" t="s">
        <v>1</v>
      </c>
      <c r="F35" s="1" t="s">
        <v>4</v>
      </c>
      <c r="G35" s="4">
        <v>0.64833945391732795</v>
      </c>
    </row>
    <row r="36" spans="2:7" x14ac:dyDescent="0.25">
      <c r="B36" t="s">
        <v>2</v>
      </c>
      <c r="C36">
        <v>30</v>
      </c>
      <c r="D36">
        <v>71</v>
      </c>
      <c r="F36" s="1" t="s">
        <v>5</v>
      </c>
      <c r="G36" s="4">
        <f>C36/(SUM(C36,C37))</f>
        <v>0.83333333333333337</v>
      </c>
    </row>
    <row r="37" spans="2:7" x14ac:dyDescent="0.25">
      <c r="B37" t="s">
        <v>3</v>
      </c>
      <c r="C37">
        <v>6</v>
      </c>
      <c r="D37">
        <v>17098</v>
      </c>
      <c r="F37" s="1" t="s">
        <v>6</v>
      </c>
      <c r="G37" s="4">
        <f>C36/(SUM(C36,D36))</f>
        <v>0.29702970297029702</v>
      </c>
    </row>
    <row r="38" spans="2:7" x14ac:dyDescent="0.25">
      <c r="B38" s="3"/>
      <c r="C38" s="3"/>
      <c r="D38" s="3"/>
      <c r="E38" s="3"/>
      <c r="F38" s="3"/>
      <c r="G38" s="3"/>
    </row>
  </sheetData>
  <conditionalFormatting sqref="L4:L9">
    <cfRule type="colorScale" priority="3">
      <colorScale>
        <cfvo type="min"/>
        <cfvo type="max"/>
        <color rgb="FFFCFCFF"/>
        <color rgb="FF63BE7B"/>
      </colorScale>
    </cfRule>
  </conditionalFormatting>
  <conditionalFormatting sqref="M4:M9">
    <cfRule type="colorScale" priority="2">
      <colorScale>
        <cfvo type="min"/>
        <cfvo type="max"/>
        <color rgb="FFFCFCFF"/>
        <color rgb="FF63BE7B"/>
      </colorScale>
    </cfRule>
  </conditionalFormatting>
  <conditionalFormatting sqref="N4:N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P Winting</dc:creator>
  <cp:lastModifiedBy>Vincent P Winting</cp:lastModifiedBy>
  <dcterms:created xsi:type="dcterms:W3CDTF">2022-04-30T22:56:42Z</dcterms:created>
  <dcterms:modified xsi:type="dcterms:W3CDTF">2022-04-30T23:36:02Z</dcterms:modified>
</cp:coreProperties>
</file>