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used\NLBM\"/>
    </mc:Choice>
  </mc:AlternateContent>
  <xr:revisionPtr revIDLastSave="0" documentId="13_ncr:1_{AD73CD5F-9E64-4FCD-A290-36D735F106D8}" xr6:coauthVersionLast="47" xr6:coauthVersionMax="47" xr10:uidLastSave="{00000000-0000-0000-0000-000000000000}"/>
  <bookViews>
    <workbookView xWindow="38290" yWindow="2340" windowWidth="29020" windowHeight="15700" firstSheet="1" activeTab="2" xr2:uid="{FD512113-F5B0-4DB7-82FF-ABFE321860E8}"/>
  </bookViews>
  <sheets>
    <sheet name="Sheet1" sheetId="1" state="hidden" r:id="rId1"/>
    <sheet name="LC US IN SCOPE" sheetId="2" r:id="rId2"/>
    <sheet name=" B4-009" sheetId="19" r:id="rId3"/>
    <sheet name="Domain_Range" sheetId="21" r:id="rId4"/>
    <sheet name="Domains" sheetId="4" r:id="rId5"/>
  </sheets>
  <definedNames>
    <definedName name="_xlnm._FilterDatabase" localSheetId="2" hidden="1">' B4-009'!$A$1:$P$1</definedName>
    <definedName name="_xlnm._FilterDatabase" localSheetId="4" hidden="1">Domains!$D$1:$F$1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9" l="1"/>
  <c r="J31" i="19"/>
  <c r="J30" i="19"/>
  <c r="J29" i="19"/>
  <c r="J28" i="19"/>
  <c r="J27" i="19"/>
  <c r="J26" i="19"/>
  <c r="J25" i="19"/>
  <c r="J24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J23" i="19"/>
  <c r="J22" i="19"/>
  <c r="J21" i="19"/>
  <c r="J20" i="19"/>
  <c r="J19" i="19"/>
  <c r="J18" i="19"/>
  <c r="J17" i="19"/>
  <c r="J16" i="19"/>
  <c r="J15" i="19"/>
</calcChain>
</file>

<file path=xl/sharedStrings.xml><?xml version="1.0" encoding="utf-8"?>
<sst xmlns="http://schemas.openxmlformats.org/spreadsheetml/2006/main" count="606" uniqueCount="174">
  <si>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</si>
  <si>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</si>
  <si>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</si>
  <si>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</si>
  <si>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</si>
  <si>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</si>
  <si>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</si>
  <si>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</si>
  <si>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</si>
  <si>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</si>
  <si>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</si>
  <si>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</si>
  <si>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</si>
  <si>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</si>
  <si>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</si>
  <si>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</si>
  <si>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</si>
  <si>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</si>
  <si>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</si>
  <si>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</si>
  <si>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</si>
  <si>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</si>
  <si>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</si>
  <si>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</si>
  <si>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</si>
  <si>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</si>
  <si>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</si>
  <si>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</si>
  <si>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</si>
  <si>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</si>
  <si>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</si>
  <si>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</si>
  <si>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</si>
  <si>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</si>
  <si>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</si>
  <si>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</si>
  <si>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</si>
  <si>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</si>
  <si>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</si>
  <si>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</si>
  <si>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</si>
  <si>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</si>
  <si>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</si>
  <si>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</si>
  <si>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</si>
  <si>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</si>
  <si>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</si>
  <si>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</si>
  <si>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</si>
  <si>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</si>
  <si>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</si>
  <si>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</si>
  <si>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</si>
  <si>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</si>
  <si>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</si>
  <si>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</si>
  <si>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</si>
  <si>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</si>
  <si>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</si>
  <si>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</si>
  <si>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</si>
  <si>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</si>
  <si>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</si>
  <si>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</si>
  <si>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</si>
  <si>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</si>
  <si>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</si>
  <si>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</si>
  <si>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</si>
  <si>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</si>
  <si>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</si>
  <si>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</si>
  <si>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</si>
  <si>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</si>
  <si>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M</t>
  </si>
  <si>
    <t>d_YesNoFlg</t>
  </si>
  <si>
    <t>Domain Name</t>
  </si>
  <si>
    <t>LC Import</t>
  </si>
  <si>
    <t xml:space="preserve"> </t>
  </si>
  <si>
    <t>LC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</si>
  <si>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</si>
  <si>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</si>
  <si>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</si>
  <si>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</si>
  <si>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</si>
  <si>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</si>
  <si>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</si>
  <si>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</si>
  <si>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</si>
  <si>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Mnemonic</t>
  </si>
  <si>
    <t>Request</t>
  </si>
  <si>
    <t>Advance Payment Guarantee</t>
  </si>
  <si>
    <t>Financial STBY</t>
  </si>
  <si>
    <t>Standby Letter of Credit</t>
  </si>
  <si>
    <t>Performance STBY</t>
  </si>
  <si>
    <t>Payment Guarantee</t>
  </si>
  <si>
    <t>Number</t>
  </si>
  <si>
    <t>O</t>
  </si>
  <si>
    <t>Date</t>
  </si>
  <si>
    <t>DC</t>
  </si>
  <si>
    <t>Varchar2(30)</t>
  </si>
  <si>
    <t>GET</t>
  </si>
  <si>
    <t>PUT</t>
  </si>
  <si>
    <t>Existing</t>
  </si>
  <si>
    <t>d_Number19</t>
  </si>
  <si>
    <t>d_RiskExpChina</t>
  </si>
  <si>
    <t>d_BankCat</t>
  </si>
  <si>
    <t>d_NatureTxn</t>
  </si>
  <si>
    <t>d_RestrictApproval</t>
  </si>
  <si>
    <t>Base Date</t>
  </si>
  <si>
    <t>d_Number05</t>
  </si>
  <si>
    <t>No conversion</t>
  </si>
  <si>
    <t>Pre-deal</t>
  </si>
  <si>
    <t>Ready</t>
  </si>
  <si>
    <t>Loan-Pre deal</t>
  </si>
  <si>
    <t>Loan-Ready</t>
  </si>
  <si>
    <t>Code Name</t>
  </si>
  <si>
    <t>Base Date Description</t>
  </si>
  <si>
    <t>Bill Adjustment Amount</t>
  </si>
  <si>
    <t>Bill Party Details</t>
  </si>
  <si>
    <t>bill-party-details</t>
  </si>
  <si>
    <t>Bank Category</t>
  </si>
  <si>
    <t>Approval for Restricted Countries</t>
  </si>
  <si>
    <t>Varchar (1)</t>
  </si>
  <si>
    <t>Varchar 2(3)</t>
  </si>
  <si>
    <t>d_AmountUnsigned</t>
  </si>
  <si>
    <t>bill-draft-details</t>
  </si>
  <si>
    <t>/v2 /dc-bill-lodgement/{dc-pos-type}/{dc-reference}/{event-leg-id}/bill-party-details</t>
  </si>
  <si>
    <t>Bill Draft Details</t>
  </si>
  <si>
    <t>/v2 /dc-bill-lodgement/{dc-pos-type}/{dc-reference}/{event-leg-id}/bill-draft-details</t>
  </si>
  <si>
    <t>POST</t>
  </si>
  <si>
    <t>Import DC Bill Lodgement</t>
  </si>
  <si>
    <t>bill-amount-details</t>
  </si>
  <si>
    <t>Remark</t>
  </si>
  <si>
    <t>Number(21,7)</t>
  </si>
  <si>
    <t>Varchar2 (3)</t>
  </si>
  <si>
    <t>String</t>
  </si>
  <si>
    <t>d_CurrCode</t>
  </si>
  <si>
    <t>Discount Amount</t>
  </si>
  <si>
    <t>Discount Amount CCY</t>
  </si>
  <si>
    <t>d_date</t>
  </si>
  <si>
    <t>d_Alpha30</t>
  </si>
  <si>
    <t>Nature of Transaction</t>
  </si>
  <si>
    <t>d_Alph50</t>
  </si>
  <si>
    <t>Import DC Bill Return</t>
  </si>
  <si>
    <t>import-dc-bill-payment</t>
  </si>
  <si>
    <t>Bill Retrun</t>
  </si>
  <si>
    <t>Number(3)</t>
  </si>
  <si>
    <t>d_billreturn</t>
  </si>
  <si>
    <t xml:space="preserve">Return </t>
  </si>
  <si>
    <t>Transfer</t>
  </si>
  <si>
    <t xml:space="preserve">Cancel </t>
  </si>
  <si>
    <t>Cancel</t>
  </si>
  <si>
    <t>Message-type</t>
  </si>
  <si>
    <t xml:space="preserve">d_TFmessagetype </t>
  </si>
  <si>
    <t>MT499</t>
  </si>
  <si>
    <t>MT999</t>
  </si>
  <si>
    <t>mt-message</t>
  </si>
  <si>
    <t>/v2 /import-dc-bill-lodgement</t>
  </si>
  <si>
    <t>/v2 /import-dc-bill-lodgement/{dc-pos-type}/{dc-reference}/{event-leg-id}/bill-return</t>
  </si>
  <si>
    <t>Update Import DC Bill Acknowledgement or Acceptance or Refusal or Return of Document</t>
  </si>
  <si>
    <t>/v2/import-dc-bill-lodgement/{dc-pos-type}/{dc-reference}/{event-leg-id}/acknowledgement-or-acceptance-or-refusal-or-return-of-document</t>
  </si>
  <si>
    <t>import-dc-bill-lodgement</t>
  </si>
  <si>
    <t>Charges to be claimed</t>
  </si>
  <si>
    <t>Enquire Import DC Bill Acknowledgement or Acceptance or Refusal or Return of Document</t>
  </si>
  <si>
    <t>Response</t>
  </si>
  <si>
    <t>Modify Bill Party Details</t>
  </si>
  <si>
    <t>On Hold or Modify Bill Draft Details</t>
  </si>
  <si>
    <t>On Hold or Modify Import DC Bill Lodgement</t>
  </si>
  <si>
    <t>PATCH</t>
  </si>
  <si>
    <t>Enquire Bill Draft Details</t>
  </si>
  <si>
    <t>Enquire Bill Payment Party Details</t>
  </si>
  <si>
    <t>Enquire Import DC Bill Lodgement</t>
  </si>
  <si>
    <t>method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</si>
</sst>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新細明體"/>
      <family val="2"/>
      <scheme val="minor"/>
    </font>
    <font>
      <sz val="8"/>
      <name val="新細明體"/>
      <family val="2"/>
      <scheme val="minor"/>
    </font>
    <font>
      <sz val="12"/>
      <color rgb="FF000000"/>
      <name val="Calibri"/>
      <family val="2"/>
    </font>
    <font>
      <sz val="9"/>
      <color theme="1"/>
      <name val="Consolas"/>
      <family val="3"/>
    </font>
    <font>
      <sz val="11"/>
      <color theme="1"/>
      <name val="Tw Cen MT"/>
      <family val="2"/>
    </font>
    <font>
      <b/>
      <sz val="11"/>
      <color theme="1"/>
      <name val="Calibri"/>
      <family val="2"/>
    </font>
    <font>
      <sz val="9"/>
      <name val="新細明體"/>
      <family val="3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14" fillId="1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14" fillId="12" borderId="6" xfId="0" applyFont="1" applyFill="1" applyBorder="1" applyAlignment="1">
      <alignment horizontal="left" vertical="center" wrapText="1"/>
    </xf>
    <xf numFmtId="0" fontId="14" fillId="12" borderId="8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4" fillId="12" borderId="1" xfId="0" applyFont="1" applyFill="1" applyBorder="1" applyAlignment="1">
      <alignment horizontal="left" vertical="center" wrapText="1"/>
    </xf>
    <xf numFmtId="0" fontId="14" fillId="12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1" xfId="0" applyFont="1" applyBorder="1" applyAlignment="1">
      <alignment horizontal="justify" vertical="center" wrapText="1"/>
    </xf>
    <xf numFmtId="0" fontId="13" fillId="0" borderId="12" xfId="0" applyFont="1" applyBorder="1" applyAlignment="1">
      <alignment horizontal="justify" vertical="center" wrapText="1"/>
    </xf>
    <xf numFmtId="0" fontId="12" fillId="0" borderId="12" xfId="0" applyFont="1" applyBorder="1" applyAlignment="1">
      <alignment horizontal="justify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7" fillId="0" borderId="5" xfId="0" applyFont="1" applyBorder="1"/>
    <xf numFmtId="0" fontId="17" fillId="0" borderId="5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8" fillId="0" borderId="0" xfId="0" applyFont="1"/>
    <xf numFmtId="0" fontId="12" fillId="0" borderId="0" xfId="0" applyFont="1"/>
    <xf numFmtId="0" fontId="13" fillId="0" borderId="1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top"/>
    </xf>
    <xf numFmtId="0" fontId="19" fillId="11" borderId="1" xfId="0" applyFont="1" applyFill="1" applyBorder="1" applyAlignment="1">
      <alignment vertical="center"/>
    </xf>
    <xf numFmtId="0" fontId="13" fillId="0" borderId="0" xfId="0" applyFont="1"/>
    <xf numFmtId="0" fontId="17" fillId="0" borderId="5" xfId="0" applyFont="1" applyBorder="1" applyAlignment="1">
      <alignment horizontal="left"/>
    </xf>
    <xf numFmtId="0" fontId="17" fillId="14" borderId="5" xfId="0" applyFont="1" applyFill="1" applyBorder="1"/>
    <xf numFmtId="0" fontId="17" fillId="14" borderId="0" xfId="0" applyFont="1" applyFill="1"/>
    <xf numFmtId="0" fontId="13" fillId="8" borderId="0" xfId="0" applyFont="1" applyFill="1" applyAlignment="1">
      <alignment vertical="center"/>
    </xf>
    <xf numFmtId="0" fontId="16" fillId="0" borderId="13" xfId="0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4.5" x14ac:dyDescent="0.3"/>
  <cols>
    <col min="3" max="3" width="14.296875" customWidth="1"/>
    <col min="4" max="4" width="43.5" customWidth="1"/>
    <col min="6" max="6" width="11.19921875" customWidth="1"/>
    <col min="7" max="7" width="69.19921875" customWidth="1"/>
  </cols>
  <sheetData>
    <row r="1" spans="1:8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5" x14ac:dyDescent="0.3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 x14ac:dyDescent="0.3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 x14ac:dyDescent="0.3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 ht="26" x14ac:dyDescent="0.3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 x14ac:dyDescent="0.3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 x14ac:dyDescent="0.3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 ht="26" x14ac:dyDescent="0.3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 x14ac:dyDescent="0.3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 x14ac:dyDescent="0.3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 x14ac:dyDescent="0.3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 x14ac:dyDescent="0.3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 x14ac:dyDescent="0.3">
      <c r="G15" s="15" t="s">
        <v>53</v>
      </c>
      <c r="H15" s="15">
        <v>41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4.5" x14ac:dyDescent="0.3"/>
  <cols>
    <col min="3" max="3" width="13.5" customWidth="1"/>
    <col min="4" max="4" width="14.296875" customWidth="1"/>
    <col min="5" max="5" width="59.5" customWidth="1"/>
    <col min="6" max="6" width="20.19921875" customWidth="1"/>
    <col min="7" max="7" width="10" customWidth="1"/>
    <col min="8" max="8" width="33.69921875" customWidth="1"/>
    <col min="9" max="9" width="22.796875" customWidth="1"/>
    <col min="10" max="10" width="15.69921875" customWidth="1"/>
    <col min="11" max="11" width="24.19921875" customWidth="1"/>
    <col min="12" max="12" width="34.296875" customWidth="1"/>
  </cols>
  <sheetData>
    <row r="1" spans="1:12" ht="26" x14ac:dyDescent="0.3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 ht="25" x14ac:dyDescent="0.3">
      <c r="A2">
        <v>1</v>
      </c>
      <c r="B2" s="4" t="s">
        <v>77</v>
      </c>
      <c r="C2" s="22" t="s">
        <v>80</v>
      </c>
      <c r="D2" s="43" t="s">
        <v>78</v>
      </c>
      <c r="E2" s="5" t="s">
        <v>84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78</v>
      </c>
    </row>
    <row r="3" spans="1:12" ht="25" x14ac:dyDescent="0.3">
      <c r="A3">
        <v>2</v>
      </c>
      <c r="B3" s="17" t="s">
        <v>78</v>
      </c>
      <c r="C3" s="22" t="s">
        <v>81</v>
      </c>
      <c r="D3" s="19"/>
      <c r="E3" s="5" t="s">
        <v>84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 ht="25" x14ac:dyDescent="0.3">
      <c r="B4" s="17" t="s">
        <v>77</v>
      </c>
      <c r="C4" s="21" t="s">
        <v>82</v>
      </c>
      <c r="D4" s="19"/>
      <c r="E4" s="5" t="s">
        <v>83</v>
      </c>
      <c r="F4" s="6" t="s">
        <v>12</v>
      </c>
      <c r="G4">
        <v>1</v>
      </c>
      <c r="H4" t="s">
        <v>60</v>
      </c>
    </row>
    <row r="5" spans="1:12" ht="15" x14ac:dyDescent="0.35">
      <c r="A5">
        <v>3</v>
      </c>
      <c r="B5" s="17"/>
      <c r="C5" s="21"/>
      <c r="D5" s="19"/>
      <c r="E5" s="20"/>
      <c r="F5" s="6"/>
    </row>
    <row r="6" spans="1:12" ht="15" x14ac:dyDescent="0.35">
      <c r="A6">
        <v>4</v>
      </c>
      <c r="B6" s="17"/>
      <c r="C6" s="21"/>
      <c r="D6" s="19"/>
      <c r="E6" s="20"/>
      <c r="F6" s="6"/>
    </row>
    <row r="7" spans="1:12" ht="15" x14ac:dyDescent="0.35">
      <c r="A7">
        <v>5</v>
      </c>
      <c r="B7" s="17"/>
      <c r="C7" s="21"/>
      <c r="D7" s="19"/>
      <c r="E7" s="20"/>
      <c r="F7" s="6"/>
    </row>
    <row r="8" spans="1:12" ht="15" x14ac:dyDescent="0.35">
      <c r="A8">
        <v>6</v>
      </c>
      <c r="B8" s="17"/>
      <c r="C8" s="21"/>
      <c r="D8" s="19"/>
      <c r="E8" s="20"/>
      <c r="F8" s="6"/>
    </row>
    <row r="9" spans="1:12" ht="15.5" x14ac:dyDescent="0.3">
      <c r="A9">
        <v>7</v>
      </c>
      <c r="B9" s="12"/>
      <c r="C9" s="23"/>
      <c r="D9" s="11"/>
      <c r="E9" s="11"/>
      <c r="F9" s="13"/>
      <c r="H9" s="16"/>
    </row>
    <row r="10" spans="1:12" ht="15.5" x14ac:dyDescent="0.35">
      <c r="A10">
        <v>8</v>
      </c>
      <c r="B10" s="24"/>
      <c r="C10" s="25"/>
      <c r="D10" s="26"/>
      <c r="E10" s="20"/>
      <c r="F10" s="13"/>
    </row>
    <row r="11" spans="1:12" ht="15" x14ac:dyDescent="0.35">
      <c r="A11">
        <v>9</v>
      </c>
      <c r="B11" s="24"/>
      <c r="C11" s="18"/>
      <c r="D11" s="26"/>
      <c r="E11" s="20"/>
      <c r="F11" s="13"/>
    </row>
    <row r="12" spans="1:12" ht="15" x14ac:dyDescent="0.35">
      <c r="A12">
        <v>10</v>
      </c>
      <c r="B12" s="24"/>
      <c r="C12" s="18"/>
      <c r="D12" s="26"/>
      <c r="E12" s="20"/>
      <c r="F12" s="13"/>
    </row>
    <row r="13" spans="1:12" ht="15" x14ac:dyDescent="0.35">
      <c r="A13">
        <v>11</v>
      </c>
      <c r="B13" s="24"/>
      <c r="C13" s="18"/>
      <c r="D13" s="26"/>
      <c r="E13" s="20"/>
      <c r="F13" s="13"/>
    </row>
    <row r="14" spans="1:12" ht="15" x14ac:dyDescent="0.35">
      <c r="A14">
        <v>12</v>
      </c>
      <c r="B14" s="24"/>
      <c r="C14" s="18"/>
      <c r="D14" s="26"/>
      <c r="E14" s="20"/>
      <c r="F14" s="13"/>
    </row>
    <row r="15" spans="1:12" ht="15.5" x14ac:dyDescent="0.3">
      <c r="A15">
        <v>13</v>
      </c>
      <c r="B15" s="12"/>
      <c r="C15" s="23"/>
      <c r="D15" s="11"/>
      <c r="E15" s="11"/>
      <c r="F15" s="13"/>
      <c r="H15" s="16"/>
    </row>
    <row r="16" spans="1:12" ht="15.5" x14ac:dyDescent="0.35">
      <c r="A16">
        <v>14</v>
      </c>
      <c r="B16" s="28"/>
      <c r="C16" s="29"/>
      <c r="D16" s="20"/>
      <c r="E16" s="25"/>
      <c r="F16" s="13"/>
    </row>
    <row r="17" spans="1:8" ht="15" x14ac:dyDescent="0.35">
      <c r="A17">
        <v>15</v>
      </c>
      <c r="B17" s="28"/>
      <c r="C17" s="30"/>
      <c r="D17" s="31"/>
      <c r="E17" s="31"/>
      <c r="F17" s="13"/>
    </row>
    <row r="18" spans="1:8" ht="15" x14ac:dyDescent="0.35">
      <c r="A18">
        <v>16</v>
      </c>
      <c r="B18" s="28"/>
      <c r="C18" s="30"/>
      <c r="D18" s="31"/>
      <c r="E18" s="31"/>
      <c r="F18" s="13"/>
    </row>
    <row r="19" spans="1:8" ht="15" x14ac:dyDescent="0.35">
      <c r="A19">
        <v>17</v>
      </c>
      <c r="B19" s="28"/>
      <c r="C19" s="30"/>
      <c r="D19" s="31"/>
      <c r="E19" s="31"/>
      <c r="F19" s="13"/>
    </row>
    <row r="20" spans="1:8" ht="15" x14ac:dyDescent="0.35">
      <c r="A20">
        <v>18</v>
      </c>
      <c r="B20" s="28"/>
      <c r="C20" s="30"/>
      <c r="D20" s="31"/>
      <c r="E20" s="31"/>
      <c r="F20" s="13"/>
    </row>
    <row r="21" spans="1:8" ht="15" x14ac:dyDescent="0.35">
      <c r="A21">
        <v>19</v>
      </c>
      <c r="B21" s="28"/>
      <c r="C21" s="30"/>
      <c r="D21" s="31"/>
      <c r="E21" s="31"/>
      <c r="F21" s="13"/>
    </row>
    <row r="22" spans="1:8" ht="15" x14ac:dyDescent="0.35">
      <c r="A22">
        <v>20</v>
      </c>
      <c r="B22" s="28"/>
      <c r="C22" s="30"/>
      <c r="D22" s="31"/>
      <c r="E22" s="31"/>
      <c r="F22" s="13"/>
    </row>
    <row r="23" spans="1:8" ht="15" x14ac:dyDescent="0.35">
      <c r="A23">
        <v>21</v>
      </c>
      <c r="B23" s="24"/>
      <c r="C23" s="27"/>
      <c r="D23" s="19"/>
      <c r="E23" s="20"/>
      <c r="F23" s="13"/>
    </row>
    <row r="24" spans="1:8" ht="15" x14ac:dyDescent="0.35">
      <c r="A24">
        <v>22</v>
      </c>
      <c r="B24" s="24"/>
      <c r="C24" s="27"/>
      <c r="D24" s="19"/>
      <c r="E24" s="20"/>
      <c r="F24" s="13"/>
    </row>
    <row r="25" spans="1:8" ht="15" x14ac:dyDescent="0.35">
      <c r="A25">
        <v>23</v>
      </c>
      <c r="B25" s="24"/>
      <c r="C25" s="27"/>
      <c r="D25" s="19"/>
      <c r="E25" s="20"/>
      <c r="F25" s="13"/>
    </row>
    <row r="26" spans="1:8" ht="15.5" x14ac:dyDescent="0.3">
      <c r="A26">
        <v>24</v>
      </c>
      <c r="B26" s="4"/>
      <c r="C26" s="22"/>
      <c r="D26" s="5"/>
      <c r="E26" s="11"/>
      <c r="F26" s="6"/>
      <c r="H26" s="16"/>
    </row>
    <row r="27" spans="1:8" ht="15" x14ac:dyDescent="0.35">
      <c r="A27">
        <v>25</v>
      </c>
      <c r="B27" s="17"/>
      <c r="C27" s="27"/>
      <c r="D27" s="19"/>
      <c r="E27" s="20"/>
      <c r="F27" s="6"/>
    </row>
    <row r="28" spans="1:8" ht="15" x14ac:dyDescent="0.35">
      <c r="A28">
        <v>26</v>
      </c>
      <c r="B28" s="17"/>
      <c r="C28" s="27"/>
      <c r="D28" s="19"/>
      <c r="E28" s="20"/>
      <c r="F28" s="6"/>
    </row>
    <row r="29" spans="1:8" ht="15" x14ac:dyDescent="0.35">
      <c r="A29">
        <v>27</v>
      </c>
      <c r="B29" s="17"/>
      <c r="C29" s="27"/>
      <c r="D29" s="19"/>
      <c r="E29" s="20"/>
      <c r="F29" s="6"/>
    </row>
    <row r="30" spans="1:8" ht="15" x14ac:dyDescent="0.35">
      <c r="A30">
        <v>28</v>
      </c>
      <c r="B30" s="17"/>
      <c r="C30" s="27"/>
      <c r="D30" s="19"/>
      <c r="E30" s="20"/>
      <c r="F30" s="6"/>
    </row>
    <row r="31" spans="1:8" ht="15" x14ac:dyDescent="0.35">
      <c r="A31">
        <v>29</v>
      </c>
      <c r="B31" s="17"/>
      <c r="C31" s="27"/>
      <c r="D31" s="19"/>
      <c r="E31" s="20"/>
      <c r="F31" s="6"/>
    </row>
    <row r="32" spans="1:8" ht="15" x14ac:dyDescent="0.35">
      <c r="A32">
        <v>30</v>
      </c>
      <c r="B32" s="17"/>
      <c r="C32" s="27"/>
      <c r="D32" s="19"/>
      <c r="E32" s="20"/>
      <c r="F32" s="6"/>
    </row>
    <row r="33" spans="1:8" ht="15" x14ac:dyDescent="0.35">
      <c r="A33">
        <v>31</v>
      </c>
      <c r="B33" s="17"/>
      <c r="C33" s="27"/>
      <c r="D33" s="19"/>
      <c r="E33" s="20"/>
      <c r="F33" s="6"/>
    </row>
    <row r="34" spans="1:8" ht="15.5" x14ac:dyDescent="0.3">
      <c r="A34">
        <v>32</v>
      </c>
      <c r="B34" s="4"/>
      <c r="C34" s="22"/>
      <c r="D34" s="5"/>
      <c r="E34" s="11"/>
      <c r="F34" s="6"/>
      <c r="H34" s="16"/>
    </row>
    <row r="35" spans="1:8" ht="15.5" x14ac:dyDescent="0.3">
      <c r="A35">
        <v>33</v>
      </c>
      <c r="B35" s="12"/>
      <c r="C35" s="23"/>
      <c r="D35" s="11"/>
      <c r="E35" s="11"/>
      <c r="F35" s="13"/>
      <c r="H35" s="16"/>
    </row>
    <row r="36" spans="1:8" ht="15.5" x14ac:dyDescent="0.3">
      <c r="A36">
        <v>34</v>
      </c>
      <c r="B36" s="24"/>
      <c r="C36" s="32"/>
      <c r="D36" s="26"/>
      <c r="E36" s="33"/>
      <c r="F36" s="13"/>
    </row>
    <row r="37" spans="1:8" ht="15.5" x14ac:dyDescent="0.3">
      <c r="A37">
        <v>35</v>
      </c>
      <c r="B37" s="4"/>
      <c r="C37" s="22"/>
      <c r="D37" s="5"/>
      <c r="E37" s="11"/>
      <c r="F37" s="6"/>
      <c r="H37" s="16"/>
    </row>
    <row r="38" spans="1:8" ht="15" x14ac:dyDescent="0.35">
      <c r="A38">
        <v>36</v>
      </c>
      <c r="B38" s="17"/>
      <c r="C38" s="27"/>
      <c r="D38" s="19"/>
      <c r="E38" s="20"/>
      <c r="F38" s="34"/>
    </row>
    <row r="39" spans="1:8" ht="15" x14ac:dyDescent="0.35">
      <c r="A39">
        <v>37</v>
      </c>
      <c r="B39" s="17"/>
      <c r="C39" s="27"/>
      <c r="D39" s="19"/>
      <c r="E39" s="20"/>
      <c r="F39" s="34"/>
    </row>
    <row r="40" spans="1:8" ht="15" x14ac:dyDescent="0.35">
      <c r="A40">
        <v>38</v>
      </c>
      <c r="B40" s="17"/>
      <c r="C40" s="27"/>
      <c r="D40" s="19"/>
      <c r="E40" s="20"/>
      <c r="F40" s="34"/>
    </row>
    <row r="41" spans="1:8" ht="15.5" x14ac:dyDescent="0.35">
      <c r="A41">
        <v>39</v>
      </c>
      <c r="B41" s="17"/>
      <c r="C41" s="32"/>
      <c r="D41" s="19"/>
      <c r="E41" s="20"/>
      <c r="F41" s="34"/>
    </row>
    <row r="42" spans="1:8" ht="15.5" x14ac:dyDescent="0.3">
      <c r="A42">
        <v>40</v>
      </c>
      <c r="B42" s="4"/>
      <c r="C42" s="22"/>
      <c r="D42" s="5"/>
      <c r="E42" s="11"/>
      <c r="F42" s="34"/>
      <c r="H42" s="16"/>
    </row>
    <row r="43" spans="1:8" ht="15" x14ac:dyDescent="0.35">
      <c r="A43">
        <v>41</v>
      </c>
      <c r="B43" s="17"/>
      <c r="C43" s="27"/>
      <c r="D43" s="19"/>
      <c r="E43" s="20"/>
      <c r="F43" s="34"/>
    </row>
    <row r="44" spans="1:8" ht="15" x14ac:dyDescent="0.35">
      <c r="A44">
        <v>42</v>
      </c>
      <c r="B44" s="17"/>
      <c r="C44" s="27"/>
      <c r="D44" s="19"/>
      <c r="E44" s="20"/>
      <c r="F44" s="34"/>
    </row>
    <row r="45" spans="1:8" ht="15" x14ac:dyDescent="0.35">
      <c r="A45">
        <v>43</v>
      </c>
      <c r="B45" s="17"/>
      <c r="C45" s="27"/>
      <c r="D45" s="19"/>
      <c r="E45" s="20"/>
      <c r="F45" s="34"/>
    </row>
    <row r="46" spans="1:8" ht="15.5" x14ac:dyDescent="0.3">
      <c r="A46">
        <v>44</v>
      </c>
      <c r="B46" s="4"/>
      <c r="C46" s="35"/>
      <c r="D46" s="5"/>
      <c r="E46" s="11"/>
      <c r="F46" s="6"/>
      <c r="H46" s="16"/>
    </row>
    <row r="47" spans="1:8" ht="15" x14ac:dyDescent="0.35">
      <c r="A47">
        <v>45</v>
      </c>
      <c r="B47" s="17"/>
      <c r="C47" s="36"/>
      <c r="D47" s="19"/>
      <c r="E47" s="20"/>
      <c r="F47" s="6"/>
    </row>
    <row r="48" spans="1:8" ht="15" x14ac:dyDescent="0.35">
      <c r="A48">
        <v>46</v>
      </c>
      <c r="B48" s="17"/>
      <c r="C48" s="36"/>
      <c r="D48" s="19"/>
      <c r="E48" s="20"/>
      <c r="F48" s="6"/>
    </row>
    <row r="49" spans="1:8" ht="15" x14ac:dyDescent="0.35">
      <c r="A49">
        <v>47</v>
      </c>
      <c r="B49" s="17"/>
      <c r="C49" s="36"/>
      <c r="D49" s="19"/>
      <c r="E49" s="20"/>
      <c r="F49" s="6"/>
    </row>
    <row r="50" spans="1:8" ht="15" x14ac:dyDescent="0.35">
      <c r="A50">
        <v>48</v>
      </c>
      <c r="B50" s="17"/>
      <c r="C50" s="36"/>
      <c r="D50" s="19"/>
      <c r="E50" s="20"/>
      <c r="F50" s="6"/>
    </row>
    <row r="51" spans="1:8" ht="15.5" x14ac:dyDescent="0.3">
      <c r="A51">
        <v>49</v>
      </c>
      <c r="B51" s="4"/>
      <c r="C51" s="22"/>
      <c r="D51" s="5"/>
      <c r="E51" s="11"/>
      <c r="F51" s="6"/>
      <c r="H51" s="16"/>
    </row>
    <row r="52" spans="1:8" ht="15" x14ac:dyDescent="0.35">
      <c r="A52">
        <v>50</v>
      </c>
      <c r="B52" s="17"/>
      <c r="C52" s="27"/>
      <c r="D52" s="19"/>
      <c r="E52" s="20"/>
      <c r="F52" s="6"/>
    </row>
    <row r="53" spans="1:8" ht="15" x14ac:dyDescent="0.35">
      <c r="A53">
        <v>51</v>
      </c>
      <c r="B53" s="17"/>
      <c r="C53" s="27"/>
      <c r="D53" s="19"/>
      <c r="E53" s="20"/>
      <c r="F53" s="6"/>
    </row>
    <row r="54" spans="1:8" ht="15" x14ac:dyDescent="0.35">
      <c r="A54">
        <v>52</v>
      </c>
      <c r="B54" s="17"/>
      <c r="C54" s="27"/>
      <c r="D54" s="19"/>
      <c r="E54" s="20"/>
      <c r="F54" s="6"/>
    </row>
    <row r="55" spans="1:8" ht="15" x14ac:dyDescent="0.35">
      <c r="A55">
        <v>53</v>
      </c>
      <c r="B55" s="17"/>
      <c r="C55" s="27"/>
      <c r="D55" s="19"/>
      <c r="E55" s="20"/>
      <c r="F55" s="6"/>
    </row>
    <row r="56" spans="1:8" ht="15.5" x14ac:dyDescent="0.3">
      <c r="A56">
        <v>54</v>
      </c>
      <c r="B56" s="42"/>
      <c r="C56" s="37"/>
      <c r="D56" s="8"/>
      <c r="E56" s="8"/>
      <c r="F56" s="6"/>
      <c r="H56" s="16"/>
    </row>
    <row r="57" spans="1:8" x14ac:dyDescent="0.3">
      <c r="B57" s="41"/>
    </row>
    <row r="58" spans="1:8" x14ac:dyDescent="0.3">
      <c r="B58" s="41"/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O32"/>
  <sheetViews>
    <sheetView tabSelected="1" topLeftCell="G1" zoomScale="98" zoomScaleNormal="98" workbookViewId="0">
      <pane ySplit="1" topLeftCell="A2" activePane="bottomLeft" state="frozen"/>
      <selection pane="bottomLeft" activeCell="L1" sqref="L1"/>
    </sheetView>
  </sheetViews>
  <sheetFormatPr defaultColWidth="9.19921875" defaultRowHeight="14.5" x14ac:dyDescent="0.3"/>
  <cols>
    <col min="1" max="1" width="9.796875" style="67" bestFit="1" customWidth="1"/>
    <col min="2" max="2" width="12.796875" style="67" bestFit="1" customWidth="1"/>
    <col min="3" max="3" width="48.5" style="67" bestFit="1" customWidth="1"/>
    <col min="4" max="4" width="28.19921875" style="67" customWidth="1"/>
    <col min="5" max="5" width="18.296875" style="67" bestFit="1" customWidth="1"/>
    <col min="6" max="6" width="34.5" style="67" customWidth="1"/>
    <col min="7" max="7" width="41.796875" style="67" bestFit="1" customWidth="1"/>
    <col min="8" max="8" width="14.296875" style="67" bestFit="1" customWidth="1"/>
    <col min="9" max="9" width="11.5" style="67" customWidth="1"/>
    <col min="10" max="10" width="49.296875" style="67" customWidth="1"/>
    <col min="11" max="11" width="22.69921875" style="67" customWidth="1"/>
    <col min="12" max="12" width="8.59765625" style="67" bestFit="1" customWidth="1"/>
    <col min="13" max="13" width="67.69921875" style="67" bestFit="1" customWidth="1"/>
    <col min="14" max="15" width="57.5" style="67" bestFit="1" customWidth="1"/>
    <col min="16" max="16384" width="9.19921875" style="67"/>
  </cols>
  <sheetData>
    <row r="1" spans="1:15" s="71" customFormat="1" x14ac:dyDescent="0.3">
      <c r="A1" s="88" t="s">
        <v>79</v>
      </c>
      <c r="B1" s="88" t="s">
        <v>63</v>
      </c>
      <c r="C1" s="88" t="s">
        <v>64</v>
      </c>
      <c r="D1" s="88" t="s">
        <v>65</v>
      </c>
      <c r="E1" s="88" t="s">
        <v>68</v>
      </c>
      <c r="F1" s="88" t="s">
        <v>86</v>
      </c>
      <c r="G1" s="88" t="s">
        <v>66</v>
      </c>
      <c r="H1" s="88" t="s">
        <v>67</v>
      </c>
      <c r="I1" s="88" t="s">
        <v>85</v>
      </c>
      <c r="J1" s="88" t="s">
        <v>69</v>
      </c>
      <c r="K1" s="88" t="s">
        <v>70</v>
      </c>
      <c r="L1" s="88" t="s">
        <v>173</v>
      </c>
      <c r="M1" s="88" t="s">
        <v>71</v>
      </c>
      <c r="N1" s="88" t="s">
        <v>72</v>
      </c>
      <c r="O1" s="88" t="s">
        <v>73</v>
      </c>
    </row>
    <row r="2" spans="1:15" ht="29" x14ac:dyDescent="0.35">
      <c r="A2" s="67" t="s">
        <v>99</v>
      </c>
      <c r="B2" s="67" t="s">
        <v>103</v>
      </c>
      <c r="C2" s="87" t="s">
        <v>144</v>
      </c>
      <c r="D2" s="68" t="s">
        <v>145</v>
      </c>
      <c r="E2" s="67" t="s">
        <v>90</v>
      </c>
      <c r="F2" s="68" t="s">
        <v>145</v>
      </c>
      <c r="G2" s="89" t="s">
        <v>146</v>
      </c>
      <c r="H2" s="85" t="s">
        <v>147</v>
      </c>
      <c r="I2" s="86" t="s">
        <v>97</v>
      </c>
      <c r="J2" s="70" t="str">
        <f t="shared" ref="J2:J4" si="0">CONCATENATE("twct-",LOWER(SUBSTITUTE(G2, " ", "-")))</f>
        <v>twct-bill-retrun</v>
      </c>
      <c r="K2" s="70" t="s">
        <v>148</v>
      </c>
      <c r="L2" s="68" t="s">
        <v>169</v>
      </c>
      <c r="M2" s="68" t="s">
        <v>159</v>
      </c>
      <c r="N2" s="87" t="s">
        <v>144</v>
      </c>
      <c r="O2" s="87" t="s">
        <v>144</v>
      </c>
    </row>
    <row r="3" spans="1:15" ht="29" x14ac:dyDescent="0.35">
      <c r="A3" s="67" t="s">
        <v>99</v>
      </c>
      <c r="B3" s="67" t="s">
        <v>103</v>
      </c>
      <c r="C3" s="87" t="s">
        <v>144</v>
      </c>
      <c r="D3" s="68" t="s">
        <v>157</v>
      </c>
      <c r="E3" s="67" t="s">
        <v>90</v>
      </c>
      <c r="F3" s="68" t="s">
        <v>157</v>
      </c>
      <c r="G3" s="89" t="s">
        <v>153</v>
      </c>
      <c r="H3" s="85" t="s">
        <v>147</v>
      </c>
      <c r="I3" s="86" t="s">
        <v>97</v>
      </c>
      <c r="J3" s="70" t="str">
        <f t="shared" si="0"/>
        <v>twct-message-type</v>
      </c>
      <c r="K3" s="69" t="s">
        <v>154</v>
      </c>
      <c r="L3" s="68" t="s">
        <v>169</v>
      </c>
      <c r="M3" s="68" t="s">
        <v>159</v>
      </c>
      <c r="N3" s="87" t="s">
        <v>144</v>
      </c>
      <c r="O3" s="87" t="s">
        <v>144</v>
      </c>
    </row>
    <row r="4" spans="1:15" ht="29" x14ac:dyDescent="0.35">
      <c r="A4" s="67" t="s">
        <v>99</v>
      </c>
      <c r="B4" s="67" t="s">
        <v>103</v>
      </c>
      <c r="C4" s="87" t="s">
        <v>160</v>
      </c>
      <c r="D4" s="68" t="s">
        <v>162</v>
      </c>
      <c r="E4" s="67" t="s">
        <v>90</v>
      </c>
      <c r="F4" s="68" t="s">
        <v>162</v>
      </c>
      <c r="G4" s="89" t="s">
        <v>163</v>
      </c>
      <c r="H4" s="85" t="s">
        <v>134</v>
      </c>
      <c r="I4" s="86" t="s">
        <v>97</v>
      </c>
      <c r="J4" s="70" t="str">
        <f t="shared" si="0"/>
        <v>twct-charges-to-be-claimed</v>
      </c>
      <c r="K4" s="70" t="s">
        <v>125</v>
      </c>
      <c r="L4" s="68" t="s">
        <v>102</v>
      </c>
      <c r="M4" s="68" t="s">
        <v>161</v>
      </c>
      <c r="N4" s="87" t="s">
        <v>160</v>
      </c>
      <c r="O4" s="87" t="s">
        <v>160</v>
      </c>
    </row>
    <row r="5" spans="1:15" ht="29" x14ac:dyDescent="0.35">
      <c r="A5" s="67" t="s">
        <v>99</v>
      </c>
      <c r="B5" s="67" t="s">
        <v>103</v>
      </c>
      <c r="C5" s="87" t="s">
        <v>164</v>
      </c>
      <c r="D5" s="68" t="s">
        <v>162</v>
      </c>
      <c r="E5" s="67" t="s">
        <v>165</v>
      </c>
      <c r="F5" s="68" t="s">
        <v>162</v>
      </c>
      <c r="G5" s="89" t="s">
        <v>163</v>
      </c>
      <c r="H5" s="85" t="s">
        <v>134</v>
      </c>
      <c r="I5" s="86" t="s">
        <v>97</v>
      </c>
      <c r="J5" s="70" t="str">
        <f t="shared" ref="J5" si="1">CONCATENATE("twct-",LOWER(SUBSTITUTE(G5, " ", "-")))</f>
        <v>twct-charges-to-be-claimed</v>
      </c>
      <c r="K5" s="70" t="s">
        <v>125</v>
      </c>
      <c r="L5" s="68" t="s">
        <v>101</v>
      </c>
      <c r="M5" s="68" t="s">
        <v>161</v>
      </c>
      <c r="N5" s="87" t="s">
        <v>164</v>
      </c>
      <c r="O5" s="87" t="s">
        <v>164</v>
      </c>
    </row>
    <row r="6" spans="1:15" ht="29" x14ac:dyDescent="0.35">
      <c r="A6" s="67" t="s">
        <v>99</v>
      </c>
      <c r="B6" s="67" t="s">
        <v>103</v>
      </c>
      <c r="C6" s="87" t="s">
        <v>119</v>
      </c>
      <c r="D6" s="68" t="s">
        <v>120</v>
      </c>
      <c r="E6" s="67" t="s">
        <v>90</v>
      </c>
      <c r="F6" s="68" t="s">
        <v>120</v>
      </c>
      <c r="G6" s="89" t="s">
        <v>121</v>
      </c>
      <c r="H6" s="85" t="s">
        <v>123</v>
      </c>
      <c r="I6" s="86" t="s">
        <v>97</v>
      </c>
      <c r="J6" s="70" t="str">
        <f t="shared" ref="J6:J14" si="2">CONCATENATE("twct-",LOWER(SUBSTITUTE(G6, " ", "-")))</f>
        <v>twct-bank-category</v>
      </c>
      <c r="K6" s="90" t="s">
        <v>106</v>
      </c>
      <c r="L6" s="68" t="s">
        <v>102</v>
      </c>
      <c r="M6" s="68" t="s">
        <v>127</v>
      </c>
      <c r="N6" s="87" t="s">
        <v>119</v>
      </c>
      <c r="O6" s="87" t="s">
        <v>119</v>
      </c>
    </row>
    <row r="7" spans="1:15" ht="29" x14ac:dyDescent="0.35">
      <c r="A7" s="67" t="s">
        <v>99</v>
      </c>
      <c r="B7" s="67" t="s">
        <v>103</v>
      </c>
      <c r="C7" s="87" t="s">
        <v>119</v>
      </c>
      <c r="D7" s="68" t="s">
        <v>120</v>
      </c>
      <c r="E7" s="67" t="s">
        <v>90</v>
      </c>
      <c r="F7" s="68" t="s">
        <v>120</v>
      </c>
      <c r="G7" s="89" t="s">
        <v>142</v>
      </c>
      <c r="H7" s="85" t="s">
        <v>123</v>
      </c>
      <c r="I7" s="86" t="s">
        <v>97</v>
      </c>
      <c r="J7" s="70" t="str">
        <f t="shared" si="2"/>
        <v>twct-nature-of-transaction</v>
      </c>
      <c r="K7" s="90" t="s">
        <v>107</v>
      </c>
      <c r="L7" s="68" t="s">
        <v>102</v>
      </c>
      <c r="M7" s="68" t="s">
        <v>127</v>
      </c>
      <c r="N7" s="87" t="s">
        <v>119</v>
      </c>
      <c r="O7" s="87" t="s">
        <v>119</v>
      </c>
    </row>
    <row r="8" spans="1:15" ht="29" x14ac:dyDescent="0.35">
      <c r="A8" s="67" t="s">
        <v>99</v>
      </c>
      <c r="B8" s="67" t="s">
        <v>103</v>
      </c>
      <c r="C8" s="87" t="s">
        <v>119</v>
      </c>
      <c r="D8" s="68" t="s">
        <v>120</v>
      </c>
      <c r="E8" s="67" t="s">
        <v>90</v>
      </c>
      <c r="F8" s="68" t="s">
        <v>120</v>
      </c>
      <c r="G8" s="89" t="s">
        <v>122</v>
      </c>
      <c r="H8" s="85" t="s">
        <v>124</v>
      </c>
      <c r="I8" s="86" t="s">
        <v>97</v>
      </c>
      <c r="J8" s="70" t="str">
        <f t="shared" si="2"/>
        <v>twct-approval-for-restricted-countries</v>
      </c>
      <c r="K8" s="67" t="s">
        <v>75</v>
      </c>
      <c r="L8" s="68" t="s">
        <v>102</v>
      </c>
      <c r="M8" s="68" t="s">
        <v>127</v>
      </c>
      <c r="N8" s="87" t="s">
        <v>119</v>
      </c>
      <c r="O8" s="87" t="s">
        <v>119</v>
      </c>
    </row>
    <row r="9" spans="1:15" ht="29" x14ac:dyDescent="0.35">
      <c r="A9" s="67" t="s">
        <v>99</v>
      </c>
      <c r="B9" s="67" t="s">
        <v>103</v>
      </c>
      <c r="C9" s="87" t="s">
        <v>128</v>
      </c>
      <c r="D9" s="68" t="s">
        <v>126</v>
      </c>
      <c r="E9" s="67" t="s">
        <v>90</v>
      </c>
      <c r="F9" s="68" t="s">
        <v>126</v>
      </c>
      <c r="G9" s="89" t="s">
        <v>109</v>
      </c>
      <c r="H9" s="85" t="s">
        <v>98</v>
      </c>
      <c r="I9" s="86" t="s">
        <v>97</v>
      </c>
      <c r="J9" s="70" t="str">
        <f t="shared" si="2"/>
        <v>twct-base-date</v>
      </c>
      <c r="K9" s="69" t="s">
        <v>140</v>
      </c>
      <c r="L9" s="68" t="s">
        <v>102</v>
      </c>
      <c r="M9" s="68" t="s">
        <v>129</v>
      </c>
      <c r="N9" s="87" t="s">
        <v>128</v>
      </c>
      <c r="O9" s="87" t="s">
        <v>128</v>
      </c>
    </row>
    <row r="10" spans="1:15" ht="29" x14ac:dyDescent="0.35">
      <c r="A10" s="67" t="s">
        <v>99</v>
      </c>
      <c r="B10" s="67" t="s">
        <v>103</v>
      </c>
      <c r="C10" s="87" t="s">
        <v>128</v>
      </c>
      <c r="D10" s="68" t="s">
        <v>126</v>
      </c>
      <c r="E10" s="67" t="s">
        <v>90</v>
      </c>
      <c r="F10" s="68" t="s">
        <v>126</v>
      </c>
      <c r="G10" s="89" t="s">
        <v>117</v>
      </c>
      <c r="H10" s="85" t="s">
        <v>100</v>
      </c>
      <c r="I10" s="86" t="s">
        <v>97</v>
      </c>
      <c r="J10" s="70" t="str">
        <f t="shared" si="2"/>
        <v>twct-base-date-description</v>
      </c>
      <c r="K10" s="70" t="s">
        <v>141</v>
      </c>
      <c r="L10" s="68" t="s">
        <v>102</v>
      </c>
      <c r="M10" s="68" t="s">
        <v>129</v>
      </c>
      <c r="N10" s="87" t="s">
        <v>128</v>
      </c>
      <c r="O10" s="87" t="s">
        <v>128</v>
      </c>
    </row>
    <row r="11" spans="1:15" x14ac:dyDescent="0.35">
      <c r="A11" s="67" t="s">
        <v>99</v>
      </c>
      <c r="B11" s="67" t="s">
        <v>103</v>
      </c>
      <c r="C11" s="87" t="s">
        <v>131</v>
      </c>
      <c r="D11" s="68" t="s">
        <v>132</v>
      </c>
      <c r="E11" s="67" t="s">
        <v>90</v>
      </c>
      <c r="F11" s="68" t="s">
        <v>132</v>
      </c>
      <c r="G11" s="89" t="s">
        <v>118</v>
      </c>
      <c r="H11" s="85" t="s">
        <v>134</v>
      </c>
      <c r="I11" s="86" t="s">
        <v>97</v>
      </c>
      <c r="J11" s="70" t="str">
        <f t="shared" si="2"/>
        <v>twct-bill-adjustment-amount</v>
      </c>
      <c r="K11" s="70" t="s">
        <v>125</v>
      </c>
      <c r="L11" s="68" t="s">
        <v>102</v>
      </c>
      <c r="M11" s="68" t="s">
        <v>158</v>
      </c>
      <c r="N11" s="87" t="s">
        <v>131</v>
      </c>
      <c r="O11" s="87" t="s">
        <v>131</v>
      </c>
    </row>
    <row r="12" spans="1:15" x14ac:dyDescent="0.35">
      <c r="A12" s="67" t="s">
        <v>99</v>
      </c>
      <c r="B12" s="67" t="s">
        <v>103</v>
      </c>
      <c r="C12" s="87" t="s">
        <v>131</v>
      </c>
      <c r="D12" s="68" t="s">
        <v>132</v>
      </c>
      <c r="E12" s="67" t="s">
        <v>90</v>
      </c>
      <c r="F12" s="68" t="s">
        <v>132</v>
      </c>
      <c r="G12" s="89" t="s">
        <v>138</v>
      </c>
      <c r="H12" s="85" t="s">
        <v>134</v>
      </c>
      <c r="I12" s="86" t="s">
        <v>74</v>
      </c>
      <c r="J12" s="70" t="str">
        <f t="shared" si="2"/>
        <v>twct-discount-amount</v>
      </c>
      <c r="K12" s="70" t="s">
        <v>125</v>
      </c>
      <c r="L12" s="68" t="s">
        <v>102</v>
      </c>
      <c r="M12" s="68" t="s">
        <v>158</v>
      </c>
      <c r="N12" s="87" t="s">
        <v>131</v>
      </c>
      <c r="O12" s="87" t="s">
        <v>131</v>
      </c>
    </row>
    <row r="13" spans="1:15" x14ac:dyDescent="0.35">
      <c r="A13" s="67" t="s">
        <v>99</v>
      </c>
      <c r="B13" s="67" t="s">
        <v>103</v>
      </c>
      <c r="C13" s="87" t="s">
        <v>131</v>
      </c>
      <c r="D13" s="68" t="s">
        <v>132</v>
      </c>
      <c r="E13" s="67" t="s">
        <v>90</v>
      </c>
      <c r="F13" s="68" t="s">
        <v>132</v>
      </c>
      <c r="G13" s="89" t="s">
        <v>139</v>
      </c>
      <c r="H13" s="85" t="s">
        <v>135</v>
      </c>
      <c r="I13" s="86" t="s">
        <v>97</v>
      </c>
      <c r="J13" s="70" t="str">
        <f t="shared" si="2"/>
        <v>twct-discount-amount-ccy</v>
      </c>
      <c r="K13" s="70" t="s">
        <v>137</v>
      </c>
      <c r="L13" s="68" t="s">
        <v>102</v>
      </c>
      <c r="M13" s="68" t="s">
        <v>158</v>
      </c>
      <c r="N13" s="87" t="s">
        <v>131</v>
      </c>
      <c r="O13" s="87" t="s">
        <v>131</v>
      </c>
    </row>
    <row r="14" spans="1:15" x14ac:dyDescent="0.35">
      <c r="A14" s="67" t="s">
        <v>99</v>
      </c>
      <c r="B14" s="67" t="s">
        <v>103</v>
      </c>
      <c r="C14" s="87" t="s">
        <v>131</v>
      </c>
      <c r="D14" s="68" t="s">
        <v>132</v>
      </c>
      <c r="E14" s="67" t="s">
        <v>90</v>
      </c>
      <c r="F14" s="68" t="s">
        <v>132</v>
      </c>
      <c r="G14" s="89" t="s">
        <v>133</v>
      </c>
      <c r="H14" s="85" t="s">
        <v>136</v>
      </c>
      <c r="I14" s="86" t="s">
        <v>97</v>
      </c>
      <c r="J14" s="70" t="str">
        <f t="shared" si="2"/>
        <v>twct-remark</v>
      </c>
      <c r="K14" s="70" t="s">
        <v>143</v>
      </c>
      <c r="L14" s="68" t="s">
        <v>102</v>
      </c>
      <c r="M14" s="68" t="s">
        <v>158</v>
      </c>
      <c r="N14" s="87" t="s">
        <v>131</v>
      </c>
      <c r="O14" s="87" t="s">
        <v>131</v>
      </c>
    </row>
    <row r="15" spans="1:15" ht="29" x14ac:dyDescent="0.35">
      <c r="A15" s="67" t="s">
        <v>99</v>
      </c>
      <c r="B15" s="67" t="s">
        <v>103</v>
      </c>
      <c r="C15" s="87" t="s">
        <v>166</v>
      </c>
      <c r="D15" s="68" t="s">
        <v>120</v>
      </c>
      <c r="E15" s="67" t="s">
        <v>90</v>
      </c>
      <c r="F15" s="68" t="s">
        <v>120</v>
      </c>
      <c r="G15" s="89" t="s">
        <v>121</v>
      </c>
      <c r="H15" s="85" t="s">
        <v>123</v>
      </c>
      <c r="I15" s="86" t="s">
        <v>97</v>
      </c>
      <c r="J15" s="70" t="str">
        <f t="shared" ref="J15:J32" si="3">CONCATENATE("twct-",LOWER(SUBSTITUTE(G15, " ", "-")))</f>
        <v>twct-bank-category</v>
      </c>
      <c r="K15" s="90" t="s">
        <v>106</v>
      </c>
      <c r="L15" s="68" t="s">
        <v>130</v>
      </c>
      <c r="M15" s="68" t="s">
        <v>127</v>
      </c>
      <c r="N15" s="87" t="s">
        <v>119</v>
      </c>
      <c r="O15" s="87" t="s">
        <v>119</v>
      </c>
    </row>
    <row r="16" spans="1:15" ht="29" x14ac:dyDescent="0.35">
      <c r="A16" s="67" t="s">
        <v>99</v>
      </c>
      <c r="B16" s="67" t="s">
        <v>103</v>
      </c>
      <c r="C16" s="87" t="s">
        <v>166</v>
      </c>
      <c r="D16" s="68" t="s">
        <v>120</v>
      </c>
      <c r="E16" s="67" t="s">
        <v>90</v>
      </c>
      <c r="F16" s="68" t="s">
        <v>120</v>
      </c>
      <c r="G16" s="89" t="s">
        <v>142</v>
      </c>
      <c r="H16" s="85" t="s">
        <v>123</v>
      </c>
      <c r="I16" s="86" t="s">
        <v>97</v>
      </c>
      <c r="J16" s="70" t="str">
        <f t="shared" si="3"/>
        <v>twct-nature-of-transaction</v>
      </c>
      <c r="K16" s="90" t="s">
        <v>107</v>
      </c>
      <c r="L16" s="68" t="s">
        <v>130</v>
      </c>
      <c r="M16" s="68" t="s">
        <v>127</v>
      </c>
      <c r="N16" s="87" t="s">
        <v>119</v>
      </c>
      <c r="O16" s="87" t="s">
        <v>119</v>
      </c>
    </row>
    <row r="17" spans="1:15" ht="29" x14ac:dyDescent="0.35">
      <c r="A17" s="67" t="s">
        <v>99</v>
      </c>
      <c r="B17" s="67" t="s">
        <v>103</v>
      </c>
      <c r="C17" s="87" t="s">
        <v>166</v>
      </c>
      <c r="D17" s="68" t="s">
        <v>120</v>
      </c>
      <c r="E17" s="67" t="s">
        <v>90</v>
      </c>
      <c r="F17" s="68" t="s">
        <v>120</v>
      </c>
      <c r="G17" s="89" t="s">
        <v>122</v>
      </c>
      <c r="H17" s="85" t="s">
        <v>124</v>
      </c>
      <c r="I17" s="86" t="s">
        <v>97</v>
      </c>
      <c r="J17" s="70" t="str">
        <f t="shared" si="3"/>
        <v>twct-approval-for-restricted-countries</v>
      </c>
      <c r="K17" s="67" t="s">
        <v>75</v>
      </c>
      <c r="L17" s="68" t="s">
        <v>130</v>
      </c>
      <c r="M17" s="68" t="s">
        <v>127</v>
      </c>
      <c r="N17" s="87" t="s">
        <v>119</v>
      </c>
      <c r="O17" s="87" t="s">
        <v>119</v>
      </c>
    </row>
    <row r="18" spans="1:15" ht="29" x14ac:dyDescent="0.35">
      <c r="A18" s="67" t="s">
        <v>99</v>
      </c>
      <c r="B18" s="67" t="s">
        <v>103</v>
      </c>
      <c r="C18" s="87" t="s">
        <v>167</v>
      </c>
      <c r="D18" s="68" t="s">
        <v>126</v>
      </c>
      <c r="E18" s="67" t="s">
        <v>90</v>
      </c>
      <c r="F18" s="68" t="s">
        <v>126</v>
      </c>
      <c r="G18" s="89" t="s">
        <v>109</v>
      </c>
      <c r="H18" s="85" t="s">
        <v>98</v>
      </c>
      <c r="I18" s="86" t="s">
        <v>97</v>
      </c>
      <c r="J18" s="70" t="str">
        <f t="shared" si="3"/>
        <v>twct-base-date</v>
      </c>
      <c r="K18" s="69" t="s">
        <v>140</v>
      </c>
      <c r="L18" s="68" t="s">
        <v>130</v>
      </c>
      <c r="M18" s="68" t="s">
        <v>129</v>
      </c>
      <c r="N18" s="87" t="s">
        <v>128</v>
      </c>
      <c r="O18" s="87" t="s">
        <v>128</v>
      </c>
    </row>
    <row r="19" spans="1:15" ht="29" x14ac:dyDescent="0.35">
      <c r="A19" s="67" t="s">
        <v>99</v>
      </c>
      <c r="B19" s="67" t="s">
        <v>103</v>
      </c>
      <c r="C19" s="87" t="s">
        <v>167</v>
      </c>
      <c r="D19" s="68" t="s">
        <v>126</v>
      </c>
      <c r="E19" s="67" t="s">
        <v>90</v>
      </c>
      <c r="F19" s="68" t="s">
        <v>126</v>
      </c>
      <c r="G19" s="89" t="s">
        <v>117</v>
      </c>
      <c r="H19" s="85" t="s">
        <v>100</v>
      </c>
      <c r="I19" s="86" t="s">
        <v>97</v>
      </c>
      <c r="J19" s="70" t="str">
        <f t="shared" si="3"/>
        <v>twct-base-date-description</v>
      </c>
      <c r="K19" s="70" t="s">
        <v>141</v>
      </c>
      <c r="L19" s="68" t="s">
        <v>130</v>
      </c>
      <c r="M19" s="68" t="s">
        <v>129</v>
      </c>
      <c r="N19" s="87" t="s">
        <v>128</v>
      </c>
      <c r="O19" s="87" t="s">
        <v>128</v>
      </c>
    </row>
    <row r="20" spans="1:15" x14ac:dyDescent="0.35">
      <c r="A20" s="67" t="s">
        <v>99</v>
      </c>
      <c r="B20" s="67" t="s">
        <v>103</v>
      </c>
      <c r="C20" s="87" t="s">
        <v>168</v>
      </c>
      <c r="D20" s="68" t="s">
        <v>132</v>
      </c>
      <c r="E20" s="67" t="s">
        <v>90</v>
      </c>
      <c r="F20" s="68" t="s">
        <v>132</v>
      </c>
      <c r="G20" s="89" t="s">
        <v>118</v>
      </c>
      <c r="H20" s="85" t="s">
        <v>134</v>
      </c>
      <c r="I20" s="86" t="s">
        <v>97</v>
      </c>
      <c r="J20" s="70" t="str">
        <f t="shared" si="3"/>
        <v>twct-bill-adjustment-amount</v>
      </c>
      <c r="K20" s="70" t="s">
        <v>125</v>
      </c>
      <c r="L20" s="68" t="s">
        <v>130</v>
      </c>
      <c r="M20" s="68" t="s">
        <v>158</v>
      </c>
      <c r="N20" s="87" t="s">
        <v>131</v>
      </c>
      <c r="O20" s="87" t="s">
        <v>131</v>
      </c>
    </row>
    <row r="21" spans="1:15" x14ac:dyDescent="0.35">
      <c r="A21" s="67" t="s">
        <v>99</v>
      </c>
      <c r="B21" s="67" t="s">
        <v>103</v>
      </c>
      <c r="C21" s="87" t="s">
        <v>168</v>
      </c>
      <c r="D21" s="68" t="s">
        <v>132</v>
      </c>
      <c r="E21" s="67" t="s">
        <v>90</v>
      </c>
      <c r="F21" s="68" t="s">
        <v>132</v>
      </c>
      <c r="G21" s="89" t="s">
        <v>138</v>
      </c>
      <c r="H21" s="85" t="s">
        <v>134</v>
      </c>
      <c r="I21" s="86" t="s">
        <v>74</v>
      </c>
      <c r="J21" s="70" t="str">
        <f t="shared" si="3"/>
        <v>twct-discount-amount</v>
      </c>
      <c r="K21" s="70" t="s">
        <v>125</v>
      </c>
      <c r="L21" s="68" t="s">
        <v>130</v>
      </c>
      <c r="M21" s="68" t="s">
        <v>158</v>
      </c>
      <c r="N21" s="87" t="s">
        <v>131</v>
      </c>
      <c r="O21" s="87" t="s">
        <v>131</v>
      </c>
    </row>
    <row r="22" spans="1:15" x14ac:dyDescent="0.35">
      <c r="A22" s="67" t="s">
        <v>99</v>
      </c>
      <c r="B22" s="67" t="s">
        <v>103</v>
      </c>
      <c r="C22" s="87" t="s">
        <v>168</v>
      </c>
      <c r="D22" s="68" t="s">
        <v>132</v>
      </c>
      <c r="E22" s="67" t="s">
        <v>90</v>
      </c>
      <c r="F22" s="68" t="s">
        <v>132</v>
      </c>
      <c r="G22" s="89" t="s">
        <v>139</v>
      </c>
      <c r="H22" s="85" t="s">
        <v>135</v>
      </c>
      <c r="I22" s="86" t="s">
        <v>97</v>
      </c>
      <c r="J22" s="70" t="str">
        <f t="shared" si="3"/>
        <v>twct-discount-amount-ccy</v>
      </c>
      <c r="K22" s="70" t="s">
        <v>137</v>
      </c>
      <c r="L22" s="68" t="s">
        <v>130</v>
      </c>
      <c r="M22" s="68" t="s">
        <v>158</v>
      </c>
      <c r="N22" s="87" t="s">
        <v>131</v>
      </c>
      <c r="O22" s="87" t="s">
        <v>131</v>
      </c>
    </row>
    <row r="23" spans="1:15" x14ac:dyDescent="0.35">
      <c r="A23" s="67" t="s">
        <v>99</v>
      </c>
      <c r="B23" s="67" t="s">
        <v>103</v>
      </c>
      <c r="C23" s="87" t="s">
        <v>168</v>
      </c>
      <c r="D23" s="68" t="s">
        <v>132</v>
      </c>
      <c r="E23" s="67" t="s">
        <v>90</v>
      </c>
      <c r="F23" s="68" t="s">
        <v>132</v>
      </c>
      <c r="G23" s="89" t="s">
        <v>133</v>
      </c>
      <c r="H23" s="85" t="s">
        <v>136</v>
      </c>
      <c r="I23" s="86" t="s">
        <v>97</v>
      </c>
      <c r="J23" s="70" t="str">
        <f t="shared" si="3"/>
        <v>twct-remark</v>
      </c>
      <c r="K23" s="70" t="s">
        <v>143</v>
      </c>
      <c r="L23" s="68" t="s">
        <v>130</v>
      </c>
      <c r="M23" s="68" t="s">
        <v>158</v>
      </c>
      <c r="N23" s="87" t="s">
        <v>131</v>
      </c>
      <c r="O23" s="87" t="s">
        <v>131</v>
      </c>
    </row>
    <row r="24" spans="1:15" ht="29" x14ac:dyDescent="0.35">
      <c r="A24" s="67" t="s">
        <v>99</v>
      </c>
      <c r="B24" s="67" t="s">
        <v>103</v>
      </c>
      <c r="C24" s="87" t="s">
        <v>171</v>
      </c>
      <c r="D24" s="68" t="s">
        <v>120</v>
      </c>
      <c r="E24" s="67" t="s">
        <v>90</v>
      </c>
      <c r="F24" s="68" t="s">
        <v>120</v>
      </c>
      <c r="G24" s="89" t="s">
        <v>121</v>
      </c>
      <c r="H24" s="85" t="s">
        <v>123</v>
      </c>
      <c r="I24" s="86" t="s">
        <v>97</v>
      </c>
      <c r="J24" s="70" t="str">
        <f t="shared" si="3"/>
        <v>twct-bank-category</v>
      </c>
      <c r="K24" s="90" t="s">
        <v>106</v>
      </c>
      <c r="L24" s="68" t="s">
        <v>130</v>
      </c>
      <c r="M24" s="68" t="s">
        <v>127</v>
      </c>
      <c r="N24" s="87" t="s">
        <v>119</v>
      </c>
      <c r="O24" s="87" t="s">
        <v>119</v>
      </c>
    </row>
    <row r="25" spans="1:15" ht="29" x14ac:dyDescent="0.35">
      <c r="A25" s="67" t="s">
        <v>99</v>
      </c>
      <c r="B25" s="67" t="s">
        <v>103</v>
      </c>
      <c r="C25" s="87" t="s">
        <v>171</v>
      </c>
      <c r="D25" s="68" t="s">
        <v>120</v>
      </c>
      <c r="E25" s="67" t="s">
        <v>90</v>
      </c>
      <c r="F25" s="68" t="s">
        <v>120</v>
      </c>
      <c r="G25" s="89" t="s">
        <v>142</v>
      </c>
      <c r="H25" s="85" t="s">
        <v>123</v>
      </c>
      <c r="I25" s="86" t="s">
        <v>97</v>
      </c>
      <c r="J25" s="70" t="str">
        <f t="shared" si="3"/>
        <v>twct-nature-of-transaction</v>
      </c>
      <c r="K25" s="90" t="s">
        <v>107</v>
      </c>
      <c r="L25" s="68" t="s">
        <v>130</v>
      </c>
      <c r="M25" s="68" t="s">
        <v>127</v>
      </c>
      <c r="N25" s="87" t="s">
        <v>119</v>
      </c>
      <c r="O25" s="87" t="s">
        <v>119</v>
      </c>
    </row>
    <row r="26" spans="1:15" ht="29" x14ac:dyDescent="0.35">
      <c r="A26" s="67" t="s">
        <v>99</v>
      </c>
      <c r="B26" s="67" t="s">
        <v>103</v>
      </c>
      <c r="C26" s="87" t="s">
        <v>171</v>
      </c>
      <c r="D26" s="68" t="s">
        <v>120</v>
      </c>
      <c r="E26" s="67" t="s">
        <v>90</v>
      </c>
      <c r="F26" s="68" t="s">
        <v>120</v>
      </c>
      <c r="G26" s="89" t="s">
        <v>122</v>
      </c>
      <c r="H26" s="85" t="s">
        <v>124</v>
      </c>
      <c r="I26" s="86" t="s">
        <v>97</v>
      </c>
      <c r="J26" s="70" t="str">
        <f t="shared" si="3"/>
        <v>twct-approval-for-restricted-countries</v>
      </c>
      <c r="K26" s="67" t="s">
        <v>75</v>
      </c>
      <c r="L26" s="68" t="s">
        <v>130</v>
      </c>
      <c r="M26" s="68" t="s">
        <v>127</v>
      </c>
      <c r="N26" s="87" t="s">
        <v>119</v>
      </c>
      <c r="O26" s="87" t="s">
        <v>119</v>
      </c>
    </row>
    <row r="27" spans="1:15" ht="29" x14ac:dyDescent="0.35">
      <c r="A27" s="67" t="s">
        <v>99</v>
      </c>
      <c r="B27" s="67" t="s">
        <v>103</v>
      </c>
      <c r="C27" s="87" t="s">
        <v>170</v>
      </c>
      <c r="D27" s="68" t="s">
        <v>126</v>
      </c>
      <c r="E27" s="67" t="s">
        <v>90</v>
      </c>
      <c r="F27" s="68" t="s">
        <v>126</v>
      </c>
      <c r="G27" s="89" t="s">
        <v>109</v>
      </c>
      <c r="H27" s="85" t="s">
        <v>98</v>
      </c>
      <c r="I27" s="86" t="s">
        <v>97</v>
      </c>
      <c r="J27" s="70" t="str">
        <f t="shared" si="3"/>
        <v>twct-base-date</v>
      </c>
      <c r="K27" s="69" t="s">
        <v>140</v>
      </c>
      <c r="L27" s="68" t="s">
        <v>130</v>
      </c>
      <c r="M27" s="68" t="s">
        <v>129</v>
      </c>
      <c r="N27" s="87" t="s">
        <v>128</v>
      </c>
      <c r="O27" s="87" t="s">
        <v>128</v>
      </c>
    </row>
    <row r="28" spans="1:15" ht="29" x14ac:dyDescent="0.35">
      <c r="A28" s="67" t="s">
        <v>99</v>
      </c>
      <c r="B28" s="67" t="s">
        <v>103</v>
      </c>
      <c r="C28" s="87" t="s">
        <v>170</v>
      </c>
      <c r="D28" s="68" t="s">
        <v>126</v>
      </c>
      <c r="E28" s="67" t="s">
        <v>90</v>
      </c>
      <c r="F28" s="68" t="s">
        <v>126</v>
      </c>
      <c r="G28" s="89" t="s">
        <v>117</v>
      </c>
      <c r="H28" s="85" t="s">
        <v>100</v>
      </c>
      <c r="I28" s="86" t="s">
        <v>97</v>
      </c>
      <c r="J28" s="70" t="str">
        <f t="shared" si="3"/>
        <v>twct-base-date-description</v>
      </c>
      <c r="K28" s="70" t="s">
        <v>141</v>
      </c>
      <c r="L28" s="68" t="s">
        <v>130</v>
      </c>
      <c r="M28" s="68" t="s">
        <v>129</v>
      </c>
      <c r="N28" s="87" t="s">
        <v>128</v>
      </c>
      <c r="O28" s="87" t="s">
        <v>128</v>
      </c>
    </row>
    <row r="29" spans="1:15" x14ac:dyDescent="0.35">
      <c r="A29" s="67" t="s">
        <v>99</v>
      </c>
      <c r="B29" s="67" t="s">
        <v>103</v>
      </c>
      <c r="C29" s="87" t="s">
        <v>172</v>
      </c>
      <c r="D29" s="68" t="s">
        <v>132</v>
      </c>
      <c r="E29" s="67" t="s">
        <v>90</v>
      </c>
      <c r="F29" s="68" t="s">
        <v>132</v>
      </c>
      <c r="G29" s="89" t="s">
        <v>118</v>
      </c>
      <c r="H29" s="85" t="s">
        <v>134</v>
      </c>
      <c r="I29" s="86" t="s">
        <v>97</v>
      </c>
      <c r="J29" s="70" t="str">
        <f t="shared" si="3"/>
        <v>twct-bill-adjustment-amount</v>
      </c>
      <c r="K29" s="70" t="s">
        <v>125</v>
      </c>
      <c r="L29" s="68" t="s">
        <v>130</v>
      </c>
      <c r="M29" s="68" t="s">
        <v>158</v>
      </c>
      <c r="N29" s="87" t="s">
        <v>131</v>
      </c>
      <c r="O29" s="87" t="s">
        <v>131</v>
      </c>
    </row>
    <row r="30" spans="1:15" x14ac:dyDescent="0.35">
      <c r="A30" s="67" t="s">
        <v>99</v>
      </c>
      <c r="B30" s="67" t="s">
        <v>103</v>
      </c>
      <c r="C30" s="87" t="s">
        <v>172</v>
      </c>
      <c r="D30" s="68" t="s">
        <v>132</v>
      </c>
      <c r="E30" s="67" t="s">
        <v>90</v>
      </c>
      <c r="F30" s="68" t="s">
        <v>132</v>
      </c>
      <c r="G30" s="89" t="s">
        <v>138</v>
      </c>
      <c r="H30" s="85" t="s">
        <v>134</v>
      </c>
      <c r="I30" s="86" t="s">
        <v>74</v>
      </c>
      <c r="J30" s="70" t="str">
        <f t="shared" si="3"/>
        <v>twct-discount-amount</v>
      </c>
      <c r="K30" s="70" t="s">
        <v>125</v>
      </c>
      <c r="L30" s="68" t="s">
        <v>130</v>
      </c>
      <c r="M30" s="68" t="s">
        <v>158</v>
      </c>
      <c r="N30" s="87" t="s">
        <v>131</v>
      </c>
      <c r="O30" s="87" t="s">
        <v>131</v>
      </c>
    </row>
    <row r="31" spans="1:15" x14ac:dyDescent="0.35">
      <c r="A31" s="67" t="s">
        <v>99</v>
      </c>
      <c r="B31" s="67" t="s">
        <v>103</v>
      </c>
      <c r="C31" s="87" t="s">
        <v>172</v>
      </c>
      <c r="D31" s="68" t="s">
        <v>132</v>
      </c>
      <c r="E31" s="67" t="s">
        <v>90</v>
      </c>
      <c r="F31" s="68" t="s">
        <v>132</v>
      </c>
      <c r="G31" s="89" t="s">
        <v>139</v>
      </c>
      <c r="H31" s="85" t="s">
        <v>135</v>
      </c>
      <c r="I31" s="86" t="s">
        <v>97</v>
      </c>
      <c r="J31" s="70" t="str">
        <f t="shared" si="3"/>
        <v>twct-discount-amount-ccy</v>
      </c>
      <c r="K31" s="70" t="s">
        <v>137</v>
      </c>
      <c r="L31" s="68" t="s">
        <v>130</v>
      </c>
      <c r="M31" s="68" t="s">
        <v>158</v>
      </c>
      <c r="N31" s="87" t="s">
        <v>131</v>
      </c>
      <c r="O31" s="87" t="s">
        <v>131</v>
      </c>
    </row>
    <row r="32" spans="1:15" x14ac:dyDescent="0.35">
      <c r="A32" s="67" t="s">
        <v>99</v>
      </c>
      <c r="B32" s="67" t="s">
        <v>103</v>
      </c>
      <c r="C32" s="87" t="s">
        <v>172</v>
      </c>
      <c r="D32" s="68" t="s">
        <v>132</v>
      </c>
      <c r="E32" s="67" t="s">
        <v>90</v>
      </c>
      <c r="F32" s="68" t="s">
        <v>132</v>
      </c>
      <c r="G32" s="89" t="s">
        <v>133</v>
      </c>
      <c r="H32" s="85" t="s">
        <v>136</v>
      </c>
      <c r="I32" s="86" t="s">
        <v>97</v>
      </c>
      <c r="J32" s="70" t="str">
        <f t="shared" si="3"/>
        <v>twct-remark</v>
      </c>
      <c r="K32" s="70" t="s">
        <v>143</v>
      </c>
      <c r="L32" s="68" t="s">
        <v>130</v>
      </c>
      <c r="M32" s="68" t="s">
        <v>158</v>
      </c>
      <c r="N32" s="87" t="s">
        <v>131</v>
      </c>
      <c r="O32" s="87" t="s">
        <v>131</v>
      </c>
    </row>
  </sheetData>
  <autoFilter ref="A1:P1" xr:uid="{75299A52-B02C-4760-8957-A84410B5A1E8}"/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I68"/>
  <sheetViews>
    <sheetView workbookViewId="0">
      <selection activeCell="C14" sqref="C14"/>
    </sheetView>
  </sheetViews>
  <sheetFormatPr defaultColWidth="9.19921875" defaultRowHeight="14.5" x14ac:dyDescent="0.3"/>
  <cols>
    <col min="1" max="2" width="33.796875" style="53" customWidth="1"/>
    <col min="3" max="3" width="32.796875" style="53" customWidth="1"/>
    <col min="4" max="4" width="42.69921875" style="53" customWidth="1"/>
    <col min="5" max="16384" width="9.19921875" style="53"/>
  </cols>
  <sheetData>
    <row r="1" spans="1:9" x14ac:dyDescent="0.3">
      <c r="A1" s="51" t="s">
        <v>76</v>
      </c>
      <c r="B1" s="51" t="s">
        <v>96</v>
      </c>
      <c r="C1" s="52" t="s">
        <v>87</v>
      </c>
      <c r="D1" s="52" t="s">
        <v>88</v>
      </c>
      <c r="E1" s="51" t="s">
        <v>89</v>
      </c>
    </row>
    <row r="2" spans="1:9" x14ac:dyDescent="0.3">
      <c r="A2" s="90" t="s">
        <v>110</v>
      </c>
      <c r="B2" s="81">
        <v>1</v>
      </c>
      <c r="C2" s="81" t="s">
        <v>111</v>
      </c>
      <c r="D2" s="81" t="s">
        <v>91</v>
      </c>
      <c r="E2" s="56"/>
    </row>
    <row r="3" spans="1:9" x14ac:dyDescent="0.3">
      <c r="A3" s="90"/>
      <c r="B3" s="81">
        <v>2</v>
      </c>
      <c r="C3" s="81" t="s">
        <v>112</v>
      </c>
      <c r="D3" s="81" t="s">
        <v>92</v>
      </c>
      <c r="E3" s="56"/>
    </row>
    <row r="4" spans="1:9" x14ac:dyDescent="0.3">
      <c r="A4" s="90"/>
      <c r="B4" s="81">
        <v>3</v>
      </c>
      <c r="C4" s="81" t="s">
        <v>113</v>
      </c>
      <c r="D4" s="81" t="s">
        <v>93</v>
      </c>
      <c r="E4" s="56"/>
    </row>
    <row r="5" spans="1:9" x14ac:dyDescent="0.3">
      <c r="A5" s="90"/>
      <c r="B5" s="81">
        <v>4</v>
      </c>
      <c r="C5" s="81" t="s">
        <v>114</v>
      </c>
      <c r="D5" s="81" t="s">
        <v>94</v>
      </c>
      <c r="E5" s="56"/>
    </row>
    <row r="6" spans="1:9" x14ac:dyDescent="0.3">
      <c r="A6" s="90"/>
      <c r="B6" s="81">
        <v>5</v>
      </c>
      <c r="C6" s="81" t="s">
        <v>115</v>
      </c>
      <c r="D6" s="81" t="s">
        <v>95</v>
      </c>
      <c r="E6" s="56"/>
    </row>
    <row r="7" spans="1:9" x14ac:dyDescent="0.3">
      <c r="A7" s="81" t="s">
        <v>148</v>
      </c>
      <c r="B7" s="81">
        <v>1</v>
      </c>
      <c r="C7" s="81" t="s">
        <v>149</v>
      </c>
      <c r="D7" s="81"/>
      <c r="E7" s="56"/>
    </row>
    <row r="8" spans="1:9" x14ac:dyDescent="0.3">
      <c r="A8" s="81"/>
      <c r="B8" s="81">
        <v>2</v>
      </c>
      <c r="C8" s="81" t="s">
        <v>150</v>
      </c>
      <c r="D8" s="81"/>
      <c r="E8" s="56"/>
    </row>
    <row r="9" spans="1:9" x14ac:dyDescent="0.3">
      <c r="A9" s="81"/>
      <c r="B9" s="81">
        <v>3</v>
      </c>
      <c r="C9" s="81" t="s">
        <v>152</v>
      </c>
      <c r="D9" s="82"/>
      <c r="E9" s="56"/>
      <c r="H9" s="53">
        <v>3</v>
      </c>
      <c r="I9" s="53" t="s">
        <v>151</v>
      </c>
    </row>
    <row r="10" spans="1:9" x14ac:dyDescent="0.3">
      <c r="A10" s="81" t="s">
        <v>154</v>
      </c>
      <c r="B10" s="81">
        <v>1</v>
      </c>
      <c r="C10" s="81" t="s">
        <v>155</v>
      </c>
      <c r="D10" s="81"/>
      <c r="E10" s="56"/>
    </row>
    <row r="11" spans="1:9" x14ac:dyDescent="0.3">
      <c r="A11" s="81"/>
      <c r="B11" s="81">
        <v>2</v>
      </c>
      <c r="C11" s="81" t="s">
        <v>156</v>
      </c>
      <c r="D11" s="81"/>
      <c r="E11" s="56"/>
    </row>
    <row r="12" spans="1:9" x14ac:dyDescent="0.3">
      <c r="A12" s="81"/>
      <c r="B12" s="81"/>
      <c r="C12" s="81"/>
      <c r="D12" s="81"/>
      <c r="E12" s="56"/>
    </row>
    <row r="13" spans="1:9" x14ac:dyDescent="0.3">
      <c r="A13" s="54"/>
      <c r="B13" s="81"/>
      <c r="C13" s="55"/>
      <c r="D13" s="84"/>
      <c r="E13" s="56"/>
    </row>
    <row r="14" spans="1:9" x14ac:dyDescent="0.3">
      <c r="A14" s="54"/>
      <c r="B14" s="81"/>
      <c r="C14" s="55"/>
      <c r="D14" s="84"/>
      <c r="E14" s="56"/>
    </row>
    <row r="15" spans="1:9" x14ac:dyDescent="0.3">
      <c r="A15" s="54"/>
      <c r="B15" s="54"/>
      <c r="C15" s="55"/>
      <c r="D15" s="55"/>
      <c r="E15" s="56"/>
    </row>
    <row r="16" spans="1:9" x14ac:dyDescent="0.3">
      <c r="A16" s="56"/>
      <c r="B16" s="56"/>
      <c r="C16" s="55"/>
      <c r="D16" s="55"/>
      <c r="E16" s="56"/>
    </row>
    <row r="17" spans="1:5" x14ac:dyDescent="0.3">
      <c r="A17" s="54"/>
      <c r="B17" s="54"/>
      <c r="C17" s="55"/>
      <c r="D17" s="55"/>
      <c r="E17" s="56"/>
    </row>
    <row r="18" spans="1:5" x14ac:dyDescent="0.3">
      <c r="A18" s="58"/>
      <c r="B18" s="58"/>
      <c r="C18" s="59"/>
      <c r="D18" s="60"/>
      <c r="E18" s="61"/>
    </row>
    <row r="19" spans="1:5" x14ac:dyDescent="0.3">
      <c r="A19" s="62"/>
      <c r="B19" s="62"/>
      <c r="C19" s="63"/>
      <c r="D19" s="64"/>
      <c r="E19" s="65"/>
    </row>
    <row r="20" spans="1:5" x14ac:dyDescent="0.3">
      <c r="A20" s="62"/>
      <c r="B20" s="62"/>
      <c r="C20" s="63"/>
      <c r="D20" s="64"/>
      <c r="E20" s="65"/>
    </row>
    <row r="21" spans="1:5" x14ac:dyDescent="0.3">
      <c r="A21" s="62"/>
      <c r="B21" s="62"/>
      <c r="C21" s="63"/>
      <c r="D21" s="64"/>
      <c r="E21" s="65"/>
    </row>
    <row r="22" spans="1:5" x14ac:dyDescent="0.3">
      <c r="A22" s="50"/>
      <c r="B22" s="50"/>
      <c r="C22" s="55"/>
      <c r="D22" s="55"/>
    </row>
    <row r="23" spans="1:5" x14ac:dyDescent="0.3">
      <c r="A23" s="54"/>
      <c r="B23" s="54"/>
      <c r="C23" s="55"/>
      <c r="D23" s="55"/>
    </row>
    <row r="24" spans="1:5" x14ac:dyDescent="0.3">
      <c r="A24" s="54"/>
      <c r="B24" s="54"/>
      <c r="C24" s="55"/>
      <c r="D24" s="55"/>
    </row>
    <row r="25" spans="1:5" x14ac:dyDescent="0.3">
      <c r="A25" s="50"/>
      <c r="B25" s="50"/>
      <c r="C25" s="55"/>
      <c r="D25" s="55"/>
    </row>
    <row r="26" spans="1:5" x14ac:dyDescent="0.3">
      <c r="A26" s="54"/>
      <c r="B26" s="54"/>
      <c r="C26" s="55"/>
      <c r="D26" s="55"/>
    </row>
    <row r="27" spans="1:5" x14ac:dyDescent="0.3">
      <c r="A27" s="54"/>
      <c r="B27" s="54"/>
      <c r="C27" s="55"/>
      <c r="D27" s="55"/>
    </row>
    <row r="28" spans="1:5" x14ac:dyDescent="0.3">
      <c r="A28" s="54"/>
      <c r="B28" s="54"/>
      <c r="C28" s="55"/>
      <c r="D28" s="55"/>
    </row>
    <row r="29" spans="1:5" x14ac:dyDescent="0.3">
      <c r="A29" s="54"/>
      <c r="B29" s="54"/>
      <c r="C29" s="55"/>
      <c r="D29" s="55"/>
    </row>
    <row r="30" spans="1:5" x14ac:dyDescent="0.3">
      <c r="A30" s="54"/>
      <c r="B30" s="54"/>
      <c r="C30" s="55"/>
      <c r="D30" s="55"/>
    </row>
    <row r="31" spans="1:5" x14ac:dyDescent="0.3">
      <c r="A31" s="54"/>
      <c r="B31" s="54"/>
      <c r="C31" s="55"/>
      <c r="D31" s="55"/>
    </row>
    <row r="32" spans="1:5" x14ac:dyDescent="0.3">
      <c r="A32" s="57"/>
      <c r="B32" s="57"/>
      <c r="C32" s="52"/>
      <c r="D32" s="52"/>
    </row>
    <row r="33" spans="1:4" x14ac:dyDescent="0.3">
      <c r="A33" s="54"/>
      <c r="B33" s="54"/>
      <c r="C33" s="55"/>
      <c r="D33" s="55"/>
    </row>
    <row r="34" spans="1:4" x14ac:dyDescent="0.3">
      <c r="A34" s="54"/>
      <c r="B34" s="54"/>
      <c r="C34" s="55"/>
      <c r="D34" s="55"/>
    </row>
    <row r="35" spans="1:4" x14ac:dyDescent="0.3">
      <c r="A35" s="54"/>
      <c r="B35" s="54"/>
      <c r="C35" s="55"/>
      <c r="D35" s="55"/>
    </row>
    <row r="36" spans="1:4" x14ac:dyDescent="0.3">
      <c r="A36" s="54"/>
      <c r="B36" s="54"/>
      <c r="C36" s="55"/>
      <c r="D36" s="55"/>
    </row>
    <row r="37" spans="1:4" x14ac:dyDescent="0.3">
      <c r="A37" s="54"/>
      <c r="B37" s="54"/>
      <c r="C37" s="55"/>
      <c r="D37" s="55"/>
    </row>
    <row r="38" spans="1:4" x14ac:dyDescent="0.3">
      <c r="A38" s="56"/>
      <c r="B38" s="56"/>
      <c r="C38" s="52"/>
      <c r="D38" s="52"/>
    </row>
    <row r="39" spans="1:4" x14ac:dyDescent="0.3">
      <c r="A39" s="54"/>
      <c r="B39" s="54"/>
      <c r="C39" s="55"/>
      <c r="D39" s="55"/>
    </row>
    <row r="40" spans="1:4" x14ac:dyDescent="0.3">
      <c r="A40" s="54"/>
      <c r="B40" s="54"/>
      <c r="C40" s="55"/>
      <c r="D40" s="55"/>
    </row>
    <row r="41" spans="1:4" x14ac:dyDescent="0.3">
      <c r="A41" s="54"/>
      <c r="B41" s="54"/>
      <c r="C41" s="55"/>
      <c r="D41" s="55"/>
    </row>
    <row r="42" spans="1:4" x14ac:dyDescent="0.3">
      <c r="A42" s="54"/>
      <c r="B42" s="54"/>
      <c r="C42" s="55"/>
      <c r="D42" s="55"/>
    </row>
    <row r="43" spans="1:4" x14ac:dyDescent="0.3">
      <c r="A43" s="56"/>
      <c r="B43" s="56"/>
      <c r="C43" s="55"/>
      <c r="D43" s="55"/>
    </row>
    <row r="44" spans="1:4" x14ac:dyDescent="0.3">
      <c r="A44" s="54"/>
      <c r="B44" s="54"/>
      <c r="C44" s="55"/>
      <c r="D44" s="55"/>
    </row>
    <row r="45" spans="1:4" x14ac:dyDescent="0.3">
      <c r="A45" s="58"/>
      <c r="B45" s="58"/>
      <c r="C45" s="59"/>
      <c r="D45" s="60"/>
    </row>
    <row r="46" spans="1:4" x14ac:dyDescent="0.3">
      <c r="A46" s="62"/>
      <c r="B46" s="62"/>
      <c r="C46" s="63"/>
      <c r="D46" s="64"/>
    </row>
    <row r="47" spans="1:4" x14ac:dyDescent="0.3">
      <c r="A47" s="62"/>
      <c r="B47" s="62"/>
      <c r="C47" s="63"/>
      <c r="D47" s="64"/>
    </row>
    <row r="48" spans="1:4" x14ac:dyDescent="0.3">
      <c r="A48" s="62"/>
      <c r="B48" s="62"/>
      <c r="C48" s="63"/>
      <c r="D48" s="64"/>
    </row>
    <row r="49" spans="1:4" x14ac:dyDescent="0.3">
      <c r="A49" s="66"/>
      <c r="B49" s="66"/>
      <c r="C49" s="63"/>
      <c r="D49" s="50"/>
    </row>
    <row r="50" spans="1:4" x14ac:dyDescent="0.3">
      <c r="A50" s="62"/>
      <c r="B50" s="62"/>
      <c r="C50" s="63"/>
      <c r="D50" s="50"/>
    </row>
    <row r="51" spans="1:4" x14ac:dyDescent="0.3">
      <c r="A51" s="62"/>
      <c r="B51" s="62"/>
      <c r="C51" s="63"/>
      <c r="D51" s="50"/>
    </row>
    <row r="52" spans="1:4" x14ac:dyDescent="0.3">
      <c r="A52" s="62"/>
      <c r="B52" s="62"/>
      <c r="C52" s="63"/>
      <c r="D52" s="50"/>
    </row>
    <row r="53" spans="1:4" x14ac:dyDescent="0.3">
      <c r="A53" s="62"/>
      <c r="B53" s="62"/>
      <c r="C53" s="63"/>
      <c r="D53" s="50"/>
    </row>
    <row r="54" spans="1:4" ht="15" thickBot="1" x14ac:dyDescent="0.35">
      <c r="A54" s="62"/>
      <c r="B54" s="62"/>
      <c r="C54" s="63"/>
      <c r="D54" s="64"/>
    </row>
    <row r="55" spans="1:4" ht="15" thickBot="1" x14ac:dyDescent="0.35">
      <c r="A55" s="44"/>
      <c r="B55" s="45"/>
      <c r="C55" s="45"/>
      <c r="D55" s="46"/>
    </row>
    <row r="56" spans="1:4" ht="15" thickBot="1" x14ac:dyDescent="0.35">
      <c r="A56" s="47"/>
      <c r="B56" s="48"/>
      <c r="C56" s="48"/>
      <c r="D56" s="49"/>
    </row>
    <row r="57" spans="1:4" ht="15" thickBot="1" x14ac:dyDescent="0.35">
      <c r="A57" s="47"/>
      <c r="B57" s="48"/>
      <c r="C57" s="48"/>
      <c r="D57" s="49"/>
    </row>
    <row r="58" spans="1:4" ht="15" thickBot="1" x14ac:dyDescent="0.35">
      <c r="A58" s="50"/>
      <c r="B58" s="50"/>
      <c r="C58" s="45"/>
      <c r="D58" s="64"/>
    </row>
    <row r="59" spans="1:4" ht="15" thickBot="1" x14ac:dyDescent="0.35">
      <c r="A59" s="62"/>
      <c r="B59" s="83"/>
      <c r="C59" s="48"/>
      <c r="D59" s="64"/>
    </row>
    <row r="60" spans="1:4" ht="15" thickBot="1" x14ac:dyDescent="0.35">
      <c r="A60" s="62"/>
      <c r="B60" s="83"/>
      <c r="C60" s="48"/>
      <c r="D60" s="64"/>
    </row>
    <row r="61" spans="1:4" ht="15.5" x14ac:dyDescent="0.3">
      <c r="A61" s="94"/>
      <c r="B61" s="77"/>
      <c r="C61" s="96"/>
      <c r="D61" s="96"/>
    </row>
    <row r="62" spans="1:4" ht="16" thickBot="1" x14ac:dyDescent="0.35">
      <c r="A62" s="95"/>
      <c r="B62" s="78"/>
      <c r="C62" s="97"/>
      <c r="D62" s="97"/>
    </row>
    <row r="63" spans="1:4" ht="15" thickBot="1" x14ac:dyDescent="0.35">
      <c r="A63" s="72"/>
      <c r="B63" s="73"/>
      <c r="C63" s="73"/>
      <c r="D63" s="73"/>
    </row>
    <row r="64" spans="1:4" ht="15" thickBot="1" x14ac:dyDescent="0.35">
      <c r="A64" s="72"/>
      <c r="B64" s="73"/>
      <c r="C64" s="73"/>
      <c r="D64" s="74"/>
    </row>
    <row r="65" spans="1:4" x14ac:dyDescent="0.3">
      <c r="A65" s="98"/>
      <c r="B65" s="79"/>
      <c r="C65" s="98"/>
      <c r="D65" s="98"/>
    </row>
    <row r="66" spans="1:4" ht="15" thickBot="1" x14ac:dyDescent="0.35">
      <c r="A66" s="99"/>
      <c r="B66" s="80"/>
      <c r="C66" s="99"/>
      <c r="D66" s="99"/>
    </row>
    <row r="67" spans="1:4" ht="15" thickBot="1" x14ac:dyDescent="0.35">
      <c r="A67" s="75"/>
      <c r="B67" s="75"/>
      <c r="C67" s="75"/>
      <c r="D67" s="75"/>
    </row>
    <row r="68" spans="1:4" ht="15" thickBot="1" x14ac:dyDescent="0.35">
      <c r="A68" s="75"/>
      <c r="B68" s="75"/>
      <c r="C68" s="75"/>
      <c r="D68" s="76"/>
    </row>
  </sheetData>
  <mergeCells count="6">
    <mergeCell ref="A61:A62"/>
    <mergeCell ref="C61:C62"/>
    <mergeCell ref="D61:D62"/>
    <mergeCell ref="A65:A66"/>
    <mergeCell ref="C65:C66"/>
    <mergeCell ref="D65:D66"/>
  </mergeCells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A1:E12"/>
  <sheetViews>
    <sheetView topLeftCell="B1" workbookViewId="0">
      <selection activeCell="D3" sqref="D3:D7"/>
    </sheetView>
  </sheetViews>
  <sheetFormatPr defaultRowHeight="14.5" x14ac:dyDescent="0.3"/>
  <cols>
    <col min="1" max="1" width="25" bestFit="1" customWidth="1"/>
    <col min="2" max="2" width="17.3984375" bestFit="1" customWidth="1"/>
    <col min="3" max="3" width="67.296875" bestFit="1" customWidth="1"/>
    <col min="4" max="4" width="46" customWidth="1"/>
    <col min="5" max="5" width="24.69921875" customWidth="1"/>
  </cols>
  <sheetData>
    <row r="1" spans="1:5" x14ac:dyDescent="0.3">
      <c r="A1" s="91" t="s">
        <v>116</v>
      </c>
      <c r="B1" s="91" t="s">
        <v>89</v>
      </c>
      <c r="C1" s="91" t="s">
        <v>88</v>
      </c>
    </row>
    <row r="2" spans="1:5" x14ac:dyDescent="0.3">
      <c r="A2" s="92"/>
      <c r="B2" s="92"/>
      <c r="C2" s="92"/>
      <c r="E2" s="93"/>
    </row>
    <row r="3" spans="1:5" x14ac:dyDescent="0.3">
      <c r="B3" s="90" t="s">
        <v>110</v>
      </c>
      <c r="C3" s="81" t="s">
        <v>111</v>
      </c>
      <c r="D3" s="81" t="s">
        <v>111</v>
      </c>
    </row>
    <row r="4" spans="1:5" x14ac:dyDescent="0.3">
      <c r="B4" s="90" t="s">
        <v>110</v>
      </c>
      <c r="C4" s="81" t="s">
        <v>112</v>
      </c>
      <c r="D4" s="81" t="s">
        <v>112</v>
      </c>
    </row>
    <row r="5" spans="1:5" x14ac:dyDescent="0.3">
      <c r="B5" s="90" t="s">
        <v>110</v>
      </c>
      <c r="C5" s="81" t="s">
        <v>113</v>
      </c>
      <c r="D5" s="81" t="s">
        <v>113</v>
      </c>
    </row>
    <row r="6" spans="1:5" x14ac:dyDescent="0.3">
      <c r="B6" s="90" t="s">
        <v>110</v>
      </c>
      <c r="C6" s="81" t="s">
        <v>114</v>
      </c>
      <c r="D6" s="81" t="s">
        <v>114</v>
      </c>
    </row>
    <row r="7" spans="1:5" x14ac:dyDescent="0.3">
      <c r="B7" s="90" t="s">
        <v>110</v>
      </c>
      <c r="C7" s="81" t="s">
        <v>115</v>
      </c>
      <c r="D7" s="81" t="s">
        <v>115</v>
      </c>
    </row>
    <row r="8" spans="1:5" x14ac:dyDescent="0.3">
      <c r="B8" s="90" t="s">
        <v>104</v>
      </c>
    </row>
    <row r="9" spans="1:5" x14ac:dyDescent="0.3">
      <c r="B9" s="90" t="s">
        <v>105</v>
      </c>
    </row>
    <row r="10" spans="1:5" x14ac:dyDescent="0.3">
      <c r="B10" s="90" t="s">
        <v>106</v>
      </c>
    </row>
    <row r="11" spans="1:5" x14ac:dyDescent="0.3">
      <c r="B11" s="90" t="s">
        <v>107</v>
      </c>
    </row>
    <row r="12" spans="1:5" x14ac:dyDescent="0.3">
      <c r="B12" s="90" t="s">
        <v>108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LC US IN SCOPE</vt:lpstr>
      <vt:lpstr> B4-009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Vincent Tseng</cp:lastModifiedBy>
  <cp:revision/>
  <dcterms:created xsi:type="dcterms:W3CDTF">2024-07-04T05:24:50Z</dcterms:created>
  <dcterms:modified xsi:type="dcterms:W3CDTF">2025-02-24T10:05:30Z</dcterms:modified>
  <cp:category/>
  <cp:contentStatus/>
</cp:coreProperties>
</file>