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C US IN SCOPE" sheetId="2" r:id="rId5"/>
    <sheet state="visible" name="B4-047" sheetId="3" r:id="rId6"/>
    <sheet state="visible" name="Sheet2" sheetId="4" r:id="rId7"/>
    <sheet state="visible" name="Domain_Range" sheetId="5" r:id="rId8"/>
    <sheet state="visible" name="Domains" sheetId="6" r:id="rId9"/>
  </sheets>
  <definedNames>
    <definedName name="_Hlk150323738">#REF!</definedName>
    <definedName hidden="1" localSheetId="2" name="_xlnm._FilterDatabase">'B4-047'!$A$1:$O$124</definedName>
  </definedNames>
  <calcPr/>
  <extLst>
    <ext uri="GoogleSheetsCustomDataVersion2">
      <go:sheetsCustomData xmlns:go="http://customooxmlschemas.google.com/" r:id="rId10" roundtripDataChecksum="ZXyBtZbmFmECQz6uZSPgsDncQn2bTZgN5/ykBP6T348="/>
    </ext>
  </extLst>
</workbook>
</file>

<file path=xl/sharedStrings.xml><?xml version="1.0" encoding="utf-8"?>
<sst xmlns="http://schemas.openxmlformats.org/spreadsheetml/2006/main" count="1510" uniqueCount="223">
  <si>
    <t>Module</t>
  </si>
  <si>
    <t>Key</t>
  </si>
  <si>
    <t>Topic in Chinese</t>
  </si>
  <si>
    <t>Topic</t>
  </si>
  <si>
    <t>Deliver Phase</t>
  </si>
  <si>
    <t>Priority</t>
  </si>
  <si>
    <t>Localisation Stories/Customization Stories</t>
  </si>
  <si>
    <t>Total No of US</t>
  </si>
  <si>
    <t>Loan</t>
  </si>
  <si>
    <t>B2-019</t>
  </si>
  <si>
    <r>
      <rPr>
        <rFont val="微軟正黑體"/>
        <color theme="1"/>
        <sz val="10.0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</si>
  <si>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</si>
  <si>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</si>
  <si>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</si>
  <si>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</si>
  <si>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rFont val="微軟正黑體"/>
        <color theme="1"/>
        <sz val="10.0"/>
      </rPr>
      <t>撥款</t>
    </r>
  </si>
  <si>
    <t>Loan - Disbusrement</t>
  </si>
  <si>
    <t>B2-020_05,B2-020_02,B2-020_04,B2-020_06,B2-020</t>
  </si>
  <si>
    <t>B2-021</t>
  </si>
  <si>
    <r>
      <rPr>
        <rFont val="微軟正黑體"/>
        <color theme="1"/>
        <sz val="10.0"/>
      </rPr>
      <t>利率</t>
    </r>
  </si>
  <si>
    <t>Loan - Interest details</t>
  </si>
  <si>
    <t>B2-021_04,B2-021_06,B2-021_08,B2-021</t>
  </si>
  <si>
    <t>B2-022</t>
  </si>
  <si>
    <r>
      <rPr>
        <rFont val="微軟正黑體"/>
        <color theme="1"/>
        <sz val="10.0"/>
      </rPr>
      <t>還款方式／計劃</t>
    </r>
  </si>
  <si>
    <t>Loan - Installment type, moratorium</t>
  </si>
  <si>
    <t>B2-022_01,B2-022_02,,B2-022_04,B2-022_05,B2-022_06, B2-022_07,B2-022</t>
  </si>
  <si>
    <t>B2-023</t>
  </si>
  <si>
    <r>
      <rPr>
        <rFont val="微軟正黑體"/>
        <color theme="1"/>
        <sz val="10.0"/>
      </rPr>
      <t>計息</t>
    </r>
  </si>
  <si>
    <t>Loan - Interest calculation, accural, capitalization</t>
  </si>
  <si>
    <t>B2-024</t>
  </si>
  <si>
    <r>
      <rPr>
        <rFont val="微軟正黑體"/>
        <color theme="1"/>
        <sz val="10.0"/>
      </rPr>
      <t>遲延利息及違約金</t>
    </r>
  </si>
  <si>
    <t>Loan - Penal interest</t>
  </si>
  <si>
    <t>B2-024_01,B2-024</t>
  </si>
  <si>
    <t>B2-025</t>
  </si>
  <si>
    <r>
      <rPr>
        <rFont val="微軟正黑體"/>
        <color theme="1"/>
        <sz val="10.0"/>
      </rPr>
      <t>還款／銷帳順序</t>
    </r>
  </si>
  <si>
    <t>Loan - Repayment, appropriation</t>
  </si>
  <si>
    <t>B2-025_01,B2-025_07,B2-025_08,B2-025</t>
  </si>
  <si>
    <t>B2-026</t>
  </si>
  <si>
    <r>
      <rPr>
        <rFont val="微軟正黑體"/>
        <color theme="1"/>
        <sz val="10.0"/>
      </rPr>
      <t>提前還本</t>
    </r>
  </si>
  <si>
    <t>Loan - Principal credit</t>
  </si>
  <si>
    <t>B2-026_03,B2-026_04,B2-026_05,B2-026</t>
  </si>
  <si>
    <t>B2-028</t>
  </si>
  <si>
    <r>
      <rPr>
        <rFont val="微軟正黑體"/>
        <color theme="1"/>
        <sz val="10.0"/>
      </rPr>
      <t>結清</t>
    </r>
  </si>
  <si>
    <t>Loan - Discharge</t>
  </si>
  <si>
    <t>B2-028_01,B2-028_03,B2-028_04,B2-028_05,B2-028</t>
  </si>
  <si>
    <t>B2-029</t>
  </si>
  <si>
    <r>
      <rPr>
        <rFont val="微軟正黑體"/>
        <color theme="1"/>
        <sz val="10.0"/>
      </rPr>
      <t>貸後作業管理</t>
    </r>
  </si>
  <si>
    <t>Loan - Post loan management</t>
  </si>
  <si>
    <t>B2-029_03,B2-029_04,B2-029_05,B2-029</t>
  </si>
  <si>
    <t>B2-047</t>
  </si>
  <si>
    <r>
      <rPr>
        <rFont val="微軟正黑體"/>
        <color theme="1"/>
        <sz val="10.0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</si>
  <si>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</si>
  <si>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</si>
  <si>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</si>
  <si>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</si>
  <si>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</si>
  <si>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</si>
  <si>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</si>
  <si>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</si>
  <si>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LC Import</t>
  </si>
  <si>
    <t>BN-001</t>
  </si>
  <si>
    <t xml:space="preserve"> </t>
  </si>
  <si>
    <t>Trade - Import LC Creat/Modify/Enquiry</t>
  </si>
  <si>
    <t>Customization stories</t>
  </si>
  <si>
    <t>Y</t>
  </si>
  <si>
    <t>BN-001+US-001</t>
  </si>
  <si>
    <t>localization stories</t>
  </si>
  <si>
    <t>BN-002</t>
  </si>
  <si>
    <t>Trade - Import LC Amemdmemt/Cancel</t>
  </si>
  <si>
    <t>LC</t>
  </si>
  <si>
    <t>API type(N/E)</t>
  </si>
  <si>
    <t>Impacted API Name</t>
  </si>
  <si>
    <t>API Node</t>
  </si>
  <si>
    <t>Request/Response</t>
  </si>
  <si>
    <t>Group Name</t>
  </si>
  <si>
    <t>Field Name</t>
  </si>
  <si>
    <t>Field description</t>
  </si>
  <si>
    <t>Data type</t>
  </si>
  <si>
    <t>M/O</t>
  </si>
  <si>
    <t>Business Names</t>
  </si>
  <si>
    <t>Domain values</t>
  </si>
  <si>
    <t>New API URL</t>
  </si>
  <si>
    <t>API Description</t>
  </si>
  <si>
    <t>API Summary</t>
  </si>
  <si>
    <t>Is Array</t>
  </si>
  <si>
    <t>BG</t>
  </si>
  <si>
    <t>N</t>
  </si>
  <si>
    <t>Bank Guarantee Amendment Trade Reception</t>
  </si>
  <si>
    <t>bank-guarantee-amendment-reception</t>
  </si>
  <si>
    <t>Request</t>
  </si>
  <si>
    <t>Transaction Reference Number</t>
  </si>
  <si>
    <t>Number</t>
  </si>
  <si>
    <t>M</t>
  </si>
  <si>
    <t>POST /v2/bank-guarantee-amendment-reception</t>
  </si>
  <si>
    <t>Transaction Currency</t>
  </si>
  <si>
    <t>String(3)</t>
  </si>
  <si>
    <t>Transaction Amount</t>
  </si>
  <si>
    <t xml:space="preserve">Number(21,7) </t>
  </si>
  <si>
    <t>Transaction Date</t>
  </si>
  <si>
    <t>Date</t>
  </si>
  <si>
    <t>BG Reference Number</t>
  </si>
  <si>
    <t>String(16)</t>
  </si>
  <si>
    <t>Postive Percentage Credit amount Tolerance</t>
  </si>
  <si>
    <t>Number(2)</t>
  </si>
  <si>
    <t>O</t>
  </si>
  <si>
    <t>Negative Percentage Credit amount Tolerance</t>
  </si>
  <si>
    <t>Customer Reference</t>
  </si>
  <si>
    <t>String(35)</t>
  </si>
  <si>
    <t>Customer Name</t>
  </si>
  <si>
    <t>Customer Address Line One</t>
  </si>
  <si>
    <t>String</t>
  </si>
  <si>
    <t>Customer Address Line Two</t>
  </si>
  <si>
    <t>Customer Address Line Three</t>
  </si>
  <si>
    <t>Customer Address Line Four</t>
  </si>
  <si>
    <t>Customer Address Line Five</t>
  </si>
  <si>
    <t>Customer Country</t>
  </si>
  <si>
    <t>d_CountryCode</t>
  </si>
  <si>
    <t>Instrument ID</t>
  </si>
  <si>
    <t>Advice Mode</t>
  </si>
  <si>
    <t>Number(3)</t>
  </si>
  <si>
    <t>d_TFreceptionAdvmode
1: AIRMAIL   
2: SWIFT
3: None</t>
  </si>
  <si>
    <t>Expire Type</t>
  </si>
  <si>
    <t>d_TFBGExpTyp
1:COND
2:FIXD
3:OPEN</t>
  </si>
  <si>
    <t>Start Date</t>
  </si>
  <si>
    <t>Expiry Date</t>
  </si>
  <si>
    <t>Credit Guarantee Fund</t>
  </si>
  <si>
    <t>d_YesNoFlg</t>
  </si>
  <si>
    <t>Facility No 1</t>
  </si>
  <si>
    <t>Number(8)</t>
  </si>
  <si>
    <t>Facility Name 1</t>
  </si>
  <si>
    <t>String(65)</t>
  </si>
  <si>
    <t>Facility Amount 1</t>
  </si>
  <si>
    <t>Number(21,7)</t>
  </si>
  <si>
    <t>Prebook Reference Number 1</t>
  </si>
  <si>
    <t>Number(19,0)</t>
  </si>
  <si>
    <t>Facility No 2</t>
  </si>
  <si>
    <t>Facility Name 2</t>
  </si>
  <si>
    <t>Facility Amount 2</t>
  </si>
  <si>
    <t>Prebook Reference Number 2</t>
  </si>
  <si>
    <t>Margin Percent</t>
  </si>
  <si>
    <t>Number(9)</t>
  </si>
  <si>
    <t>Margin Balance</t>
  </si>
  <si>
    <t>Margin Adjust Amount</t>
  </si>
  <si>
    <t>Response</t>
  </si>
  <si>
    <t>Enquire Bank Guarantee Amendment Trade Reception</t>
  </si>
  <si>
    <t>GET /v2/bank-guarantee-amendment-reception/{twct-transaction-reference-number}</t>
  </si>
  <si>
    <t>Beneficiary Name</t>
  </si>
  <si>
    <t xml:space="preserve">Margin Amount </t>
  </si>
  <si>
    <t>Nature of Type</t>
  </si>
  <si>
    <t>d_TFBGType</t>
  </si>
  <si>
    <t>Guarantee Type Description</t>
  </si>
  <si>
    <t>String(30)</t>
  </si>
  <si>
    <t>Modify Bank Guarantee Amendment Trade Reception</t>
  </si>
  <si>
    <t>PUT /v2/bank-guarantee-amendment-reception/{twct-transaction-reference-number}</t>
  </si>
  <si>
    <t>Margin Amount</t>
  </si>
  <si>
    <t>Authorization workflow Bank Guarantee Amendment Trade Reception</t>
  </si>
  <si>
    <t>User Action</t>
  </si>
  <si>
    <t>d_Useraction</t>
  </si>
  <si>
    <t>PATCH /v2/bank-guarantee-amendment-reception/{twct-transaction-reference-number}</t>
  </si>
  <si>
    <t>Status</t>
  </si>
  <si>
    <t>E</t>
  </si>
  <si>
    <t>Bank Guarantee Amendment</t>
  </si>
  <si>
    <t>bank-guarantee-amendment</t>
  </si>
  <si>
    <t>Cancellation Request 23S </t>
  </si>
  <si>
    <t>d_TFCancelreq
1: Cancel
2: Blank</t>
  </si>
  <si>
    <t>POST /v2/bank-guarantee-amendment</t>
  </si>
  <si>
    <t>Related Guarantee Reference</t>
  </si>
  <si>
    <t>JCIC Expiration Date</t>
  </si>
  <si>
    <t>beneficiary-details</t>
  </si>
  <si>
    <t xml:space="preserve">Beneficiary Consent Received </t>
  </si>
  <si>
    <t>d_BnfyCnstRcvd
1:P
2:Y
3:N</t>
  </si>
  <si>
    <t>bank-details</t>
  </si>
  <si>
    <t xml:space="preserve">Bank Category </t>
  </si>
  <si>
    <t>String(1)</t>
  </si>
  <si>
    <t>Approval for Restricted Countries</t>
  </si>
  <si>
    <t>mt-messages</t>
  </si>
  <si>
    <t>Message Type</t>
  </si>
  <si>
    <t>d_TFSubMsg</t>
  </si>
  <si>
    <t>Narrative 799</t>
  </si>
  <si>
    <t>String(1550)</t>
  </si>
  <si>
    <t>Enquire Bank Guarantee Amendment</t>
  </si>
  <si>
    <t>GET /v2/bank-guarantee-amendment/{bg-reference-number}/{event-leg-id}</t>
  </si>
  <si>
    <t>On Hold or Modify Bank Guarantee Amendment</t>
  </si>
  <si>
    <t>PUT /v2/bank-guarantee-amendment/{bg-reference-number}/{event-leg-id}</t>
  </si>
  <si>
    <t>Bank Guarantee Issue List</t>
  </si>
  <si>
    <t>bank-guarantee</t>
  </si>
  <si>
    <t xml:space="preserve">BG Amount </t>
  </si>
  <si>
    <t>GET /v2/bank-guarantee/{from-date}/{to-date}/list?customer-reference =&lt;Numeric&gt;&amp;customer-name =&lt;String&gt;&amp;transaction-id=&lt;String&gt;&amp;guarantee-reference=&lt;String&gt;&amp;guarantee-type=&lt;Numeric&gt;&amp;beneficiary-name=&lt;String&gt;&amp;guarantee-amount-currency=&lt;String&gt;&amp;guarantee-amount=&lt;Numeric&gt;&amp;expiry-date=&lt;Date&gt;&amp;approximate-expiry-date=&lt;Date&gt;&amp;bank-guarantee-status=&lt;Numeric&gt;&amp;product=&lt;Numeric&gt;&amp;page-num=&lt;Numeric&gt;&amp;page-size=&lt;Numeric&gt;</t>
  </si>
  <si>
    <t xml:space="preserve">BG Expiry Date </t>
  </si>
  <si>
    <t>BG Amendment Number</t>
  </si>
  <si>
    <t>Domain Name</t>
  </si>
  <si>
    <t>Value</t>
  </si>
  <si>
    <t>Description</t>
  </si>
  <si>
    <t>Mnemonic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</si>
  <si>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</si>
  <si>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</si>
  <si>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</si>
  <si>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</si>
  <si>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</si>
  <si>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</si>
  <si>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</si>
  <si>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</si>
  <si>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</si>
  <si>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</si>
  <si>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</si>
  <si>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</si>
  <si>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</si>
  <si>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</si>
  <si>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</si>
  <si>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</si>
  <si>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</si>
  <si>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</si>
  <si>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</si>
  <si>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</si>
  <si>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</si>
  <si>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</si>
  <si>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BA</t>
  </si>
  <si>
    <t>Bankers' Acceptances (BA)</t>
  </si>
  <si>
    <t>CP</t>
  </si>
  <si>
    <t>Commercial Papers (CP)</t>
  </si>
  <si>
    <t>d_TFCancelreq</t>
  </si>
  <si>
    <t>Cancel</t>
  </si>
  <si>
    <t>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</si>
</sst>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4">
    <font>
      <sz val="11.0"/>
      <color theme="1"/>
      <name val="Aptos Narrow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ptos Narrow"/>
      <scheme val="minor"/>
    </font>
    <font>
      <sz val="12.0"/>
      <color theme="1"/>
      <name val="Corbel"/>
    </font>
    <font>
      <sz val="11.0"/>
      <color theme="1"/>
      <name val="Aptos Narrow"/>
    </font>
    <font>
      <sz val="11.0"/>
      <color theme="0"/>
      <name val="Aptos Narrow"/>
    </font>
    <font>
      <sz val="10.0"/>
      <color theme="1"/>
      <name val="Microsoft JhengHe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Aptos Narrow"/>
    </font>
    <font>
      <sz val="11.0"/>
      <color rgb="FF000000"/>
      <name val="Calibri"/>
    </font>
    <font>
      <sz val="11.0"/>
      <color theme="1"/>
      <name val="Arial"/>
    </font>
    <font>
      <sz val="9.0"/>
      <color theme="1"/>
      <name val="Consolas"/>
    </font>
    <font>
      <sz val="11.0"/>
      <color rgb="FF000000"/>
      <name val="Aptos Narrow"/>
    </font>
    <font>
      <sz val="12.0"/>
      <color rgb="FF000000"/>
      <name val="Calibri"/>
    </font>
    <font>
      <sz val="11.0"/>
      <color rgb="FFFF0000"/>
      <name val="Aptos Narrow"/>
    </font>
    <font>
      <sz val="11.0"/>
      <color rgb="FF000000"/>
      <name val="Twentieth Century"/>
    </font>
    <font>
      <sz val="11.0"/>
      <color theme="1"/>
      <name val="Roboto"/>
    </font>
    <font>
      <sz val="11.0"/>
      <color theme="1"/>
      <name val="Noto Sans Symbols"/>
    </font>
    <font>
      <sz val="12.0"/>
      <color theme="1"/>
      <name val="Calibri"/>
    </font>
    <font>
      <sz val="11.0"/>
      <color theme="1"/>
      <name val="Twentieth Century"/>
    </font>
    <font/>
  </fonts>
  <fills count="14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rgb="FF757171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A6C9EB"/>
        <bgColor rgb="FFA6C9EB"/>
      </patternFill>
    </fill>
    <fill>
      <patternFill patternType="solid">
        <fgColor rgb="FF45B0E1"/>
        <bgColor rgb="FF45B0E1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3" fillId="6" fontId="6" numFmtId="0" xfId="0" applyBorder="1" applyFill="1" applyFont="1"/>
    <xf borderId="3" fillId="2" fontId="7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7" numFmtId="0" xfId="0" applyBorder="1" applyFill="1" applyFont="1"/>
    <xf borderId="1" fillId="5" fontId="3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shrinkToFit="0" vertical="center" wrapText="1"/>
    </xf>
    <xf borderId="1" fillId="8" fontId="6" numFmtId="0" xfId="0" applyBorder="1" applyFont="1"/>
    <xf borderId="1" fillId="8" fontId="9" numFmtId="0" xfId="0" applyBorder="1" applyFont="1"/>
    <xf borderId="1" fillId="5" fontId="3" numFmtId="0" xfId="0" applyAlignment="1" applyBorder="1" applyFont="1">
      <alignment horizontal="left" vertical="top"/>
    </xf>
    <xf borderId="0" fillId="0" fontId="5" numFmtId="0" xfId="0" applyAlignment="1" applyFont="1">
      <alignment shrinkToFit="0" vertical="top" wrapText="1"/>
    </xf>
    <xf borderId="1" fillId="8" fontId="3" numFmtId="0" xfId="0" applyAlignment="1" applyBorder="1" applyFont="1">
      <alignment horizontal="center" vertical="center"/>
    </xf>
    <xf borderId="3" fillId="8" fontId="5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vertical="center"/>
    </xf>
    <xf borderId="3" fillId="8" fontId="6" numFmtId="0" xfId="0" applyBorder="1" applyFont="1"/>
    <xf borderId="5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left"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9" numFmtId="0" xfId="0" applyBorder="1" applyFont="1"/>
    <xf borderId="1" fillId="8" fontId="3" numFmtId="0" xfId="0" applyAlignment="1" applyBorder="1" applyFont="1">
      <alignment horizontal="left" shrinkToFit="0" vertical="top" wrapText="1"/>
    </xf>
    <xf borderId="3" fillId="8" fontId="5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vertical="top"/>
    </xf>
    <xf borderId="1" fillId="10" fontId="3" numFmtId="164" xfId="0" applyAlignment="1" applyBorder="1" applyFill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5" fillId="5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horizontal="center" shrinkToFit="0" vertical="center" wrapText="1"/>
    </xf>
    <xf borderId="1" fillId="11" fontId="11" numFmtId="0" xfId="0" applyAlignment="1" applyBorder="1" applyFill="1" applyFont="1">
      <alignment vertical="center"/>
    </xf>
    <xf borderId="1" fillId="0" fontId="6" numFmtId="0" xfId="0" applyAlignment="1" applyBorder="1" applyFont="1">
      <alignment vertical="center"/>
    </xf>
    <xf borderId="1" fillId="12" fontId="6" numFmtId="0" xfId="0" applyAlignment="1" applyBorder="1" applyFill="1" applyFont="1">
      <alignment shrinkToFit="0" vertical="center" wrapText="1"/>
    </xf>
    <xf borderId="1" fillId="12" fontId="6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vertical="center"/>
    </xf>
    <xf borderId="1" fillId="0" fontId="6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2" numFmtId="0" xfId="0" applyFont="1"/>
    <xf borderId="0" fillId="0" fontId="9" numFmtId="0" xfId="0" applyAlignment="1" applyFont="1">
      <alignment shrinkToFit="0" wrapText="1"/>
    </xf>
    <xf borderId="1" fillId="10" fontId="6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12" fontId="13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vertical="center"/>
    </xf>
    <xf borderId="1" fillId="12" fontId="9" numFmtId="0" xfId="0" applyAlignment="1" applyBorder="1" applyFont="1">
      <alignment vertical="top"/>
    </xf>
    <xf borderId="1" fillId="0" fontId="9" numFmtId="0" xfId="0" applyAlignment="1" applyBorder="1" applyFont="1">
      <alignment vertical="top"/>
    </xf>
    <xf borderId="1" fillId="0" fontId="9" numFmtId="0" xfId="0" applyAlignment="1" applyBorder="1" applyFont="1">
      <alignment vertical="center"/>
    </xf>
    <xf borderId="1" fillId="10" fontId="9" numFmtId="0" xfId="0" applyAlignment="1" applyBorder="1" applyFont="1">
      <alignment shrinkToFit="0" vertical="center" wrapText="1"/>
    </xf>
    <xf borderId="1" fillId="12" fontId="12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horizontal="left" vertical="center"/>
    </xf>
    <xf borderId="7" fillId="0" fontId="12" numFmtId="0" xfId="0" applyAlignment="1" applyBorder="1" applyFont="1">
      <alignment horizontal="left" vertical="center"/>
    </xf>
    <xf borderId="0" fillId="0" fontId="9" numFmtId="0" xfId="0" applyFont="1"/>
    <xf borderId="6" fillId="0" fontId="9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vertical="center"/>
    </xf>
    <xf borderId="1" fillId="0" fontId="14" numFmtId="0" xfId="0" applyAlignment="1" applyBorder="1" applyFont="1">
      <alignment horizontal="left" vertical="top"/>
    </xf>
    <xf borderId="6" fillId="0" fontId="1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shrinkToFit="0" vertical="center" wrapText="1"/>
    </xf>
    <xf borderId="6" fillId="0" fontId="16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  <xf borderId="7" fillId="0" fontId="16" numFmtId="0" xfId="0" applyAlignment="1" applyBorder="1" applyFont="1">
      <alignment horizontal="left" shrinkToFit="0" vertical="center" wrapText="1"/>
    </xf>
    <xf borderId="8" fillId="0" fontId="16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vertical="center"/>
    </xf>
    <xf borderId="1" fillId="0" fontId="18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0" fillId="0" fontId="6" numFmtId="0" xfId="0" applyAlignment="1" applyFont="1">
      <alignment horizontal="left" shrinkToFit="0" vertical="center" wrapText="1"/>
    </xf>
    <xf borderId="1" fillId="0" fontId="19" numFmtId="0" xfId="0" applyAlignment="1" applyBorder="1" applyFont="1">
      <alignment vertical="center"/>
    </xf>
    <xf borderId="1" fillId="10" fontId="12" numFmtId="0" xfId="0" applyAlignment="1" applyBorder="1" applyFont="1">
      <alignment vertical="center"/>
    </xf>
    <xf borderId="1" fillId="12" fontId="17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left" vertical="center"/>
    </xf>
    <xf borderId="1" fillId="0" fontId="21" numFmtId="0" xfId="0" applyAlignment="1" applyBorder="1" applyFont="1">
      <alignment vertical="center"/>
    </xf>
    <xf borderId="1" fillId="13" fontId="6" numFmtId="0" xfId="0" applyAlignment="1" applyBorder="1" applyFill="1" applyFont="1">
      <alignment horizontal="left" vertical="center"/>
    </xf>
    <xf borderId="1" fillId="12" fontId="6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1" fillId="0" fontId="14" numFmtId="0" xfId="0" applyBorder="1" applyFont="1"/>
    <xf borderId="1" fillId="0" fontId="6" numFmtId="0" xfId="0" applyAlignment="1" applyBorder="1" applyFont="1">
      <alignment horizontal="left" vertical="center"/>
    </xf>
    <xf borderId="1" fillId="0" fontId="14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shrinkToFit="0" vertical="center" wrapText="1"/>
    </xf>
    <xf borderId="1" fillId="12" fontId="15" numFmtId="0" xfId="0" applyAlignment="1" applyBorder="1" applyFont="1">
      <alignment horizontal="left" shrinkToFit="0" vertical="center" wrapText="1"/>
    </xf>
    <xf borderId="0" fillId="0" fontId="22" numFmtId="0" xfId="0" applyFont="1"/>
    <xf borderId="1" fillId="0" fontId="6" numFmtId="20" xfId="0" applyAlignment="1" applyBorder="1" applyFont="1" applyNumberFormat="1">
      <alignment horizontal="left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10" fillId="12" fontId="15" numFmtId="0" xfId="0" applyAlignment="1" applyBorder="1" applyFont="1">
      <alignment horizontal="left" shrinkToFit="0" vertical="center" wrapText="1"/>
    </xf>
    <xf borderId="11" fillId="12" fontId="15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left" vertical="center"/>
    </xf>
    <xf borderId="12" fillId="12" fontId="15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1" fillId="0" fontId="11" numFmtId="0" xfId="0" applyAlignment="1" applyBorder="1" applyFont="1">
      <alignment horizontal="left" shrinkToFit="0" vertical="center" wrapText="1"/>
    </xf>
    <xf borderId="13" fillId="0" fontId="9" numFmtId="0" xfId="0" applyAlignment="1" applyBorder="1" applyFont="1">
      <alignment horizontal="left" shrinkToFit="0" vertical="center" wrapText="1"/>
    </xf>
    <xf borderId="13" fillId="0" fontId="12" numFmtId="0" xfId="0" applyAlignment="1" applyBorder="1" applyFont="1">
      <alignment horizontal="left" shrinkToFit="0" vertical="center" wrapText="1"/>
    </xf>
    <xf borderId="7" fillId="0" fontId="9" numFmtId="0" xfId="0" applyAlignment="1" applyBorder="1" applyFont="1">
      <alignment horizontal="left" shrinkToFit="0" vertical="center" wrapText="1"/>
    </xf>
    <xf borderId="14" fillId="0" fontId="9" numFmtId="0" xfId="0" applyAlignment="1" applyBorder="1" applyFont="1">
      <alignment horizontal="left" shrinkToFit="0" vertical="center" wrapText="1"/>
    </xf>
    <xf borderId="14" fillId="0" fontId="12" numFmtId="0" xfId="0" applyAlignment="1" applyBorder="1" applyFont="1">
      <alignment horizontal="left" shrinkToFit="0" vertical="center" wrapText="1"/>
    </xf>
    <xf borderId="8" fillId="0" fontId="9" numFmtId="0" xfId="0" applyAlignment="1" applyBorder="1" applyFont="1">
      <alignment horizontal="left" shrinkToFit="0" vertical="center" wrapText="1"/>
    </xf>
    <xf borderId="7" fillId="0" fontId="23" numFmtId="0" xfId="0" applyBorder="1" applyFont="1"/>
    <xf borderId="7" fillId="0" fontId="16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14" fillId="0" fontId="9" numFmtId="0" xfId="0" applyAlignment="1" applyBorder="1" applyFont="1">
      <alignment shrinkToFit="0" vertical="center" wrapText="1"/>
    </xf>
    <xf borderId="14" fillId="0" fontId="1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25"/>
    <col customWidth="1" min="4" max="4" width="43.38"/>
    <col customWidth="1" min="5" max="5" width="8.63"/>
    <col customWidth="1" min="6" max="6" width="11.13"/>
    <col customWidth="1" min="7" max="7" width="69.13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9">
        <v>1.0</v>
      </c>
      <c r="G2" s="10" t="s">
        <v>13</v>
      </c>
      <c r="H2" s="9">
        <v>4.0</v>
      </c>
    </row>
    <row r="3">
      <c r="A3" s="11" t="s">
        <v>8</v>
      </c>
      <c r="B3" s="11" t="s">
        <v>14</v>
      </c>
      <c r="C3" s="12" t="s">
        <v>15</v>
      </c>
      <c r="D3" s="12" t="s">
        <v>16</v>
      </c>
      <c r="E3" s="13" t="s">
        <v>12</v>
      </c>
      <c r="F3" s="9">
        <v>1.0</v>
      </c>
      <c r="G3" s="9" t="s">
        <v>17</v>
      </c>
      <c r="H3" s="9">
        <v>5.0</v>
      </c>
    </row>
    <row r="4">
      <c r="A4" s="6" t="s">
        <v>8</v>
      </c>
      <c r="B4" s="6" t="s">
        <v>18</v>
      </c>
      <c r="C4" s="7" t="s">
        <v>19</v>
      </c>
      <c r="D4" s="7" t="s">
        <v>20</v>
      </c>
      <c r="E4" s="8" t="s">
        <v>12</v>
      </c>
      <c r="F4" s="9">
        <v>1.0</v>
      </c>
      <c r="G4" s="9" t="s">
        <v>21</v>
      </c>
      <c r="H4" s="9">
        <v>4.0</v>
      </c>
    </row>
    <row r="5">
      <c r="A5" s="6" t="s">
        <v>8</v>
      </c>
      <c r="B5" s="6" t="s">
        <v>22</v>
      </c>
      <c r="C5" s="7" t="s">
        <v>23</v>
      </c>
      <c r="D5" s="7" t="s">
        <v>24</v>
      </c>
      <c r="E5" s="8" t="s">
        <v>12</v>
      </c>
      <c r="F5" s="9">
        <v>1.0</v>
      </c>
      <c r="G5" s="9" t="s">
        <v>25</v>
      </c>
      <c r="H5" s="9">
        <v>7.0</v>
      </c>
    </row>
    <row r="6">
      <c r="A6" s="6" t="s">
        <v>8</v>
      </c>
      <c r="B6" s="6" t="s">
        <v>26</v>
      </c>
      <c r="C6" s="7" t="s">
        <v>27</v>
      </c>
      <c r="D6" s="12" t="s">
        <v>28</v>
      </c>
      <c r="E6" s="8" t="s">
        <v>12</v>
      </c>
      <c r="F6" s="9">
        <v>1.0</v>
      </c>
      <c r="G6" s="9" t="s">
        <v>26</v>
      </c>
      <c r="H6" s="9">
        <v>1.0</v>
      </c>
    </row>
    <row r="7">
      <c r="A7" s="11" t="s">
        <v>8</v>
      </c>
      <c r="B7" s="11" t="s">
        <v>29</v>
      </c>
      <c r="C7" s="12" t="s">
        <v>30</v>
      </c>
      <c r="D7" s="12" t="s">
        <v>31</v>
      </c>
      <c r="E7" s="13" t="s">
        <v>12</v>
      </c>
      <c r="F7" s="9">
        <v>1.0</v>
      </c>
      <c r="G7" s="9" t="s">
        <v>32</v>
      </c>
      <c r="H7" s="9">
        <v>2.0</v>
      </c>
    </row>
    <row r="8">
      <c r="A8" s="6" t="s">
        <v>8</v>
      </c>
      <c r="B8" s="6" t="s">
        <v>33</v>
      </c>
      <c r="C8" s="7" t="s">
        <v>34</v>
      </c>
      <c r="D8" s="7" t="s">
        <v>35</v>
      </c>
      <c r="E8" s="8" t="s">
        <v>12</v>
      </c>
      <c r="F8" s="9">
        <v>1.0</v>
      </c>
      <c r="G8" s="9" t="s">
        <v>36</v>
      </c>
      <c r="H8" s="9">
        <v>4.0</v>
      </c>
    </row>
    <row r="9">
      <c r="A9" s="6" t="s">
        <v>8</v>
      </c>
      <c r="B9" s="6" t="s">
        <v>37</v>
      </c>
      <c r="C9" s="7" t="s">
        <v>38</v>
      </c>
      <c r="D9" s="7" t="s">
        <v>39</v>
      </c>
      <c r="E9" s="8" t="s">
        <v>12</v>
      </c>
      <c r="F9" s="9">
        <v>1.0</v>
      </c>
      <c r="G9" s="9" t="s">
        <v>40</v>
      </c>
      <c r="H9" s="9">
        <v>4.0</v>
      </c>
    </row>
    <row r="10">
      <c r="A10" s="6" t="s">
        <v>8</v>
      </c>
      <c r="B10" s="6" t="s">
        <v>41</v>
      </c>
      <c r="C10" s="7" t="s">
        <v>42</v>
      </c>
      <c r="D10" s="7" t="s">
        <v>43</v>
      </c>
      <c r="E10" s="8" t="s">
        <v>12</v>
      </c>
      <c r="F10" s="9">
        <v>1.0</v>
      </c>
      <c r="G10" s="9" t="s">
        <v>44</v>
      </c>
      <c r="H10" s="9">
        <v>5.0</v>
      </c>
    </row>
    <row r="11">
      <c r="A11" s="6" t="s">
        <v>8</v>
      </c>
      <c r="B11" s="6" t="s">
        <v>45</v>
      </c>
      <c r="C11" s="7" t="s">
        <v>46</v>
      </c>
      <c r="D11" s="7" t="s">
        <v>47</v>
      </c>
      <c r="E11" s="8" t="s">
        <v>12</v>
      </c>
      <c r="F11" s="9">
        <v>1.0</v>
      </c>
      <c r="G11" s="9" t="s">
        <v>48</v>
      </c>
      <c r="H11" s="9">
        <v>4.0</v>
      </c>
    </row>
    <row r="12">
      <c r="A12" s="6" t="s">
        <v>8</v>
      </c>
      <c r="B12" s="6" t="s">
        <v>49</v>
      </c>
      <c r="C12" s="7" t="s">
        <v>50</v>
      </c>
      <c r="D12" s="7" t="s">
        <v>51</v>
      </c>
      <c r="E12" s="8" t="s">
        <v>12</v>
      </c>
      <c r="F12" s="9">
        <v>1.0</v>
      </c>
      <c r="G12" s="9" t="s">
        <v>49</v>
      </c>
      <c r="H12" s="9">
        <v>1.0</v>
      </c>
    </row>
    <row r="15">
      <c r="G15" s="14" t="s">
        <v>52</v>
      </c>
      <c r="H15" s="14">
        <v>41.0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38"/>
    <col customWidth="1" min="4" max="4" width="14.25"/>
    <col customWidth="1" min="5" max="5" width="59.38"/>
    <col customWidth="1" min="6" max="6" width="20.13"/>
    <col customWidth="1" min="7" max="7" width="10.0"/>
    <col customWidth="1" min="8" max="8" width="33.75"/>
    <col customWidth="1" min="9" max="9" width="22.88"/>
    <col customWidth="1" min="10" max="10" width="15.75"/>
    <col customWidth="1" min="11" max="11" width="24.13"/>
    <col customWidth="1" min="12" max="12" width="34.25"/>
    <col customWidth="1" min="13" max="26" width="8.63"/>
  </cols>
  <sheetData>
    <row r="1">
      <c r="A1" s="15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5</v>
      </c>
      <c r="H1" s="16" t="s">
        <v>54</v>
      </c>
      <c r="I1" s="17" t="s">
        <v>55</v>
      </c>
      <c r="J1" s="17" t="s">
        <v>56</v>
      </c>
      <c r="K1" s="17" t="s">
        <v>57</v>
      </c>
      <c r="L1" s="17" t="s">
        <v>58</v>
      </c>
    </row>
    <row r="2">
      <c r="A2" s="9">
        <v>1.0</v>
      </c>
      <c r="B2" s="6" t="s">
        <v>59</v>
      </c>
      <c r="C2" s="18" t="s">
        <v>60</v>
      </c>
      <c r="D2" s="19" t="s">
        <v>61</v>
      </c>
      <c r="E2" s="7" t="s">
        <v>62</v>
      </c>
      <c r="F2" s="8" t="s">
        <v>12</v>
      </c>
      <c r="G2" s="9">
        <v>1.0</v>
      </c>
      <c r="H2" s="9" t="s">
        <v>63</v>
      </c>
      <c r="I2" s="9" t="s">
        <v>64</v>
      </c>
      <c r="J2" s="9" t="s">
        <v>64</v>
      </c>
      <c r="K2" s="9" t="s">
        <v>64</v>
      </c>
      <c r="L2" s="9" t="s">
        <v>61</v>
      </c>
    </row>
    <row r="3">
      <c r="A3" s="9">
        <v>2.0</v>
      </c>
      <c r="B3" s="20" t="s">
        <v>61</v>
      </c>
      <c r="C3" s="18" t="s">
        <v>65</v>
      </c>
      <c r="D3" s="21"/>
      <c r="E3" s="7" t="s">
        <v>62</v>
      </c>
      <c r="F3" s="8" t="s">
        <v>12</v>
      </c>
      <c r="G3" s="9">
        <v>1.0</v>
      </c>
      <c r="H3" s="9" t="s">
        <v>66</v>
      </c>
      <c r="I3" s="9" t="s">
        <v>64</v>
      </c>
      <c r="J3" s="9" t="s">
        <v>64</v>
      </c>
      <c r="K3" s="9" t="s">
        <v>64</v>
      </c>
    </row>
    <row r="4">
      <c r="B4" s="20" t="s">
        <v>59</v>
      </c>
      <c r="C4" s="22" t="s">
        <v>67</v>
      </c>
      <c r="D4" s="21"/>
      <c r="E4" s="7" t="s">
        <v>68</v>
      </c>
      <c r="F4" s="8" t="s">
        <v>12</v>
      </c>
      <c r="G4" s="9">
        <v>1.0</v>
      </c>
      <c r="H4" s="9" t="s">
        <v>63</v>
      </c>
    </row>
    <row r="5">
      <c r="A5" s="9">
        <v>3.0</v>
      </c>
      <c r="B5" s="20"/>
      <c r="C5" s="22"/>
      <c r="D5" s="21"/>
      <c r="E5" s="23"/>
      <c r="F5" s="8"/>
    </row>
    <row r="6">
      <c r="A6" s="9">
        <v>4.0</v>
      </c>
      <c r="B6" s="20"/>
      <c r="C6" s="22"/>
      <c r="D6" s="21"/>
      <c r="E6" s="23"/>
      <c r="F6" s="8"/>
    </row>
    <row r="7">
      <c r="A7" s="9">
        <v>5.0</v>
      </c>
      <c r="B7" s="20"/>
      <c r="C7" s="22"/>
      <c r="D7" s="21"/>
      <c r="E7" s="23"/>
      <c r="F7" s="8"/>
    </row>
    <row r="8">
      <c r="A8" s="9">
        <v>6.0</v>
      </c>
      <c r="B8" s="20"/>
      <c r="C8" s="22"/>
      <c r="D8" s="21"/>
      <c r="E8" s="23"/>
      <c r="F8" s="8"/>
    </row>
    <row r="9">
      <c r="A9" s="9">
        <v>7.0</v>
      </c>
      <c r="B9" s="11"/>
      <c r="C9" s="24"/>
      <c r="D9" s="12"/>
      <c r="E9" s="12"/>
      <c r="F9" s="13"/>
      <c r="H9" s="25"/>
    </row>
    <row r="10">
      <c r="A10" s="9">
        <v>8.0</v>
      </c>
      <c r="B10" s="26"/>
      <c r="C10" s="27"/>
      <c r="D10" s="28"/>
      <c r="E10" s="23"/>
      <c r="F10" s="13"/>
    </row>
    <row r="11">
      <c r="A11" s="9">
        <v>9.0</v>
      </c>
      <c r="B11" s="26"/>
      <c r="C11" s="29"/>
      <c r="D11" s="28"/>
      <c r="E11" s="23"/>
      <c r="F11" s="13"/>
    </row>
    <row r="12">
      <c r="A12" s="9">
        <v>10.0</v>
      </c>
      <c r="B12" s="26"/>
      <c r="C12" s="29"/>
      <c r="D12" s="28"/>
      <c r="E12" s="23"/>
      <c r="F12" s="13"/>
    </row>
    <row r="13">
      <c r="A13" s="9">
        <v>11.0</v>
      </c>
      <c r="B13" s="26"/>
      <c r="C13" s="29"/>
      <c r="D13" s="28"/>
      <c r="E13" s="23"/>
      <c r="F13" s="13"/>
    </row>
    <row r="14">
      <c r="A14" s="9">
        <v>12.0</v>
      </c>
      <c r="B14" s="26"/>
      <c r="C14" s="29"/>
      <c r="D14" s="28"/>
      <c r="E14" s="23"/>
      <c r="F14" s="13"/>
    </row>
    <row r="15">
      <c r="A15" s="9">
        <v>13.0</v>
      </c>
      <c r="B15" s="11"/>
      <c r="C15" s="24"/>
      <c r="D15" s="12"/>
      <c r="E15" s="12"/>
      <c r="F15" s="13"/>
      <c r="H15" s="25"/>
    </row>
    <row r="16">
      <c r="A16" s="9">
        <v>14.0</v>
      </c>
      <c r="B16" s="30"/>
      <c r="C16" s="31"/>
      <c r="D16" s="23"/>
      <c r="E16" s="27"/>
      <c r="F16" s="13"/>
    </row>
    <row r="17">
      <c r="A17" s="9">
        <v>15.0</v>
      </c>
      <c r="B17" s="30"/>
      <c r="C17" s="32"/>
      <c r="D17" s="33"/>
      <c r="E17" s="33"/>
      <c r="F17" s="13"/>
    </row>
    <row r="18">
      <c r="A18" s="9">
        <v>16.0</v>
      </c>
      <c r="B18" s="30"/>
      <c r="C18" s="32"/>
      <c r="D18" s="33"/>
      <c r="E18" s="33"/>
      <c r="F18" s="13"/>
    </row>
    <row r="19">
      <c r="A19" s="9">
        <v>17.0</v>
      </c>
      <c r="B19" s="30"/>
      <c r="C19" s="32"/>
      <c r="D19" s="33"/>
      <c r="E19" s="33"/>
      <c r="F19" s="13"/>
    </row>
    <row r="20">
      <c r="A20" s="9">
        <v>18.0</v>
      </c>
      <c r="B20" s="30"/>
      <c r="C20" s="32"/>
      <c r="D20" s="33"/>
      <c r="E20" s="33"/>
      <c r="F20" s="13"/>
    </row>
    <row r="21" ht="15.75" customHeight="1">
      <c r="A21" s="9">
        <v>19.0</v>
      </c>
      <c r="B21" s="30"/>
      <c r="C21" s="32"/>
      <c r="D21" s="33"/>
      <c r="E21" s="33"/>
      <c r="F21" s="13"/>
    </row>
    <row r="22" ht="15.75" customHeight="1">
      <c r="A22" s="9">
        <v>20.0</v>
      </c>
      <c r="B22" s="30"/>
      <c r="C22" s="32"/>
      <c r="D22" s="33"/>
      <c r="E22" s="33"/>
      <c r="F22" s="13"/>
    </row>
    <row r="23" ht="15.75" customHeight="1">
      <c r="A23" s="9">
        <v>21.0</v>
      </c>
      <c r="B23" s="26"/>
      <c r="C23" s="34"/>
      <c r="D23" s="21"/>
      <c r="E23" s="23"/>
      <c r="F23" s="13"/>
    </row>
    <row r="24" ht="15.75" customHeight="1">
      <c r="A24" s="9">
        <v>22.0</v>
      </c>
      <c r="B24" s="26"/>
      <c r="C24" s="34"/>
      <c r="D24" s="21"/>
      <c r="E24" s="23"/>
      <c r="F24" s="13"/>
    </row>
    <row r="25" ht="15.75" customHeight="1">
      <c r="A25" s="9">
        <v>23.0</v>
      </c>
      <c r="B25" s="26"/>
      <c r="C25" s="34"/>
      <c r="D25" s="21"/>
      <c r="E25" s="23"/>
      <c r="F25" s="13"/>
    </row>
    <row r="26" ht="15.75" customHeight="1">
      <c r="A26" s="9">
        <v>24.0</v>
      </c>
      <c r="B26" s="6"/>
      <c r="C26" s="18"/>
      <c r="D26" s="7"/>
      <c r="E26" s="12"/>
      <c r="F26" s="8"/>
      <c r="H26" s="25"/>
    </row>
    <row r="27" ht="15.75" customHeight="1">
      <c r="A27" s="9">
        <v>25.0</v>
      </c>
      <c r="B27" s="20"/>
      <c r="C27" s="34"/>
      <c r="D27" s="21"/>
      <c r="E27" s="23"/>
      <c r="F27" s="8"/>
    </row>
    <row r="28" ht="15.75" customHeight="1">
      <c r="A28" s="9">
        <v>26.0</v>
      </c>
      <c r="B28" s="20"/>
      <c r="C28" s="34"/>
      <c r="D28" s="21"/>
      <c r="E28" s="23"/>
      <c r="F28" s="8"/>
    </row>
    <row r="29" ht="15.75" customHeight="1">
      <c r="A29" s="9">
        <v>27.0</v>
      </c>
      <c r="B29" s="20"/>
      <c r="C29" s="34"/>
      <c r="D29" s="21"/>
      <c r="E29" s="23"/>
      <c r="F29" s="8"/>
    </row>
    <row r="30" ht="15.75" customHeight="1">
      <c r="A30" s="9">
        <v>28.0</v>
      </c>
      <c r="B30" s="20"/>
      <c r="C30" s="34"/>
      <c r="D30" s="21"/>
      <c r="E30" s="23"/>
      <c r="F30" s="8"/>
    </row>
    <row r="31" ht="15.75" customHeight="1">
      <c r="A31" s="9">
        <v>29.0</v>
      </c>
      <c r="B31" s="20"/>
      <c r="C31" s="34"/>
      <c r="D31" s="21"/>
      <c r="E31" s="23"/>
      <c r="F31" s="8"/>
    </row>
    <row r="32" ht="15.75" customHeight="1">
      <c r="A32" s="9">
        <v>30.0</v>
      </c>
      <c r="B32" s="20"/>
      <c r="C32" s="34"/>
      <c r="D32" s="21"/>
      <c r="E32" s="23"/>
      <c r="F32" s="8"/>
    </row>
    <row r="33" ht="15.75" customHeight="1">
      <c r="A33" s="9">
        <v>31.0</v>
      </c>
      <c r="B33" s="20"/>
      <c r="C33" s="34"/>
      <c r="D33" s="21"/>
      <c r="E33" s="23"/>
      <c r="F33" s="8"/>
    </row>
    <row r="34" ht="15.75" customHeight="1">
      <c r="A34" s="9">
        <v>32.0</v>
      </c>
      <c r="B34" s="6"/>
      <c r="C34" s="18"/>
      <c r="D34" s="7"/>
      <c r="E34" s="12"/>
      <c r="F34" s="8"/>
      <c r="H34" s="25"/>
    </row>
    <row r="35" ht="15.75" customHeight="1">
      <c r="A35" s="9">
        <v>33.0</v>
      </c>
      <c r="B35" s="11"/>
      <c r="C35" s="24"/>
      <c r="D35" s="12"/>
      <c r="E35" s="12"/>
      <c r="F35" s="13"/>
      <c r="H35" s="25"/>
    </row>
    <row r="36" ht="15.75" customHeight="1">
      <c r="A36" s="9">
        <v>34.0</v>
      </c>
      <c r="B36" s="26"/>
      <c r="C36" s="35"/>
      <c r="D36" s="28"/>
      <c r="E36" s="36"/>
      <c r="F36" s="13"/>
    </row>
    <row r="37" ht="15.75" customHeight="1">
      <c r="A37" s="9">
        <v>35.0</v>
      </c>
      <c r="B37" s="6"/>
      <c r="C37" s="18"/>
      <c r="D37" s="7"/>
      <c r="E37" s="12"/>
      <c r="F37" s="8"/>
      <c r="H37" s="25"/>
    </row>
    <row r="38" ht="15.75" customHeight="1">
      <c r="A38" s="9">
        <v>36.0</v>
      </c>
      <c r="B38" s="20"/>
      <c r="C38" s="34"/>
      <c r="D38" s="21"/>
      <c r="E38" s="23"/>
      <c r="F38" s="37"/>
    </row>
    <row r="39" ht="15.75" customHeight="1">
      <c r="A39" s="9">
        <v>37.0</v>
      </c>
      <c r="B39" s="20"/>
      <c r="C39" s="34"/>
      <c r="D39" s="21"/>
      <c r="E39" s="23"/>
      <c r="F39" s="37"/>
    </row>
    <row r="40" ht="15.75" customHeight="1">
      <c r="A40" s="9">
        <v>38.0</v>
      </c>
      <c r="B40" s="20"/>
      <c r="C40" s="34"/>
      <c r="D40" s="21"/>
      <c r="E40" s="23"/>
      <c r="F40" s="37"/>
    </row>
    <row r="41" ht="15.75" customHeight="1">
      <c r="A41" s="9">
        <v>39.0</v>
      </c>
      <c r="B41" s="20"/>
      <c r="C41" s="35"/>
      <c r="D41" s="21"/>
      <c r="E41" s="23"/>
      <c r="F41" s="37"/>
    </row>
    <row r="42" ht="15.75" customHeight="1">
      <c r="A42" s="9">
        <v>40.0</v>
      </c>
      <c r="B42" s="6"/>
      <c r="C42" s="18"/>
      <c r="D42" s="7"/>
      <c r="E42" s="12"/>
      <c r="F42" s="37"/>
      <c r="H42" s="25"/>
    </row>
    <row r="43" ht="15.75" customHeight="1">
      <c r="A43" s="9">
        <v>41.0</v>
      </c>
      <c r="B43" s="20"/>
      <c r="C43" s="34"/>
      <c r="D43" s="21"/>
      <c r="E43" s="23"/>
      <c r="F43" s="37"/>
    </row>
    <row r="44" ht="15.75" customHeight="1">
      <c r="A44" s="9">
        <v>42.0</v>
      </c>
      <c r="B44" s="20"/>
      <c r="C44" s="34"/>
      <c r="D44" s="21"/>
      <c r="E44" s="23"/>
      <c r="F44" s="37"/>
    </row>
    <row r="45" ht="15.75" customHeight="1">
      <c r="A45" s="9">
        <v>43.0</v>
      </c>
      <c r="B45" s="20"/>
      <c r="C45" s="34"/>
      <c r="D45" s="21"/>
      <c r="E45" s="23"/>
      <c r="F45" s="37"/>
    </row>
    <row r="46" ht="15.75" customHeight="1">
      <c r="A46" s="9">
        <v>44.0</v>
      </c>
      <c r="B46" s="6"/>
      <c r="C46" s="38"/>
      <c r="D46" s="7"/>
      <c r="E46" s="12"/>
      <c r="F46" s="8"/>
      <c r="H46" s="25"/>
    </row>
    <row r="47" ht="15.75" customHeight="1">
      <c r="A47" s="9">
        <v>45.0</v>
      </c>
      <c r="B47" s="20"/>
      <c r="C47" s="39"/>
      <c r="D47" s="21"/>
      <c r="E47" s="23"/>
      <c r="F47" s="8"/>
    </row>
    <row r="48" ht="15.75" customHeight="1">
      <c r="A48" s="9">
        <v>46.0</v>
      </c>
      <c r="B48" s="20"/>
      <c r="C48" s="39"/>
      <c r="D48" s="21"/>
      <c r="E48" s="23"/>
      <c r="F48" s="8"/>
    </row>
    <row r="49" ht="15.75" customHeight="1">
      <c r="A49" s="9">
        <v>47.0</v>
      </c>
      <c r="B49" s="20"/>
      <c r="C49" s="39"/>
      <c r="D49" s="21"/>
      <c r="E49" s="23"/>
      <c r="F49" s="8"/>
    </row>
    <row r="50" ht="15.75" customHeight="1">
      <c r="A50" s="9">
        <v>48.0</v>
      </c>
      <c r="B50" s="20"/>
      <c r="C50" s="39"/>
      <c r="D50" s="21"/>
      <c r="E50" s="23"/>
      <c r="F50" s="8"/>
    </row>
    <row r="51" ht="15.75" customHeight="1">
      <c r="A51" s="9">
        <v>49.0</v>
      </c>
      <c r="B51" s="6"/>
      <c r="C51" s="18"/>
      <c r="D51" s="7"/>
      <c r="E51" s="12"/>
      <c r="F51" s="8"/>
      <c r="H51" s="25"/>
    </row>
    <row r="52" ht="15.75" customHeight="1">
      <c r="A52" s="9">
        <v>50.0</v>
      </c>
      <c r="B52" s="20"/>
      <c r="C52" s="34"/>
      <c r="D52" s="21"/>
      <c r="E52" s="23"/>
      <c r="F52" s="8"/>
    </row>
    <row r="53" ht="15.75" customHeight="1">
      <c r="A53" s="9">
        <v>51.0</v>
      </c>
      <c r="B53" s="20"/>
      <c r="C53" s="34"/>
      <c r="D53" s="21"/>
      <c r="E53" s="23"/>
      <c r="F53" s="8"/>
    </row>
    <row r="54" ht="15.75" customHeight="1">
      <c r="A54" s="9">
        <v>52.0</v>
      </c>
      <c r="B54" s="20"/>
      <c r="C54" s="34"/>
      <c r="D54" s="21"/>
      <c r="E54" s="23"/>
      <c r="F54" s="8"/>
    </row>
    <row r="55" ht="15.75" customHeight="1">
      <c r="A55" s="9">
        <v>53.0</v>
      </c>
      <c r="B55" s="20"/>
      <c r="C55" s="34"/>
      <c r="D55" s="21"/>
      <c r="E55" s="23"/>
      <c r="F55" s="8"/>
    </row>
    <row r="56" ht="15.75" customHeight="1">
      <c r="A56" s="9">
        <v>54.0</v>
      </c>
      <c r="B56" s="40"/>
      <c r="C56" s="18"/>
      <c r="D56" s="7"/>
      <c r="E56" s="7"/>
      <c r="F56" s="8"/>
      <c r="H56" s="25"/>
    </row>
    <row r="57" ht="15.75" customHeight="1">
      <c r="B57" s="41"/>
    </row>
    <row r="58" ht="15.75" customHeight="1">
      <c r="B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88"/>
    <col customWidth="1" min="3" max="3" width="53.0"/>
    <col customWidth="1" min="4" max="4" width="28.13"/>
    <col customWidth="1" min="5" max="5" width="18.25"/>
    <col customWidth="1" min="6" max="6" width="28.13"/>
    <col customWidth="1" min="7" max="7" width="49.63"/>
    <col customWidth="1" min="8" max="8" width="41.88"/>
    <col customWidth="1" hidden="1" min="9" max="9" width="14.25"/>
    <col customWidth="1" hidden="1" min="10" max="10" width="11.63"/>
    <col customWidth="1" hidden="1" min="11" max="11" width="49.25"/>
    <col customWidth="1" hidden="1" min="12" max="12" width="22.75"/>
    <col customWidth="1" min="13" max="13" width="63.0"/>
    <col customWidth="1" min="14" max="14" width="46.13"/>
    <col customWidth="1" min="15" max="15" width="44.25"/>
    <col customWidth="1" min="16" max="16" width="9.13"/>
    <col customWidth="1" min="17" max="26" width="8.63"/>
  </cols>
  <sheetData>
    <row r="1">
      <c r="A1" s="42" t="s">
        <v>69</v>
      </c>
      <c r="B1" s="42" t="s">
        <v>70</v>
      </c>
      <c r="C1" s="42" t="s">
        <v>71</v>
      </c>
      <c r="D1" s="42" t="s">
        <v>72</v>
      </c>
      <c r="E1" s="42" t="s">
        <v>73</v>
      </c>
      <c r="F1" s="42" t="s">
        <v>74</v>
      </c>
      <c r="G1" s="42" t="s">
        <v>75</v>
      </c>
      <c r="H1" s="42" t="s">
        <v>76</v>
      </c>
      <c r="I1" s="42" t="s">
        <v>77</v>
      </c>
      <c r="J1" s="42" t="s">
        <v>78</v>
      </c>
      <c r="K1" s="42" t="s">
        <v>79</v>
      </c>
      <c r="L1" s="42" t="s">
        <v>80</v>
      </c>
      <c r="M1" s="42" t="s">
        <v>81</v>
      </c>
      <c r="N1" s="42" t="s">
        <v>82</v>
      </c>
      <c r="O1" s="42" t="s">
        <v>83</v>
      </c>
      <c r="P1" s="42" t="s">
        <v>84</v>
      </c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 t="s">
        <v>85</v>
      </c>
      <c r="B2" s="44" t="s">
        <v>86</v>
      </c>
      <c r="C2" s="45" t="s">
        <v>87</v>
      </c>
      <c r="D2" s="44" t="s">
        <v>88</v>
      </c>
      <c r="E2" s="43" t="s">
        <v>89</v>
      </c>
      <c r="F2" s="44" t="s">
        <v>88</v>
      </c>
      <c r="G2" s="44" t="str">
        <f t="shared" ref="G2:G133" si="1">"twct_"&amp;SUBSTITUTE(TRIM(H2)," ","_")</f>
        <v>twct_Transaction_Reference_Number</v>
      </c>
      <c r="H2" s="44" t="s">
        <v>90</v>
      </c>
      <c r="I2" s="46" t="s">
        <v>91</v>
      </c>
      <c r="J2" s="47" t="s">
        <v>92</v>
      </c>
      <c r="K2" s="46" t="str">
        <f t="shared" ref="K2:K133" si="2">SUBSTITUTE(LOWER(G2),"_","-")</f>
        <v>twct-transaction-reference-number</v>
      </c>
      <c r="L2" s="46"/>
      <c r="M2" s="43" t="s">
        <v>93</v>
      </c>
      <c r="N2" s="44" t="str">
        <f t="shared" ref="N2:N133" si="3">C2</f>
        <v>Bank Guarantee Amendment Trade Reception</v>
      </c>
      <c r="O2" s="44" t="str">
        <f t="shared" ref="O2:O133" si="4">C2</f>
        <v>Bank Guarantee Amendment Trade Reception</v>
      </c>
      <c r="P2" s="43" t="b">
        <v>0</v>
      </c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3" t="s">
        <v>85</v>
      </c>
      <c r="B3" s="44" t="s">
        <v>86</v>
      </c>
      <c r="C3" s="45" t="s">
        <v>87</v>
      </c>
      <c r="D3" s="44" t="s">
        <v>88</v>
      </c>
      <c r="E3" s="43" t="s">
        <v>89</v>
      </c>
      <c r="F3" s="44" t="s">
        <v>88</v>
      </c>
      <c r="G3" s="44" t="str">
        <f t="shared" si="1"/>
        <v>twct_Transaction_Currency</v>
      </c>
      <c r="H3" s="44" t="s">
        <v>94</v>
      </c>
      <c r="I3" s="48" t="s">
        <v>95</v>
      </c>
      <c r="J3" s="47" t="s">
        <v>92</v>
      </c>
      <c r="K3" s="46" t="str">
        <f t="shared" si="2"/>
        <v>twct-transaction-currency</v>
      </c>
      <c r="L3" s="46"/>
      <c r="M3" s="43" t="s">
        <v>93</v>
      </c>
      <c r="N3" s="44" t="str">
        <f t="shared" si="3"/>
        <v>Bank Guarantee Amendment Trade Reception</v>
      </c>
      <c r="O3" s="44" t="str">
        <f t="shared" si="4"/>
        <v>Bank Guarantee Amendment Trade Reception</v>
      </c>
      <c r="P3" s="43" t="b">
        <v>0</v>
      </c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 t="s">
        <v>85</v>
      </c>
      <c r="B4" s="44" t="s">
        <v>86</v>
      </c>
      <c r="C4" s="45" t="s">
        <v>87</v>
      </c>
      <c r="D4" s="44" t="s">
        <v>88</v>
      </c>
      <c r="E4" s="43" t="s">
        <v>89</v>
      </c>
      <c r="F4" s="44" t="s">
        <v>88</v>
      </c>
      <c r="G4" s="44" t="str">
        <f t="shared" si="1"/>
        <v>twct_Transaction_Amount</v>
      </c>
      <c r="H4" s="44" t="s">
        <v>96</v>
      </c>
      <c r="I4" s="49" t="s">
        <v>97</v>
      </c>
      <c r="J4" s="47" t="s">
        <v>92</v>
      </c>
      <c r="K4" s="46" t="str">
        <f t="shared" si="2"/>
        <v>twct-transaction-amount</v>
      </c>
      <c r="L4" s="46"/>
      <c r="M4" s="43" t="s">
        <v>93</v>
      </c>
      <c r="N4" s="44" t="str">
        <f t="shared" si="3"/>
        <v>Bank Guarantee Amendment Trade Reception</v>
      </c>
      <c r="O4" s="44" t="str">
        <f t="shared" si="4"/>
        <v>Bank Guarantee Amendment Trade Reception</v>
      </c>
      <c r="P4" s="43" t="b">
        <v>0</v>
      </c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3" t="s">
        <v>85</v>
      </c>
      <c r="B5" s="44" t="s">
        <v>86</v>
      </c>
      <c r="C5" s="45" t="s">
        <v>87</v>
      </c>
      <c r="D5" s="44" t="s">
        <v>88</v>
      </c>
      <c r="E5" s="43" t="s">
        <v>89</v>
      </c>
      <c r="F5" s="44" t="s">
        <v>88</v>
      </c>
      <c r="G5" s="44" t="str">
        <f t="shared" si="1"/>
        <v>twct_Transaction_Date</v>
      </c>
      <c r="H5" s="44" t="s">
        <v>98</v>
      </c>
      <c r="I5" s="50" t="s">
        <v>99</v>
      </c>
      <c r="J5" s="47" t="s">
        <v>92</v>
      </c>
      <c r="K5" s="46" t="str">
        <f t="shared" si="2"/>
        <v>twct-transaction-date</v>
      </c>
      <c r="L5" s="46"/>
      <c r="M5" s="43" t="s">
        <v>93</v>
      </c>
      <c r="N5" s="44" t="str">
        <f t="shared" si="3"/>
        <v>Bank Guarantee Amendment Trade Reception</v>
      </c>
      <c r="O5" s="44" t="str">
        <f t="shared" si="4"/>
        <v>Bank Guarantee Amendment Trade Reception</v>
      </c>
      <c r="P5" s="43" t="b">
        <v>0</v>
      </c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3" t="s">
        <v>85</v>
      </c>
      <c r="B6" s="44" t="s">
        <v>86</v>
      </c>
      <c r="C6" s="45" t="s">
        <v>87</v>
      </c>
      <c r="D6" s="44" t="s">
        <v>88</v>
      </c>
      <c r="E6" s="43" t="s">
        <v>89</v>
      </c>
      <c r="F6" s="44" t="s">
        <v>88</v>
      </c>
      <c r="G6" s="44" t="str">
        <f t="shared" si="1"/>
        <v>twct_BG_Reference_Number</v>
      </c>
      <c r="H6" s="44" t="s">
        <v>100</v>
      </c>
      <c r="I6" s="50" t="s">
        <v>101</v>
      </c>
      <c r="J6" s="47" t="s">
        <v>92</v>
      </c>
      <c r="K6" s="46" t="str">
        <f t="shared" si="2"/>
        <v>twct-bg-reference-number</v>
      </c>
      <c r="L6" s="46"/>
      <c r="M6" s="43" t="s">
        <v>93</v>
      </c>
      <c r="N6" s="44" t="str">
        <f t="shared" si="3"/>
        <v>Bank Guarantee Amendment Trade Reception</v>
      </c>
      <c r="O6" s="44" t="str">
        <f t="shared" si="4"/>
        <v>Bank Guarantee Amendment Trade Reception</v>
      </c>
      <c r="P6" s="43" t="b">
        <v>0</v>
      </c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3" t="s">
        <v>85</v>
      </c>
      <c r="B7" s="44" t="s">
        <v>86</v>
      </c>
      <c r="C7" s="45" t="s">
        <v>87</v>
      </c>
      <c r="D7" s="44" t="s">
        <v>88</v>
      </c>
      <c r="E7" s="43" t="s">
        <v>89</v>
      </c>
      <c r="F7" s="44" t="s">
        <v>88</v>
      </c>
      <c r="G7" s="44" t="str">
        <f t="shared" si="1"/>
        <v>twct_Postive_Percentage_Credit_amount_Tolerance</v>
      </c>
      <c r="H7" s="44" t="s">
        <v>102</v>
      </c>
      <c r="I7" s="46" t="s">
        <v>103</v>
      </c>
      <c r="J7" s="47" t="s">
        <v>104</v>
      </c>
      <c r="K7" s="46" t="str">
        <f t="shared" si="2"/>
        <v>twct-postive-percentage-credit-amount-tolerance</v>
      </c>
      <c r="L7" s="46"/>
      <c r="M7" s="43" t="s">
        <v>93</v>
      </c>
      <c r="N7" s="44" t="str">
        <f t="shared" si="3"/>
        <v>Bank Guarantee Amendment Trade Reception</v>
      </c>
      <c r="O7" s="44" t="str">
        <f t="shared" si="4"/>
        <v>Bank Guarantee Amendment Trade Reception</v>
      </c>
      <c r="P7" s="43" t="b">
        <v>0</v>
      </c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3" t="s">
        <v>85</v>
      </c>
      <c r="B8" s="44" t="s">
        <v>86</v>
      </c>
      <c r="C8" s="45" t="s">
        <v>87</v>
      </c>
      <c r="D8" s="44" t="s">
        <v>88</v>
      </c>
      <c r="E8" s="43" t="s">
        <v>89</v>
      </c>
      <c r="F8" s="44" t="s">
        <v>88</v>
      </c>
      <c r="G8" s="44" t="str">
        <f t="shared" si="1"/>
        <v>twct_Negative_Percentage_Credit_amount_Tolerance</v>
      </c>
      <c r="H8" s="44" t="s">
        <v>105</v>
      </c>
      <c r="I8" s="46" t="s">
        <v>103</v>
      </c>
      <c r="J8" s="47" t="s">
        <v>104</v>
      </c>
      <c r="K8" s="46" t="str">
        <f t="shared" si="2"/>
        <v>twct-negative-percentage-credit-amount-tolerance</v>
      </c>
      <c r="L8" s="46"/>
      <c r="M8" s="43" t="s">
        <v>93</v>
      </c>
      <c r="N8" s="44" t="str">
        <f t="shared" si="3"/>
        <v>Bank Guarantee Amendment Trade Reception</v>
      </c>
      <c r="O8" s="44" t="str">
        <f t="shared" si="4"/>
        <v>Bank Guarantee Amendment Trade Reception</v>
      </c>
      <c r="P8" s="43" t="b">
        <v>0</v>
      </c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3" t="s">
        <v>85</v>
      </c>
      <c r="B9" s="44" t="s">
        <v>86</v>
      </c>
      <c r="C9" s="45" t="s">
        <v>87</v>
      </c>
      <c r="D9" s="44" t="s">
        <v>88</v>
      </c>
      <c r="E9" s="43" t="s">
        <v>89</v>
      </c>
      <c r="F9" s="44" t="s">
        <v>88</v>
      </c>
      <c r="G9" s="44" t="str">
        <f t="shared" si="1"/>
        <v>twct_Customer_Reference</v>
      </c>
      <c r="H9" s="44" t="s">
        <v>106</v>
      </c>
      <c r="I9" s="46" t="s">
        <v>107</v>
      </c>
      <c r="J9" s="47" t="s">
        <v>92</v>
      </c>
      <c r="K9" s="46" t="str">
        <f t="shared" si="2"/>
        <v>twct-customer-reference</v>
      </c>
      <c r="L9" s="46"/>
      <c r="M9" s="43" t="s">
        <v>93</v>
      </c>
      <c r="N9" s="44" t="str">
        <f t="shared" si="3"/>
        <v>Bank Guarantee Amendment Trade Reception</v>
      </c>
      <c r="O9" s="44" t="str">
        <f t="shared" si="4"/>
        <v>Bank Guarantee Amendment Trade Reception</v>
      </c>
      <c r="P9" s="43" t="b">
        <v>0</v>
      </c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 t="s">
        <v>85</v>
      </c>
      <c r="B10" s="44" t="s">
        <v>86</v>
      </c>
      <c r="C10" s="45" t="s">
        <v>87</v>
      </c>
      <c r="D10" s="44" t="s">
        <v>88</v>
      </c>
      <c r="E10" s="43" t="s">
        <v>89</v>
      </c>
      <c r="F10" s="44" t="s">
        <v>88</v>
      </c>
      <c r="G10" s="44" t="str">
        <f t="shared" si="1"/>
        <v>twct_Customer_Name</v>
      </c>
      <c r="H10" s="44" t="s">
        <v>108</v>
      </c>
      <c r="I10" s="46" t="s">
        <v>91</v>
      </c>
      <c r="J10" s="47" t="s">
        <v>92</v>
      </c>
      <c r="K10" s="46" t="str">
        <f t="shared" si="2"/>
        <v>twct-customer-name</v>
      </c>
      <c r="L10" s="46"/>
      <c r="M10" s="43" t="s">
        <v>93</v>
      </c>
      <c r="N10" s="44" t="str">
        <f t="shared" si="3"/>
        <v>Bank Guarantee Amendment Trade Reception</v>
      </c>
      <c r="O10" s="44" t="str">
        <f t="shared" si="4"/>
        <v>Bank Guarantee Amendment Trade Reception</v>
      </c>
      <c r="P10" s="43" t="b">
        <v>0</v>
      </c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 t="s">
        <v>85</v>
      </c>
      <c r="B11" s="44" t="s">
        <v>86</v>
      </c>
      <c r="C11" s="45" t="s">
        <v>87</v>
      </c>
      <c r="D11" s="44" t="s">
        <v>88</v>
      </c>
      <c r="E11" s="43" t="s">
        <v>89</v>
      </c>
      <c r="F11" s="44" t="s">
        <v>88</v>
      </c>
      <c r="G11" s="44" t="str">
        <f t="shared" si="1"/>
        <v>twct_Customer_Address_Line_One</v>
      </c>
      <c r="H11" s="44" t="s">
        <v>109</v>
      </c>
      <c r="I11" s="46" t="s">
        <v>110</v>
      </c>
      <c r="J11" s="47" t="s">
        <v>92</v>
      </c>
      <c r="K11" s="46" t="str">
        <f t="shared" si="2"/>
        <v>twct-customer-address-line-one</v>
      </c>
      <c r="L11" s="46"/>
      <c r="M11" s="43" t="s">
        <v>93</v>
      </c>
      <c r="N11" s="44" t="str">
        <f t="shared" si="3"/>
        <v>Bank Guarantee Amendment Trade Reception</v>
      </c>
      <c r="O11" s="44" t="str">
        <f t="shared" si="4"/>
        <v>Bank Guarantee Amendment Trade Reception</v>
      </c>
      <c r="P11" s="43" t="b">
        <v>0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 t="s">
        <v>85</v>
      </c>
      <c r="B12" s="44" t="s">
        <v>86</v>
      </c>
      <c r="C12" s="45" t="s">
        <v>87</v>
      </c>
      <c r="D12" s="44" t="s">
        <v>88</v>
      </c>
      <c r="E12" s="43" t="s">
        <v>89</v>
      </c>
      <c r="F12" s="44" t="s">
        <v>88</v>
      </c>
      <c r="G12" s="44" t="str">
        <f t="shared" si="1"/>
        <v>twct_Customer_Address_Line_Two</v>
      </c>
      <c r="H12" s="44" t="s">
        <v>111</v>
      </c>
      <c r="I12" s="46" t="s">
        <v>110</v>
      </c>
      <c r="J12" s="47" t="s">
        <v>104</v>
      </c>
      <c r="K12" s="46" t="str">
        <f t="shared" si="2"/>
        <v>twct-customer-address-line-two</v>
      </c>
      <c r="L12" s="46"/>
      <c r="M12" s="43" t="s">
        <v>93</v>
      </c>
      <c r="N12" s="44" t="str">
        <f t="shared" si="3"/>
        <v>Bank Guarantee Amendment Trade Reception</v>
      </c>
      <c r="O12" s="44" t="str">
        <f t="shared" si="4"/>
        <v>Bank Guarantee Amendment Trade Reception</v>
      </c>
      <c r="P12" s="43" t="b">
        <v>0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 t="s">
        <v>85</v>
      </c>
      <c r="B13" s="44" t="s">
        <v>86</v>
      </c>
      <c r="C13" s="45" t="s">
        <v>87</v>
      </c>
      <c r="D13" s="44" t="s">
        <v>88</v>
      </c>
      <c r="E13" s="43" t="s">
        <v>89</v>
      </c>
      <c r="F13" s="44" t="s">
        <v>88</v>
      </c>
      <c r="G13" s="44" t="str">
        <f t="shared" si="1"/>
        <v>twct_Customer_Address_Line_Three</v>
      </c>
      <c r="H13" s="44" t="s">
        <v>112</v>
      </c>
      <c r="I13" s="46" t="s">
        <v>110</v>
      </c>
      <c r="J13" s="47" t="s">
        <v>104</v>
      </c>
      <c r="K13" s="46" t="str">
        <f t="shared" si="2"/>
        <v>twct-customer-address-line-three</v>
      </c>
      <c r="L13" s="46"/>
      <c r="M13" s="43" t="s">
        <v>93</v>
      </c>
      <c r="N13" s="44" t="str">
        <f t="shared" si="3"/>
        <v>Bank Guarantee Amendment Trade Reception</v>
      </c>
      <c r="O13" s="44" t="str">
        <f t="shared" si="4"/>
        <v>Bank Guarantee Amendment Trade Reception</v>
      </c>
      <c r="P13" s="43" t="b">
        <v>0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 t="s">
        <v>85</v>
      </c>
      <c r="B14" s="44" t="s">
        <v>86</v>
      </c>
      <c r="C14" s="45" t="s">
        <v>87</v>
      </c>
      <c r="D14" s="44" t="s">
        <v>88</v>
      </c>
      <c r="E14" s="43" t="s">
        <v>89</v>
      </c>
      <c r="F14" s="44" t="s">
        <v>88</v>
      </c>
      <c r="G14" s="44" t="str">
        <f t="shared" si="1"/>
        <v>twct_Customer_Address_Line_Four</v>
      </c>
      <c r="H14" s="44" t="s">
        <v>113</v>
      </c>
      <c r="I14" s="46" t="s">
        <v>110</v>
      </c>
      <c r="J14" s="47" t="s">
        <v>104</v>
      </c>
      <c r="K14" s="46" t="str">
        <f t="shared" si="2"/>
        <v>twct-customer-address-line-four</v>
      </c>
      <c r="L14" s="46"/>
      <c r="M14" s="43" t="s">
        <v>93</v>
      </c>
      <c r="N14" s="44" t="str">
        <f t="shared" si="3"/>
        <v>Bank Guarantee Amendment Trade Reception</v>
      </c>
      <c r="O14" s="44" t="str">
        <f t="shared" si="4"/>
        <v>Bank Guarantee Amendment Trade Reception</v>
      </c>
      <c r="P14" s="43" t="b">
        <v>0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 t="s">
        <v>85</v>
      </c>
      <c r="B15" s="44" t="s">
        <v>86</v>
      </c>
      <c r="C15" s="45" t="s">
        <v>87</v>
      </c>
      <c r="D15" s="44" t="s">
        <v>88</v>
      </c>
      <c r="E15" s="43" t="s">
        <v>89</v>
      </c>
      <c r="F15" s="44" t="s">
        <v>88</v>
      </c>
      <c r="G15" s="44" t="str">
        <f t="shared" si="1"/>
        <v>twct_Customer_Address_Line_Five</v>
      </c>
      <c r="H15" s="44" t="s">
        <v>114</v>
      </c>
      <c r="I15" s="46" t="s">
        <v>110</v>
      </c>
      <c r="J15" s="47" t="s">
        <v>104</v>
      </c>
      <c r="K15" s="46" t="str">
        <f t="shared" si="2"/>
        <v>twct-customer-address-line-five</v>
      </c>
      <c r="L15" s="46"/>
      <c r="M15" s="43" t="s">
        <v>93</v>
      </c>
      <c r="N15" s="44" t="str">
        <f t="shared" si="3"/>
        <v>Bank Guarantee Amendment Trade Reception</v>
      </c>
      <c r="O15" s="44" t="str">
        <f t="shared" si="4"/>
        <v>Bank Guarantee Amendment Trade Reception</v>
      </c>
      <c r="P15" s="43" t="b">
        <v>0</v>
      </c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 t="s">
        <v>85</v>
      </c>
      <c r="B16" s="44" t="s">
        <v>86</v>
      </c>
      <c r="C16" s="45" t="s">
        <v>87</v>
      </c>
      <c r="D16" s="44" t="s">
        <v>88</v>
      </c>
      <c r="E16" s="43" t="s">
        <v>89</v>
      </c>
      <c r="F16" s="44" t="s">
        <v>88</v>
      </c>
      <c r="G16" s="44" t="str">
        <f t="shared" si="1"/>
        <v>twct_Customer_Country</v>
      </c>
      <c r="H16" s="44" t="s">
        <v>115</v>
      </c>
      <c r="I16" s="46" t="s">
        <v>110</v>
      </c>
      <c r="J16" s="47" t="s">
        <v>104</v>
      </c>
      <c r="K16" s="46" t="str">
        <f t="shared" si="2"/>
        <v>twct-customer-country</v>
      </c>
      <c r="L16" s="46" t="s">
        <v>116</v>
      </c>
      <c r="M16" s="43" t="s">
        <v>93</v>
      </c>
      <c r="N16" s="44" t="str">
        <f t="shared" si="3"/>
        <v>Bank Guarantee Amendment Trade Reception</v>
      </c>
      <c r="O16" s="44" t="str">
        <f t="shared" si="4"/>
        <v>Bank Guarantee Amendment Trade Reception</v>
      </c>
      <c r="P16" s="43" t="b">
        <v>0</v>
      </c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 t="s">
        <v>85</v>
      </c>
      <c r="B17" s="44" t="s">
        <v>86</v>
      </c>
      <c r="C17" s="45" t="s">
        <v>87</v>
      </c>
      <c r="D17" s="44" t="s">
        <v>88</v>
      </c>
      <c r="E17" s="43" t="s">
        <v>89</v>
      </c>
      <c r="F17" s="44" t="s">
        <v>88</v>
      </c>
      <c r="G17" s="44" t="str">
        <f t="shared" si="1"/>
        <v>twct_Instrument_ID</v>
      </c>
      <c r="H17" s="44" t="s">
        <v>117</v>
      </c>
      <c r="I17" s="46" t="s">
        <v>91</v>
      </c>
      <c r="J17" s="47" t="s">
        <v>92</v>
      </c>
      <c r="K17" s="46" t="str">
        <f t="shared" si="2"/>
        <v>twct-instrument-id</v>
      </c>
      <c r="L17" s="46"/>
      <c r="M17" s="43" t="s">
        <v>93</v>
      </c>
      <c r="N17" s="44" t="str">
        <f t="shared" si="3"/>
        <v>Bank Guarantee Amendment Trade Reception</v>
      </c>
      <c r="O17" s="44" t="str">
        <f t="shared" si="4"/>
        <v>Bank Guarantee Amendment Trade Reception</v>
      </c>
      <c r="P17" s="43" t="b"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43" t="s">
        <v>85</v>
      </c>
      <c r="B18" s="44" t="s">
        <v>86</v>
      </c>
      <c r="C18" s="45" t="s">
        <v>87</v>
      </c>
      <c r="D18" s="44" t="s">
        <v>88</v>
      </c>
      <c r="E18" s="43" t="s">
        <v>89</v>
      </c>
      <c r="F18" s="44" t="s">
        <v>88</v>
      </c>
      <c r="G18" s="44" t="str">
        <f t="shared" si="1"/>
        <v>twct_Advice_Mode</v>
      </c>
      <c r="H18" s="44" t="s">
        <v>118</v>
      </c>
      <c r="I18" s="43" t="s">
        <v>119</v>
      </c>
      <c r="J18" s="51" t="s">
        <v>104</v>
      </c>
      <c r="K18" s="46" t="str">
        <f t="shared" si="2"/>
        <v>twct-advice-mode</v>
      </c>
      <c r="L18" s="52" t="s">
        <v>120</v>
      </c>
      <c r="M18" s="43" t="s">
        <v>93</v>
      </c>
      <c r="N18" s="44" t="str">
        <f t="shared" si="3"/>
        <v>Bank Guarantee Amendment Trade Reception</v>
      </c>
      <c r="O18" s="44" t="str">
        <f t="shared" si="4"/>
        <v>Bank Guarantee Amendment Trade Reception</v>
      </c>
      <c r="P18" s="43" t="b">
        <v>0</v>
      </c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 t="s">
        <v>85</v>
      </c>
      <c r="B19" s="44" t="s">
        <v>86</v>
      </c>
      <c r="C19" s="45" t="s">
        <v>87</v>
      </c>
      <c r="D19" s="44" t="s">
        <v>88</v>
      </c>
      <c r="E19" s="43" t="s">
        <v>89</v>
      </c>
      <c r="F19" s="44" t="s">
        <v>88</v>
      </c>
      <c r="G19" s="44" t="str">
        <f t="shared" si="1"/>
        <v>twct_Expire_Type</v>
      </c>
      <c r="H19" s="44" t="s">
        <v>121</v>
      </c>
      <c r="I19" s="43" t="s">
        <v>119</v>
      </c>
      <c r="J19" s="47" t="s">
        <v>92</v>
      </c>
      <c r="K19" s="46" t="str">
        <f t="shared" si="2"/>
        <v>twct-expire-type</v>
      </c>
      <c r="L19" s="53" t="s">
        <v>122</v>
      </c>
      <c r="M19" s="43" t="s">
        <v>93</v>
      </c>
      <c r="N19" s="44" t="str">
        <f t="shared" si="3"/>
        <v>Bank Guarantee Amendment Trade Reception</v>
      </c>
      <c r="O19" s="44" t="str">
        <f t="shared" si="4"/>
        <v>Bank Guarantee Amendment Trade Reception</v>
      </c>
      <c r="P19" s="43" t="b">
        <v>0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 t="s">
        <v>85</v>
      </c>
      <c r="B20" s="44" t="s">
        <v>86</v>
      </c>
      <c r="C20" s="45" t="s">
        <v>87</v>
      </c>
      <c r="D20" s="44" t="s">
        <v>88</v>
      </c>
      <c r="E20" s="43" t="s">
        <v>89</v>
      </c>
      <c r="F20" s="44" t="s">
        <v>88</v>
      </c>
      <c r="G20" s="44" t="str">
        <f t="shared" si="1"/>
        <v>twct_Start_Date</v>
      </c>
      <c r="H20" s="44" t="s">
        <v>123</v>
      </c>
      <c r="I20" s="46" t="s">
        <v>99</v>
      </c>
      <c r="J20" s="47" t="s">
        <v>92</v>
      </c>
      <c r="K20" s="46" t="str">
        <f t="shared" si="2"/>
        <v>twct-start-date</v>
      </c>
      <c r="L20" s="46"/>
      <c r="M20" s="43" t="s">
        <v>93</v>
      </c>
      <c r="N20" s="44" t="str">
        <f t="shared" si="3"/>
        <v>Bank Guarantee Amendment Trade Reception</v>
      </c>
      <c r="O20" s="44" t="str">
        <f t="shared" si="4"/>
        <v>Bank Guarantee Amendment Trade Reception</v>
      </c>
      <c r="P20" s="43" t="b">
        <v>0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 t="s">
        <v>85</v>
      </c>
      <c r="B21" s="44" t="s">
        <v>86</v>
      </c>
      <c r="C21" s="45" t="s">
        <v>87</v>
      </c>
      <c r="D21" s="44" t="s">
        <v>88</v>
      </c>
      <c r="E21" s="43" t="s">
        <v>89</v>
      </c>
      <c r="F21" s="44" t="s">
        <v>88</v>
      </c>
      <c r="G21" s="44" t="str">
        <f t="shared" si="1"/>
        <v>twct_Expiry_Date</v>
      </c>
      <c r="H21" s="44" t="s">
        <v>124</v>
      </c>
      <c r="I21" s="46" t="s">
        <v>99</v>
      </c>
      <c r="J21" s="47" t="s">
        <v>104</v>
      </c>
      <c r="K21" s="46" t="str">
        <f t="shared" si="2"/>
        <v>twct-expiry-date</v>
      </c>
      <c r="L21" s="46"/>
      <c r="M21" s="43" t="s">
        <v>93</v>
      </c>
      <c r="N21" s="44" t="str">
        <f t="shared" si="3"/>
        <v>Bank Guarantee Amendment Trade Reception</v>
      </c>
      <c r="O21" s="44" t="str">
        <f t="shared" si="4"/>
        <v>Bank Guarantee Amendment Trade Reception</v>
      </c>
      <c r="P21" s="43" t="b">
        <v>0</v>
      </c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43" t="s">
        <v>85</v>
      </c>
      <c r="B22" s="44" t="s">
        <v>86</v>
      </c>
      <c r="C22" s="45" t="s">
        <v>87</v>
      </c>
      <c r="D22" s="44" t="s">
        <v>88</v>
      </c>
      <c r="E22" s="43" t="s">
        <v>89</v>
      </c>
      <c r="F22" s="44" t="s">
        <v>88</v>
      </c>
      <c r="G22" s="44" t="str">
        <f t="shared" si="1"/>
        <v>twct_Credit_Guarantee_Fund</v>
      </c>
      <c r="H22" s="44" t="s">
        <v>125</v>
      </c>
      <c r="I22" s="43" t="s">
        <v>119</v>
      </c>
      <c r="J22" s="47" t="s">
        <v>104</v>
      </c>
      <c r="K22" s="46" t="str">
        <f t="shared" si="2"/>
        <v>twct-credit-guarantee-fund</v>
      </c>
      <c r="L22" s="46" t="s">
        <v>126</v>
      </c>
      <c r="M22" s="43" t="s">
        <v>93</v>
      </c>
      <c r="N22" s="44" t="str">
        <f t="shared" si="3"/>
        <v>Bank Guarantee Amendment Trade Reception</v>
      </c>
      <c r="O22" s="44" t="str">
        <f t="shared" si="4"/>
        <v>Bank Guarantee Amendment Trade Reception</v>
      </c>
      <c r="P22" s="43" t="b">
        <v>0</v>
      </c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 t="s">
        <v>85</v>
      </c>
      <c r="B23" s="44" t="s">
        <v>86</v>
      </c>
      <c r="C23" s="45" t="s">
        <v>87</v>
      </c>
      <c r="D23" s="44" t="s">
        <v>88</v>
      </c>
      <c r="E23" s="43" t="s">
        <v>89</v>
      </c>
      <c r="F23" s="44" t="s">
        <v>88</v>
      </c>
      <c r="G23" s="44" t="str">
        <f t="shared" si="1"/>
        <v>twct_Facility_No_1</v>
      </c>
      <c r="H23" s="44" t="s">
        <v>127</v>
      </c>
      <c r="I23" s="54" t="s">
        <v>128</v>
      </c>
      <c r="J23" s="54" t="s">
        <v>104</v>
      </c>
      <c r="K23" s="46" t="str">
        <f t="shared" si="2"/>
        <v>twct-facility-no-1</v>
      </c>
      <c r="L23" s="46"/>
      <c r="M23" s="43" t="s">
        <v>93</v>
      </c>
      <c r="N23" s="44" t="str">
        <f t="shared" si="3"/>
        <v>Bank Guarantee Amendment Trade Reception</v>
      </c>
      <c r="O23" s="44" t="str">
        <f t="shared" si="4"/>
        <v>Bank Guarantee Amendment Trade Reception</v>
      </c>
      <c r="P23" s="43" t="b">
        <v>0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 t="s">
        <v>85</v>
      </c>
      <c r="B24" s="44" t="s">
        <v>86</v>
      </c>
      <c r="C24" s="45" t="s">
        <v>87</v>
      </c>
      <c r="D24" s="44" t="s">
        <v>88</v>
      </c>
      <c r="E24" s="43" t="s">
        <v>89</v>
      </c>
      <c r="F24" s="44" t="s">
        <v>88</v>
      </c>
      <c r="G24" s="44" t="str">
        <f t="shared" si="1"/>
        <v>twct_Facility_Name_1</v>
      </c>
      <c r="H24" s="44" t="s">
        <v>129</v>
      </c>
      <c r="I24" s="54" t="s">
        <v>130</v>
      </c>
      <c r="J24" s="54" t="s">
        <v>104</v>
      </c>
      <c r="K24" s="46" t="str">
        <f t="shared" si="2"/>
        <v>twct-facility-name-1</v>
      </c>
      <c r="L24" s="55"/>
      <c r="M24" s="43" t="s">
        <v>93</v>
      </c>
      <c r="N24" s="44" t="str">
        <f t="shared" si="3"/>
        <v>Bank Guarantee Amendment Trade Reception</v>
      </c>
      <c r="O24" s="44" t="str">
        <f t="shared" si="4"/>
        <v>Bank Guarantee Amendment Trade Reception</v>
      </c>
      <c r="P24" s="43" t="b">
        <v>0</v>
      </c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 t="s">
        <v>85</v>
      </c>
      <c r="B25" s="44" t="s">
        <v>86</v>
      </c>
      <c r="C25" s="45" t="s">
        <v>87</v>
      </c>
      <c r="D25" s="44" t="s">
        <v>88</v>
      </c>
      <c r="E25" s="43" t="s">
        <v>89</v>
      </c>
      <c r="F25" s="44" t="s">
        <v>88</v>
      </c>
      <c r="G25" s="44" t="str">
        <f t="shared" si="1"/>
        <v>twct_Facility_Amount_1</v>
      </c>
      <c r="H25" s="44" t="s">
        <v>131</v>
      </c>
      <c r="I25" s="54" t="s">
        <v>132</v>
      </c>
      <c r="J25" s="54" t="s">
        <v>92</v>
      </c>
      <c r="K25" s="46" t="str">
        <f t="shared" si="2"/>
        <v>twct-facility-amount-1</v>
      </c>
      <c r="L25" s="46"/>
      <c r="M25" s="43" t="s">
        <v>93</v>
      </c>
      <c r="N25" s="44" t="str">
        <f t="shared" si="3"/>
        <v>Bank Guarantee Amendment Trade Reception</v>
      </c>
      <c r="O25" s="44" t="str">
        <f t="shared" si="4"/>
        <v>Bank Guarantee Amendment Trade Reception</v>
      </c>
      <c r="P25" s="43" t="b">
        <v>0</v>
      </c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 t="s">
        <v>85</v>
      </c>
      <c r="B26" s="44" t="s">
        <v>86</v>
      </c>
      <c r="C26" s="45" t="s">
        <v>87</v>
      </c>
      <c r="D26" s="44" t="s">
        <v>88</v>
      </c>
      <c r="E26" s="43" t="s">
        <v>89</v>
      </c>
      <c r="F26" s="44" t="s">
        <v>88</v>
      </c>
      <c r="G26" s="44" t="str">
        <f t="shared" si="1"/>
        <v>twct_Prebook_Reference_Number_1</v>
      </c>
      <c r="H26" s="44" t="s">
        <v>133</v>
      </c>
      <c r="I26" s="56" t="s">
        <v>134</v>
      </c>
      <c r="J26" s="54" t="s">
        <v>92</v>
      </c>
      <c r="K26" s="46" t="str">
        <f t="shared" si="2"/>
        <v>twct-prebook-reference-number-1</v>
      </c>
      <c r="L26" s="46"/>
      <c r="M26" s="43" t="s">
        <v>93</v>
      </c>
      <c r="N26" s="44" t="str">
        <f t="shared" si="3"/>
        <v>Bank Guarantee Amendment Trade Reception</v>
      </c>
      <c r="O26" s="44" t="str">
        <f t="shared" si="4"/>
        <v>Bank Guarantee Amendment Trade Reception</v>
      </c>
      <c r="P26" s="43" t="b">
        <v>0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 t="s">
        <v>85</v>
      </c>
      <c r="B27" s="44" t="s">
        <v>86</v>
      </c>
      <c r="C27" s="45" t="s">
        <v>87</v>
      </c>
      <c r="D27" s="44" t="s">
        <v>88</v>
      </c>
      <c r="E27" s="43" t="s">
        <v>89</v>
      </c>
      <c r="F27" s="44" t="s">
        <v>88</v>
      </c>
      <c r="G27" s="44" t="str">
        <f t="shared" si="1"/>
        <v>twct_Facility_No_2</v>
      </c>
      <c r="H27" s="44" t="s">
        <v>135</v>
      </c>
      <c r="I27" s="54" t="s">
        <v>128</v>
      </c>
      <c r="J27" s="47" t="s">
        <v>104</v>
      </c>
      <c r="K27" s="46" t="str">
        <f t="shared" si="2"/>
        <v>twct-facility-no-2</v>
      </c>
      <c r="L27" s="46"/>
      <c r="M27" s="43" t="s">
        <v>93</v>
      </c>
      <c r="N27" s="44" t="str">
        <f t="shared" si="3"/>
        <v>Bank Guarantee Amendment Trade Reception</v>
      </c>
      <c r="O27" s="44" t="str">
        <f t="shared" si="4"/>
        <v>Bank Guarantee Amendment Trade Reception</v>
      </c>
      <c r="P27" s="43" t="b">
        <v>0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 t="s">
        <v>85</v>
      </c>
      <c r="B28" s="44" t="s">
        <v>86</v>
      </c>
      <c r="C28" s="45" t="s">
        <v>87</v>
      </c>
      <c r="D28" s="44" t="s">
        <v>88</v>
      </c>
      <c r="E28" s="43" t="s">
        <v>89</v>
      </c>
      <c r="F28" s="44" t="s">
        <v>88</v>
      </c>
      <c r="G28" s="44" t="str">
        <f t="shared" si="1"/>
        <v>twct_Facility_Name_2</v>
      </c>
      <c r="H28" s="44" t="s">
        <v>136</v>
      </c>
      <c r="I28" s="54" t="s">
        <v>130</v>
      </c>
      <c r="J28" s="47" t="s">
        <v>104</v>
      </c>
      <c r="K28" s="46" t="str">
        <f t="shared" si="2"/>
        <v>twct-facility-name-2</v>
      </c>
      <c r="L28" s="46"/>
      <c r="M28" s="43" t="s">
        <v>93</v>
      </c>
      <c r="N28" s="44" t="str">
        <f t="shared" si="3"/>
        <v>Bank Guarantee Amendment Trade Reception</v>
      </c>
      <c r="O28" s="44" t="str">
        <f t="shared" si="4"/>
        <v>Bank Guarantee Amendment Trade Reception</v>
      </c>
      <c r="P28" s="43" t="b">
        <v>0</v>
      </c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 t="s">
        <v>85</v>
      </c>
      <c r="B29" s="44" t="s">
        <v>86</v>
      </c>
      <c r="C29" s="45" t="s">
        <v>87</v>
      </c>
      <c r="D29" s="44" t="s">
        <v>88</v>
      </c>
      <c r="E29" s="43" t="s">
        <v>89</v>
      </c>
      <c r="F29" s="44" t="s">
        <v>88</v>
      </c>
      <c r="G29" s="44" t="str">
        <f t="shared" si="1"/>
        <v>twct_Facility_Amount_2</v>
      </c>
      <c r="H29" s="44" t="s">
        <v>137</v>
      </c>
      <c r="I29" s="54" t="s">
        <v>132</v>
      </c>
      <c r="J29" s="54" t="s">
        <v>104</v>
      </c>
      <c r="K29" s="46" t="str">
        <f t="shared" si="2"/>
        <v>twct-facility-amount-2</v>
      </c>
      <c r="L29" s="46"/>
      <c r="M29" s="43" t="s">
        <v>93</v>
      </c>
      <c r="N29" s="44" t="str">
        <f t="shared" si="3"/>
        <v>Bank Guarantee Amendment Trade Reception</v>
      </c>
      <c r="O29" s="44" t="str">
        <f t="shared" si="4"/>
        <v>Bank Guarantee Amendment Trade Reception</v>
      </c>
      <c r="P29" s="43" t="b">
        <v>0</v>
      </c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 t="s">
        <v>85</v>
      </c>
      <c r="B30" s="44" t="s">
        <v>86</v>
      </c>
      <c r="C30" s="45" t="s">
        <v>87</v>
      </c>
      <c r="D30" s="44" t="s">
        <v>88</v>
      </c>
      <c r="E30" s="43" t="s">
        <v>89</v>
      </c>
      <c r="F30" s="44" t="s">
        <v>88</v>
      </c>
      <c r="G30" s="44" t="str">
        <f t="shared" si="1"/>
        <v>twct_Prebook_Reference_Number_2</v>
      </c>
      <c r="H30" s="44" t="s">
        <v>138</v>
      </c>
      <c r="I30" s="56" t="s">
        <v>134</v>
      </c>
      <c r="J30" s="54" t="s">
        <v>104</v>
      </c>
      <c r="K30" s="46" t="str">
        <f t="shared" si="2"/>
        <v>twct-prebook-reference-number-2</v>
      </c>
      <c r="L30" s="46"/>
      <c r="M30" s="43" t="s">
        <v>93</v>
      </c>
      <c r="N30" s="44" t="str">
        <f t="shared" si="3"/>
        <v>Bank Guarantee Amendment Trade Reception</v>
      </c>
      <c r="O30" s="44" t="str">
        <f t="shared" si="4"/>
        <v>Bank Guarantee Amendment Trade Reception</v>
      </c>
      <c r="P30" s="43" t="b">
        <v>0</v>
      </c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 t="s">
        <v>85</v>
      </c>
      <c r="B31" s="44" t="s">
        <v>86</v>
      </c>
      <c r="C31" s="45" t="s">
        <v>87</v>
      </c>
      <c r="D31" s="44" t="s">
        <v>88</v>
      </c>
      <c r="E31" s="43" t="s">
        <v>89</v>
      </c>
      <c r="F31" s="44" t="s">
        <v>88</v>
      </c>
      <c r="G31" s="44" t="str">
        <f t="shared" si="1"/>
        <v>twct_Margin_Percent</v>
      </c>
      <c r="H31" s="44" t="s">
        <v>139</v>
      </c>
      <c r="I31" s="51" t="s">
        <v>140</v>
      </c>
      <c r="J31" s="47" t="s">
        <v>104</v>
      </c>
      <c r="K31" s="46" t="str">
        <f t="shared" si="2"/>
        <v>twct-margin-percent</v>
      </c>
      <c r="L31" s="46"/>
      <c r="M31" s="43" t="s">
        <v>93</v>
      </c>
      <c r="N31" s="44" t="str">
        <f t="shared" si="3"/>
        <v>Bank Guarantee Amendment Trade Reception</v>
      </c>
      <c r="O31" s="44" t="str">
        <f t="shared" si="4"/>
        <v>Bank Guarantee Amendment Trade Reception</v>
      </c>
      <c r="P31" s="43" t="b">
        <v>0</v>
      </c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 t="s">
        <v>85</v>
      </c>
      <c r="B32" s="44" t="s">
        <v>86</v>
      </c>
      <c r="C32" s="45" t="s">
        <v>87</v>
      </c>
      <c r="D32" s="44" t="s">
        <v>88</v>
      </c>
      <c r="E32" s="43" t="s">
        <v>89</v>
      </c>
      <c r="F32" s="44" t="s">
        <v>88</v>
      </c>
      <c r="G32" s="44" t="str">
        <f t="shared" si="1"/>
        <v>twct_Margin_Balance</v>
      </c>
      <c r="H32" s="44" t="s">
        <v>141</v>
      </c>
      <c r="I32" s="49" t="s">
        <v>97</v>
      </c>
      <c r="J32" s="47" t="s">
        <v>104</v>
      </c>
      <c r="K32" s="46" t="str">
        <f t="shared" si="2"/>
        <v>twct-margin-balance</v>
      </c>
      <c r="L32" s="46"/>
      <c r="M32" s="43" t="s">
        <v>93</v>
      </c>
      <c r="N32" s="44" t="str">
        <f t="shared" si="3"/>
        <v>Bank Guarantee Amendment Trade Reception</v>
      </c>
      <c r="O32" s="44" t="str">
        <f t="shared" si="4"/>
        <v>Bank Guarantee Amendment Trade Reception</v>
      </c>
      <c r="P32" s="43" t="b">
        <v>0</v>
      </c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 t="s">
        <v>85</v>
      </c>
      <c r="B33" s="44" t="s">
        <v>86</v>
      </c>
      <c r="C33" s="45" t="s">
        <v>87</v>
      </c>
      <c r="D33" s="44" t="s">
        <v>88</v>
      </c>
      <c r="E33" s="43" t="s">
        <v>89</v>
      </c>
      <c r="F33" s="44" t="s">
        <v>88</v>
      </c>
      <c r="G33" s="44" t="str">
        <f t="shared" si="1"/>
        <v>twct_Margin_Adjust_Amount</v>
      </c>
      <c r="H33" s="44" t="s">
        <v>142</v>
      </c>
      <c r="I33" s="49" t="s">
        <v>97</v>
      </c>
      <c r="J33" s="47" t="s">
        <v>104</v>
      </c>
      <c r="K33" s="46" t="str">
        <f t="shared" si="2"/>
        <v>twct-margin-adjust-amount</v>
      </c>
      <c r="L33" s="46"/>
      <c r="M33" s="43" t="s">
        <v>93</v>
      </c>
      <c r="N33" s="44" t="str">
        <f t="shared" si="3"/>
        <v>Bank Guarantee Amendment Trade Reception</v>
      </c>
      <c r="O33" s="44" t="str">
        <f t="shared" si="4"/>
        <v>Bank Guarantee Amendment Trade Reception</v>
      </c>
      <c r="P33" s="43" t="b">
        <v>0</v>
      </c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 t="s">
        <v>85</v>
      </c>
      <c r="B34" s="44" t="s">
        <v>86</v>
      </c>
      <c r="C34" s="45" t="s">
        <v>87</v>
      </c>
      <c r="D34" s="44" t="s">
        <v>88</v>
      </c>
      <c r="E34" s="43" t="s">
        <v>143</v>
      </c>
      <c r="F34" s="44" t="s">
        <v>88</v>
      </c>
      <c r="G34" s="44" t="str">
        <f t="shared" si="1"/>
        <v>twct_Transaction_Reference_Number</v>
      </c>
      <c r="H34" s="44" t="s">
        <v>90</v>
      </c>
      <c r="I34" s="46" t="s">
        <v>91</v>
      </c>
      <c r="J34" s="47" t="s">
        <v>104</v>
      </c>
      <c r="K34" s="46" t="str">
        <f t="shared" si="2"/>
        <v>twct-transaction-reference-number</v>
      </c>
      <c r="L34" s="46"/>
      <c r="M34" s="43" t="s">
        <v>93</v>
      </c>
      <c r="N34" s="44" t="str">
        <f t="shared" si="3"/>
        <v>Bank Guarantee Amendment Trade Reception</v>
      </c>
      <c r="O34" s="44" t="str">
        <f t="shared" si="4"/>
        <v>Bank Guarantee Amendment Trade Reception</v>
      </c>
      <c r="P34" s="43" t="b">
        <v>0</v>
      </c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 t="s">
        <v>85</v>
      </c>
      <c r="B35" s="44" t="s">
        <v>86</v>
      </c>
      <c r="C35" s="57" t="s">
        <v>144</v>
      </c>
      <c r="D35" s="44" t="s">
        <v>88</v>
      </c>
      <c r="E35" s="58" t="s">
        <v>143</v>
      </c>
      <c r="F35" s="44" t="s">
        <v>88</v>
      </c>
      <c r="G35" s="44" t="str">
        <f t="shared" si="1"/>
        <v>twct_Transaction_Reference_Number</v>
      </c>
      <c r="H35" s="44" t="s">
        <v>90</v>
      </c>
      <c r="I35" s="46" t="s">
        <v>91</v>
      </c>
      <c r="J35" s="47" t="s">
        <v>104</v>
      </c>
      <c r="K35" s="46" t="str">
        <f t="shared" si="2"/>
        <v>twct-transaction-reference-number</v>
      </c>
      <c r="L35" s="46"/>
      <c r="M35" s="43" t="s">
        <v>145</v>
      </c>
      <c r="N35" s="44" t="str">
        <f t="shared" si="3"/>
        <v>Enquire Bank Guarantee Amendment Trade Reception</v>
      </c>
      <c r="O35" s="44" t="str">
        <f t="shared" si="4"/>
        <v>Enquire Bank Guarantee Amendment Trade Reception</v>
      </c>
      <c r="P35" s="43" t="b">
        <v>0</v>
      </c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 t="s">
        <v>85</v>
      </c>
      <c r="B36" s="44" t="s">
        <v>86</v>
      </c>
      <c r="C36" s="45" t="s">
        <v>144</v>
      </c>
      <c r="D36" s="44" t="s">
        <v>88</v>
      </c>
      <c r="E36" s="58" t="s">
        <v>143</v>
      </c>
      <c r="F36" s="44" t="s">
        <v>88</v>
      </c>
      <c r="G36" s="44" t="str">
        <f t="shared" si="1"/>
        <v>twct_Transaction_Currency</v>
      </c>
      <c r="H36" s="44" t="s">
        <v>94</v>
      </c>
      <c r="I36" s="48" t="s">
        <v>95</v>
      </c>
      <c r="J36" s="47" t="s">
        <v>104</v>
      </c>
      <c r="K36" s="46" t="str">
        <f t="shared" si="2"/>
        <v>twct-transaction-currency</v>
      </c>
      <c r="L36" s="46"/>
      <c r="M36" s="43" t="s">
        <v>145</v>
      </c>
      <c r="N36" s="44" t="str">
        <f t="shared" si="3"/>
        <v>Enquire Bank Guarantee Amendment Trade Reception</v>
      </c>
      <c r="O36" s="44" t="str">
        <f t="shared" si="4"/>
        <v>Enquire Bank Guarantee Amendment Trade Reception</v>
      </c>
      <c r="P36" s="43" t="b">
        <v>0</v>
      </c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 t="s">
        <v>85</v>
      </c>
      <c r="B37" s="44" t="s">
        <v>86</v>
      </c>
      <c r="C37" s="45" t="s">
        <v>144</v>
      </c>
      <c r="D37" s="44" t="s">
        <v>88</v>
      </c>
      <c r="E37" s="58" t="s">
        <v>143</v>
      </c>
      <c r="F37" s="44" t="s">
        <v>88</v>
      </c>
      <c r="G37" s="44" t="str">
        <f t="shared" si="1"/>
        <v>twct_Transaction_Amount</v>
      </c>
      <c r="H37" s="44" t="s">
        <v>96</v>
      </c>
      <c r="I37" s="49" t="s">
        <v>97</v>
      </c>
      <c r="J37" s="47" t="s">
        <v>104</v>
      </c>
      <c r="K37" s="46" t="str">
        <f t="shared" si="2"/>
        <v>twct-transaction-amount</v>
      </c>
      <c r="L37" s="46"/>
      <c r="M37" s="43" t="s">
        <v>145</v>
      </c>
      <c r="N37" s="44" t="str">
        <f t="shared" si="3"/>
        <v>Enquire Bank Guarantee Amendment Trade Reception</v>
      </c>
      <c r="O37" s="44" t="str">
        <f t="shared" si="4"/>
        <v>Enquire Bank Guarantee Amendment Trade Reception</v>
      </c>
      <c r="P37" s="43" t="b">
        <v>0</v>
      </c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 t="s">
        <v>85</v>
      </c>
      <c r="B38" s="44" t="s">
        <v>86</v>
      </c>
      <c r="C38" s="45" t="s">
        <v>144</v>
      </c>
      <c r="D38" s="44" t="s">
        <v>88</v>
      </c>
      <c r="E38" s="58" t="s">
        <v>143</v>
      </c>
      <c r="F38" s="44" t="s">
        <v>88</v>
      </c>
      <c r="G38" s="44" t="str">
        <f t="shared" si="1"/>
        <v>twct_Transaction_Date</v>
      </c>
      <c r="H38" s="44" t="s">
        <v>98</v>
      </c>
      <c r="I38" s="50" t="s">
        <v>99</v>
      </c>
      <c r="J38" s="47" t="s">
        <v>92</v>
      </c>
      <c r="K38" s="46" t="str">
        <f t="shared" si="2"/>
        <v>twct-transaction-date</v>
      </c>
      <c r="L38" s="46"/>
      <c r="M38" s="43" t="s">
        <v>145</v>
      </c>
      <c r="N38" s="44" t="str">
        <f t="shared" si="3"/>
        <v>Enquire Bank Guarantee Amendment Trade Reception</v>
      </c>
      <c r="O38" s="44" t="str">
        <f t="shared" si="4"/>
        <v>Enquire Bank Guarantee Amendment Trade Reception</v>
      </c>
      <c r="P38" s="43" t="b">
        <v>0</v>
      </c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 t="s">
        <v>85</v>
      </c>
      <c r="B39" s="44" t="s">
        <v>86</v>
      </c>
      <c r="C39" s="45" t="s">
        <v>144</v>
      </c>
      <c r="D39" s="44" t="s">
        <v>88</v>
      </c>
      <c r="E39" s="58" t="s">
        <v>143</v>
      </c>
      <c r="F39" s="44" t="s">
        <v>88</v>
      </c>
      <c r="G39" s="44" t="str">
        <f t="shared" si="1"/>
        <v>twct_BG_Reference_Number</v>
      </c>
      <c r="H39" s="44" t="s">
        <v>100</v>
      </c>
      <c r="I39" s="50" t="s">
        <v>101</v>
      </c>
      <c r="J39" s="47" t="s">
        <v>92</v>
      </c>
      <c r="K39" s="46" t="str">
        <f t="shared" si="2"/>
        <v>twct-bg-reference-number</v>
      </c>
      <c r="L39" s="46"/>
      <c r="M39" s="43" t="s">
        <v>145</v>
      </c>
      <c r="N39" s="44" t="str">
        <f t="shared" si="3"/>
        <v>Enquire Bank Guarantee Amendment Trade Reception</v>
      </c>
      <c r="O39" s="44" t="str">
        <f t="shared" si="4"/>
        <v>Enquire Bank Guarantee Amendment Trade Reception</v>
      </c>
      <c r="P39" s="43" t="b">
        <v>0</v>
      </c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 t="s">
        <v>85</v>
      </c>
      <c r="B40" s="44" t="s">
        <v>86</v>
      </c>
      <c r="C40" s="45" t="s">
        <v>144</v>
      </c>
      <c r="D40" s="44" t="s">
        <v>88</v>
      </c>
      <c r="E40" s="43" t="s">
        <v>143</v>
      </c>
      <c r="F40" s="44" t="s">
        <v>88</v>
      </c>
      <c r="G40" s="44" t="str">
        <f t="shared" si="1"/>
        <v>twct_Postive_Percentage_Credit_amount_Tolerance</v>
      </c>
      <c r="H40" s="44" t="s">
        <v>102</v>
      </c>
      <c r="I40" s="46" t="s">
        <v>103</v>
      </c>
      <c r="J40" s="47" t="s">
        <v>104</v>
      </c>
      <c r="K40" s="46" t="str">
        <f t="shared" si="2"/>
        <v>twct-postive-percentage-credit-amount-tolerance</v>
      </c>
      <c r="L40" s="46"/>
      <c r="M40" s="43" t="s">
        <v>145</v>
      </c>
      <c r="N40" s="44" t="str">
        <f t="shared" si="3"/>
        <v>Enquire Bank Guarantee Amendment Trade Reception</v>
      </c>
      <c r="O40" s="44" t="str">
        <f t="shared" si="4"/>
        <v>Enquire Bank Guarantee Amendment Trade Reception</v>
      </c>
      <c r="P40" s="43" t="b">
        <v>0</v>
      </c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 t="s">
        <v>85</v>
      </c>
      <c r="B41" s="44" t="s">
        <v>86</v>
      </c>
      <c r="C41" s="45" t="s">
        <v>144</v>
      </c>
      <c r="D41" s="44" t="s">
        <v>88</v>
      </c>
      <c r="E41" s="43" t="s">
        <v>143</v>
      </c>
      <c r="F41" s="44" t="s">
        <v>88</v>
      </c>
      <c r="G41" s="44" t="str">
        <f t="shared" si="1"/>
        <v>twct_Negative_Percentage_Credit_amount_Tolerance</v>
      </c>
      <c r="H41" s="44" t="s">
        <v>105</v>
      </c>
      <c r="I41" s="46" t="s">
        <v>103</v>
      </c>
      <c r="J41" s="47" t="s">
        <v>104</v>
      </c>
      <c r="K41" s="46" t="str">
        <f t="shared" si="2"/>
        <v>twct-negative-percentage-credit-amount-tolerance</v>
      </c>
      <c r="L41" s="46"/>
      <c r="M41" s="43" t="s">
        <v>145</v>
      </c>
      <c r="N41" s="44" t="str">
        <f t="shared" si="3"/>
        <v>Enquire Bank Guarantee Amendment Trade Reception</v>
      </c>
      <c r="O41" s="44" t="str">
        <f t="shared" si="4"/>
        <v>Enquire Bank Guarantee Amendment Trade Reception</v>
      </c>
      <c r="P41" s="43" t="b">
        <v>0</v>
      </c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 t="s">
        <v>85</v>
      </c>
      <c r="B42" s="44" t="s">
        <v>86</v>
      </c>
      <c r="C42" s="45" t="s">
        <v>144</v>
      </c>
      <c r="D42" s="44" t="s">
        <v>88</v>
      </c>
      <c r="E42" s="43" t="s">
        <v>143</v>
      </c>
      <c r="F42" s="44" t="s">
        <v>88</v>
      </c>
      <c r="G42" s="44" t="str">
        <f t="shared" si="1"/>
        <v>twct_Customer_Reference</v>
      </c>
      <c r="H42" s="44" t="s">
        <v>106</v>
      </c>
      <c r="I42" s="46" t="s">
        <v>107</v>
      </c>
      <c r="J42" s="47" t="s">
        <v>104</v>
      </c>
      <c r="K42" s="46" t="str">
        <f t="shared" si="2"/>
        <v>twct-customer-reference</v>
      </c>
      <c r="L42" s="46"/>
      <c r="M42" s="43" t="s">
        <v>145</v>
      </c>
      <c r="N42" s="44" t="str">
        <f t="shared" si="3"/>
        <v>Enquire Bank Guarantee Amendment Trade Reception</v>
      </c>
      <c r="O42" s="44" t="str">
        <f t="shared" si="4"/>
        <v>Enquire Bank Guarantee Amendment Trade Reception</v>
      </c>
      <c r="P42" s="43" t="b">
        <v>0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 t="s">
        <v>85</v>
      </c>
      <c r="B43" s="44" t="s">
        <v>86</v>
      </c>
      <c r="C43" s="45" t="s">
        <v>144</v>
      </c>
      <c r="D43" s="44" t="s">
        <v>88</v>
      </c>
      <c r="E43" s="43" t="s">
        <v>143</v>
      </c>
      <c r="F43" s="44" t="s">
        <v>88</v>
      </c>
      <c r="G43" s="44" t="str">
        <f t="shared" si="1"/>
        <v>twct_Customer_Name</v>
      </c>
      <c r="H43" s="44" t="s">
        <v>108</v>
      </c>
      <c r="I43" s="46" t="s">
        <v>91</v>
      </c>
      <c r="J43" s="47" t="s">
        <v>104</v>
      </c>
      <c r="K43" s="46" t="str">
        <f t="shared" si="2"/>
        <v>twct-customer-name</v>
      </c>
      <c r="L43" s="46"/>
      <c r="M43" s="43" t="s">
        <v>145</v>
      </c>
      <c r="N43" s="44" t="str">
        <f t="shared" si="3"/>
        <v>Enquire Bank Guarantee Amendment Trade Reception</v>
      </c>
      <c r="O43" s="44" t="str">
        <f t="shared" si="4"/>
        <v>Enquire Bank Guarantee Amendment Trade Reception</v>
      </c>
      <c r="P43" s="43" t="b">
        <v>0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 t="s">
        <v>85</v>
      </c>
      <c r="B44" s="44" t="s">
        <v>86</v>
      </c>
      <c r="C44" s="45" t="s">
        <v>144</v>
      </c>
      <c r="D44" s="44" t="s">
        <v>88</v>
      </c>
      <c r="E44" s="43" t="s">
        <v>143</v>
      </c>
      <c r="F44" s="44" t="s">
        <v>88</v>
      </c>
      <c r="G44" s="44" t="str">
        <f t="shared" si="1"/>
        <v>twct_Customer_Address_Line_One</v>
      </c>
      <c r="H44" s="44" t="s">
        <v>109</v>
      </c>
      <c r="I44" s="46" t="s">
        <v>110</v>
      </c>
      <c r="J44" s="47" t="s">
        <v>92</v>
      </c>
      <c r="K44" s="46" t="str">
        <f t="shared" si="2"/>
        <v>twct-customer-address-line-one</v>
      </c>
      <c r="L44" s="46"/>
      <c r="M44" s="43" t="s">
        <v>145</v>
      </c>
      <c r="N44" s="44" t="str">
        <f t="shared" si="3"/>
        <v>Enquire Bank Guarantee Amendment Trade Reception</v>
      </c>
      <c r="O44" s="44" t="str">
        <f t="shared" si="4"/>
        <v>Enquire Bank Guarantee Amendment Trade Reception</v>
      </c>
      <c r="P44" s="43" t="b">
        <v>0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 t="s">
        <v>85</v>
      </c>
      <c r="B45" s="44" t="s">
        <v>86</v>
      </c>
      <c r="C45" s="45" t="s">
        <v>144</v>
      </c>
      <c r="D45" s="44" t="s">
        <v>88</v>
      </c>
      <c r="E45" s="43" t="s">
        <v>143</v>
      </c>
      <c r="F45" s="44" t="s">
        <v>88</v>
      </c>
      <c r="G45" s="44" t="str">
        <f t="shared" si="1"/>
        <v>twct_Customer_Address_Line_Two</v>
      </c>
      <c r="H45" s="44" t="s">
        <v>111</v>
      </c>
      <c r="I45" s="46" t="s">
        <v>110</v>
      </c>
      <c r="J45" s="47" t="s">
        <v>104</v>
      </c>
      <c r="K45" s="46" t="str">
        <f t="shared" si="2"/>
        <v>twct-customer-address-line-two</v>
      </c>
      <c r="L45" s="46"/>
      <c r="M45" s="43" t="s">
        <v>145</v>
      </c>
      <c r="N45" s="44" t="str">
        <f t="shared" si="3"/>
        <v>Enquire Bank Guarantee Amendment Trade Reception</v>
      </c>
      <c r="O45" s="44" t="str">
        <f t="shared" si="4"/>
        <v>Enquire Bank Guarantee Amendment Trade Reception</v>
      </c>
      <c r="P45" s="43" t="b">
        <v>0</v>
      </c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 t="s">
        <v>85</v>
      </c>
      <c r="B46" s="44" t="s">
        <v>86</v>
      </c>
      <c r="C46" s="45" t="s">
        <v>144</v>
      </c>
      <c r="D46" s="44" t="s">
        <v>88</v>
      </c>
      <c r="E46" s="43" t="s">
        <v>143</v>
      </c>
      <c r="F46" s="44" t="s">
        <v>88</v>
      </c>
      <c r="G46" s="44" t="str">
        <f t="shared" si="1"/>
        <v>twct_Customer_Address_Line_Three</v>
      </c>
      <c r="H46" s="44" t="s">
        <v>112</v>
      </c>
      <c r="I46" s="46" t="s">
        <v>110</v>
      </c>
      <c r="J46" s="47" t="s">
        <v>104</v>
      </c>
      <c r="K46" s="46" t="str">
        <f t="shared" si="2"/>
        <v>twct-customer-address-line-three</v>
      </c>
      <c r="L46" s="46"/>
      <c r="M46" s="43" t="s">
        <v>145</v>
      </c>
      <c r="N46" s="44" t="str">
        <f t="shared" si="3"/>
        <v>Enquire Bank Guarantee Amendment Trade Reception</v>
      </c>
      <c r="O46" s="44" t="str">
        <f t="shared" si="4"/>
        <v>Enquire Bank Guarantee Amendment Trade Reception</v>
      </c>
      <c r="P46" s="43" t="b">
        <v>0</v>
      </c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 t="s">
        <v>85</v>
      </c>
      <c r="B47" s="44" t="s">
        <v>86</v>
      </c>
      <c r="C47" s="45" t="s">
        <v>144</v>
      </c>
      <c r="D47" s="44" t="s">
        <v>88</v>
      </c>
      <c r="E47" s="43" t="s">
        <v>143</v>
      </c>
      <c r="F47" s="44" t="s">
        <v>88</v>
      </c>
      <c r="G47" s="44" t="str">
        <f t="shared" si="1"/>
        <v>twct_Customer_Address_Line_Four</v>
      </c>
      <c r="H47" s="44" t="s">
        <v>113</v>
      </c>
      <c r="I47" s="46" t="s">
        <v>110</v>
      </c>
      <c r="J47" s="47" t="s">
        <v>104</v>
      </c>
      <c r="K47" s="46" t="str">
        <f t="shared" si="2"/>
        <v>twct-customer-address-line-four</v>
      </c>
      <c r="L47" s="46"/>
      <c r="M47" s="43" t="s">
        <v>145</v>
      </c>
      <c r="N47" s="44" t="str">
        <f t="shared" si="3"/>
        <v>Enquire Bank Guarantee Amendment Trade Reception</v>
      </c>
      <c r="O47" s="44" t="str">
        <f t="shared" si="4"/>
        <v>Enquire Bank Guarantee Amendment Trade Reception</v>
      </c>
      <c r="P47" s="43" t="b">
        <v>0</v>
      </c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 t="s">
        <v>85</v>
      </c>
      <c r="B48" s="44" t="s">
        <v>86</v>
      </c>
      <c r="C48" s="45" t="s">
        <v>144</v>
      </c>
      <c r="D48" s="44" t="s">
        <v>88</v>
      </c>
      <c r="E48" s="43" t="s">
        <v>143</v>
      </c>
      <c r="F48" s="44" t="s">
        <v>88</v>
      </c>
      <c r="G48" s="44" t="str">
        <f t="shared" si="1"/>
        <v>twct_Customer_Address_Line_Five</v>
      </c>
      <c r="H48" s="44" t="s">
        <v>114</v>
      </c>
      <c r="I48" s="46" t="s">
        <v>110</v>
      </c>
      <c r="J48" s="47" t="s">
        <v>104</v>
      </c>
      <c r="K48" s="46" t="str">
        <f t="shared" si="2"/>
        <v>twct-customer-address-line-five</v>
      </c>
      <c r="L48" s="46"/>
      <c r="M48" s="43" t="s">
        <v>145</v>
      </c>
      <c r="N48" s="44" t="str">
        <f t="shared" si="3"/>
        <v>Enquire Bank Guarantee Amendment Trade Reception</v>
      </c>
      <c r="O48" s="44" t="str">
        <f t="shared" si="4"/>
        <v>Enquire Bank Guarantee Amendment Trade Reception</v>
      </c>
      <c r="P48" s="43" t="b">
        <v>0</v>
      </c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 t="s">
        <v>85</v>
      </c>
      <c r="B49" s="44" t="s">
        <v>86</v>
      </c>
      <c r="C49" s="45" t="s">
        <v>144</v>
      </c>
      <c r="D49" s="44" t="s">
        <v>88</v>
      </c>
      <c r="E49" s="43" t="s">
        <v>143</v>
      </c>
      <c r="F49" s="44" t="s">
        <v>88</v>
      </c>
      <c r="G49" s="44" t="str">
        <f t="shared" si="1"/>
        <v>twct_Customer_Country</v>
      </c>
      <c r="H49" s="44" t="s">
        <v>115</v>
      </c>
      <c r="I49" s="46" t="s">
        <v>110</v>
      </c>
      <c r="J49" s="47" t="s">
        <v>104</v>
      </c>
      <c r="K49" s="46" t="str">
        <f t="shared" si="2"/>
        <v>twct-customer-country</v>
      </c>
      <c r="L49" s="46" t="s">
        <v>116</v>
      </c>
      <c r="M49" s="43" t="s">
        <v>145</v>
      </c>
      <c r="N49" s="44" t="str">
        <f t="shared" si="3"/>
        <v>Enquire Bank Guarantee Amendment Trade Reception</v>
      </c>
      <c r="O49" s="44" t="str">
        <f t="shared" si="4"/>
        <v>Enquire Bank Guarantee Amendment Trade Reception</v>
      </c>
      <c r="P49" s="43" t="b">
        <v>0</v>
      </c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 t="s">
        <v>85</v>
      </c>
      <c r="B50" s="44" t="s">
        <v>86</v>
      </c>
      <c r="C50" s="45" t="s">
        <v>144</v>
      </c>
      <c r="D50" s="44" t="s">
        <v>88</v>
      </c>
      <c r="E50" s="43" t="s">
        <v>143</v>
      </c>
      <c r="F50" s="44" t="s">
        <v>88</v>
      </c>
      <c r="G50" s="44" t="str">
        <f t="shared" si="1"/>
        <v>twct_Instrument_ID</v>
      </c>
      <c r="H50" s="44" t="s">
        <v>117</v>
      </c>
      <c r="I50" s="46" t="s">
        <v>91</v>
      </c>
      <c r="J50" s="47" t="s">
        <v>104</v>
      </c>
      <c r="K50" s="46" t="str">
        <f t="shared" si="2"/>
        <v>twct-instrument-id</v>
      </c>
      <c r="L50" s="46"/>
      <c r="M50" s="43" t="s">
        <v>145</v>
      </c>
      <c r="N50" s="44" t="str">
        <f t="shared" si="3"/>
        <v>Enquire Bank Guarantee Amendment Trade Reception</v>
      </c>
      <c r="O50" s="44" t="str">
        <f t="shared" si="4"/>
        <v>Enquire Bank Guarantee Amendment Trade Reception</v>
      </c>
      <c r="P50" s="43" t="b">
        <v>0</v>
      </c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 t="s">
        <v>85</v>
      </c>
      <c r="B51" s="44" t="s">
        <v>86</v>
      </c>
      <c r="C51" s="45" t="s">
        <v>144</v>
      </c>
      <c r="D51" s="44" t="s">
        <v>88</v>
      </c>
      <c r="E51" s="43" t="s">
        <v>143</v>
      </c>
      <c r="F51" s="44" t="s">
        <v>88</v>
      </c>
      <c r="G51" s="44" t="str">
        <f t="shared" si="1"/>
        <v>twct_Beneficiary_Name</v>
      </c>
      <c r="H51" s="44" t="s">
        <v>146</v>
      </c>
      <c r="I51" s="51" t="s">
        <v>130</v>
      </c>
      <c r="J51" s="47" t="s">
        <v>104</v>
      </c>
      <c r="K51" s="46" t="str">
        <f t="shared" si="2"/>
        <v>twct-beneficiary-name</v>
      </c>
      <c r="L51" s="46"/>
      <c r="M51" s="43" t="s">
        <v>145</v>
      </c>
      <c r="N51" s="44" t="str">
        <f t="shared" si="3"/>
        <v>Enquire Bank Guarantee Amendment Trade Reception</v>
      </c>
      <c r="O51" s="44" t="str">
        <f t="shared" si="4"/>
        <v>Enquire Bank Guarantee Amendment Trade Reception</v>
      </c>
      <c r="P51" s="43" t="b">
        <v>0</v>
      </c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 t="s">
        <v>85</v>
      </c>
      <c r="B52" s="44" t="s">
        <v>86</v>
      </c>
      <c r="C52" s="45" t="s">
        <v>144</v>
      </c>
      <c r="D52" s="44" t="s">
        <v>88</v>
      </c>
      <c r="E52" s="43" t="s">
        <v>143</v>
      </c>
      <c r="F52" s="44" t="s">
        <v>88</v>
      </c>
      <c r="G52" s="44" t="str">
        <f t="shared" si="1"/>
        <v>twct_Advice_Mode</v>
      </c>
      <c r="H52" s="44" t="s">
        <v>118</v>
      </c>
      <c r="I52" s="43" t="s">
        <v>119</v>
      </c>
      <c r="J52" s="47" t="s">
        <v>104</v>
      </c>
      <c r="K52" s="46" t="str">
        <f t="shared" si="2"/>
        <v>twct-advice-mode</v>
      </c>
      <c r="L52" s="52" t="s">
        <v>120</v>
      </c>
      <c r="M52" s="43" t="s">
        <v>145</v>
      </c>
      <c r="N52" s="44" t="str">
        <f t="shared" si="3"/>
        <v>Enquire Bank Guarantee Amendment Trade Reception</v>
      </c>
      <c r="O52" s="44" t="str">
        <f t="shared" si="4"/>
        <v>Enquire Bank Guarantee Amendment Trade Reception</v>
      </c>
      <c r="P52" s="43" t="b">
        <v>0</v>
      </c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 t="s">
        <v>85</v>
      </c>
      <c r="B53" s="44" t="s">
        <v>86</v>
      </c>
      <c r="C53" s="45" t="s">
        <v>144</v>
      </c>
      <c r="D53" s="44" t="s">
        <v>88</v>
      </c>
      <c r="E53" s="43" t="s">
        <v>143</v>
      </c>
      <c r="F53" s="44" t="s">
        <v>88</v>
      </c>
      <c r="G53" s="44" t="str">
        <f t="shared" si="1"/>
        <v>twct_Expire_Type</v>
      </c>
      <c r="H53" s="44" t="s">
        <v>121</v>
      </c>
      <c r="I53" s="43" t="s">
        <v>119</v>
      </c>
      <c r="J53" s="47" t="s">
        <v>104</v>
      </c>
      <c r="K53" s="46" t="str">
        <f t="shared" si="2"/>
        <v>twct-expire-type</v>
      </c>
      <c r="L53" s="53" t="s">
        <v>122</v>
      </c>
      <c r="M53" s="43" t="s">
        <v>145</v>
      </c>
      <c r="N53" s="44" t="str">
        <f t="shared" si="3"/>
        <v>Enquire Bank Guarantee Amendment Trade Reception</v>
      </c>
      <c r="O53" s="44" t="str">
        <f t="shared" si="4"/>
        <v>Enquire Bank Guarantee Amendment Trade Reception</v>
      </c>
      <c r="P53" s="43" t="b">
        <v>0</v>
      </c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 t="s">
        <v>85</v>
      </c>
      <c r="B54" s="44" t="s">
        <v>86</v>
      </c>
      <c r="C54" s="45" t="s">
        <v>144</v>
      </c>
      <c r="D54" s="44" t="s">
        <v>88</v>
      </c>
      <c r="E54" s="43" t="s">
        <v>143</v>
      </c>
      <c r="F54" s="44" t="s">
        <v>88</v>
      </c>
      <c r="G54" s="44" t="str">
        <f t="shared" si="1"/>
        <v>twct_Start_Date</v>
      </c>
      <c r="H54" s="44" t="s">
        <v>123</v>
      </c>
      <c r="I54" s="46" t="s">
        <v>99</v>
      </c>
      <c r="J54" s="47" t="s">
        <v>104</v>
      </c>
      <c r="K54" s="46" t="str">
        <f t="shared" si="2"/>
        <v>twct-start-date</v>
      </c>
      <c r="L54" s="46"/>
      <c r="M54" s="43" t="s">
        <v>145</v>
      </c>
      <c r="N54" s="44" t="str">
        <f t="shared" si="3"/>
        <v>Enquire Bank Guarantee Amendment Trade Reception</v>
      </c>
      <c r="O54" s="44" t="str">
        <f t="shared" si="4"/>
        <v>Enquire Bank Guarantee Amendment Trade Reception</v>
      </c>
      <c r="P54" s="43" t="b">
        <v>0</v>
      </c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 t="s">
        <v>85</v>
      </c>
      <c r="B55" s="44" t="s">
        <v>86</v>
      </c>
      <c r="C55" s="45" t="s">
        <v>144</v>
      </c>
      <c r="D55" s="44" t="s">
        <v>88</v>
      </c>
      <c r="E55" s="43" t="s">
        <v>143</v>
      </c>
      <c r="F55" s="44" t="s">
        <v>88</v>
      </c>
      <c r="G55" s="44" t="str">
        <f t="shared" si="1"/>
        <v>twct_Expiry_Date</v>
      </c>
      <c r="H55" s="44" t="s">
        <v>124</v>
      </c>
      <c r="I55" s="46" t="s">
        <v>99</v>
      </c>
      <c r="J55" s="47" t="s">
        <v>104</v>
      </c>
      <c r="K55" s="46" t="str">
        <f t="shared" si="2"/>
        <v>twct-expiry-date</v>
      </c>
      <c r="L55" s="46"/>
      <c r="M55" s="43" t="s">
        <v>145</v>
      </c>
      <c r="N55" s="44" t="str">
        <f t="shared" si="3"/>
        <v>Enquire Bank Guarantee Amendment Trade Reception</v>
      </c>
      <c r="O55" s="44" t="str">
        <f t="shared" si="4"/>
        <v>Enquire Bank Guarantee Amendment Trade Reception</v>
      </c>
      <c r="P55" s="43" t="b">
        <v>0</v>
      </c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 t="s">
        <v>85</v>
      </c>
      <c r="B56" s="44" t="s">
        <v>86</v>
      </c>
      <c r="C56" s="45" t="s">
        <v>144</v>
      </c>
      <c r="D56" s="44" t="s">
        <v>88</v>
      </c>
      <c r="E56" s="43" t="s">
        <v>143</v>
      </c>
      <c r="F56" s="44" t="s">
        <v>88</v>
      </c>
      <c r="G56" s="44" t="str">
        <f t="shared" si="1"/>
        <v>twct_Credit_Guarantee_Fund</v>
      </c>
      <c r="H56" s="44" t="s">
        <v>125</v>
      </c>
      <c r="I56" s="43" t="s">
        <v>119</v>
      </c>
      <c r="J56" s="47" t="s">
        <v>104</v>
      </c>
      <c r="K56" s="46" t="str">
        <f t="shared" si="2"/>
        <v>twct-credit-guarantee-fund</v>
      </c>
      <c r="L56" s="46" t="s">
        <v>126</v>
      </c>
      <c r="M56" s="43" t="s">
        <v>145</v>
      </c>
      <c r="N56" s="44" t="str">
        <f t="shared" si="3"/>
        <v>Enquire Bank Guarantee Amendment Trade Reception</v>
      </c>
      <c r="O56" s="44" t="str">
        <f t="shared" si="4"/>
        <v>Enquire Bank Guarantee Amendment Trade Reception</v>
      </c>
      <c r="P56" s="43" t="b">
        <v>0</v>
      </c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 t="s">
        <v>85</v>
      </c>
      <c r="B57" s="44" t="s">
        <v>86</v>
      </c>
      <c r="C57" s="45" t="s">
        <v>144</v>
      </c>
      <c r="D57" s="44" t="s">
        <v>88</v>
      </c>
      <c r="E57" s="43" t="s">
        <v>143</v>
      </c>
      <c r="F57" s="44" t="s">
        <v>88</v>
      </c>
      <c r="G57" s="44" t="str">
        <f t="shared" si="1"/>
        <v>twct_Facility_No_1</v>
      </c>
      <c r="H57" s="44" t="s">
        <v>127</v>
      </c>
      <c r="I57" s="54" t="s">
        <v>128</v>
      </c>
      <c r="J57" s="47" t="s">
        <v>104</v>
      </c>
      <c r="K57" s="46" t="str">
        <f t="shared" si="2"/>
        <v>twct-facility-no-1</v>
      </c>
      <c r="L57" s="46"/>
      <c r="M57" s="43" t="s">
        <v>145</v>
      </c>
      <c r="N57" s="44" t="str">
        <f t="shared" si="3"/>
        <v>Enquire Bank Guarantee Amendment Trade Reception</v>
      </c>
      <c r="O57" s="44" t="str">
        <f t="shared" si="4"/>
        <v>Enquire Bank Guarantee Amendment Trade Reception</v>
      </c>
      <c r="P57" s="43" t="b">
        <v>0</v>
      </c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 t="s">
        <v>85</v>
      </c>
      <c r="B58" s="44" t="s">
        <v>86</v>
      </c>
      <c r="C58" s="45" t="s">
        <v>144</v>
      </c>
      <c r="D58" s="44" t="s">
        <v>88</v>
      </c>
      <c r="E58" s="43" t="s">
        <v>143</v>
      </c>
      <c r="F58" s="44" t="s">
        <v>88</v>
      </c>
      <c r="G58" s="44" t="str">
        <f t="shared" si="1"/>
        <v>twct_Facility_Name_1</v>
      </c>
      <c r="H58" s="44" t="s">
        <v>129</v>
      </c>
      <c r="I58" s="54" t="s">
        <v>130</v>
      </c>
      <c r="J58" s="47" t="s">
        <v>104</v>
      </c>
      <c r="K58" s="46" t="str">
        <f t="shared" si="2"/>
        <v>twct-facility-name-1</v>
      </c>
      <c r="L58" s="55"/>
      <c r="M58" s="43" t="s">
        <v>145</v>
      </c>
      <c r="N58" s="44" t="str">
        <f t="shared" si="3"/>
        <v>Enquire Bank Guarantee Amendment Trade Reception</v>
      </c>
      <c r="O58" s="44" t="str">
        <f t="shared" si="4"/>
        <v>Enquire Bank Guarantee Amendment Trade Reception</v>
      </c>
      <c r="P58" s="43" t="b">
        <v>0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 t="s">
        <v>85</v>
      </c>
      <c r="B59" s="44" t="s">
        <v>86</v>
      </c>
      <c r="C59" s="45" t="s">
        <v>144</v>
      </c>
      <c r="D59" s="44" t="s">
        <v>88</v>
      </c>
      <c r="E59" s="43" t="s">
        <v>143</v>
      </c>
      <c r="F59" s="44" t="s">
        <v>88</v>
      </c>
      <c r="G59" s="44" t="str">
        <f t="shared" si="1"/>
        <v>twct_Facility_Amount_1</v>
      </c>
      <c r="H59" s="44" t="s">
        <v>131</v>
      </c>
      <c r="I59" s="54" t="s">
        <v>132</v>
      </c>
      <c r="J59" s="47" t="s">
        <v>104</v>
      </c>
      <c r="K59" s="46" t="str">
        <f t="shared" si="2"/>
        <v>twct-facility-amount-1</v>
      </c>
      <c r="L59" s="46"/>
      <c r="M59" s="43" t="s">
        <v>145</v>
      </c>
      <c r="N59" s="44" t="str">
        <f t="shared" si="3"/>
        <v>Enquire Bank Guarantee Amendment Trade Reception</v>
      </c>
      <c r="O59" s="44" t="str">
        <f t="shared" si="4"/>
        <v>Enquire Bank Guarantee Amendment Trade Reception</v>
      </c>
      <c r="P59" s="43" t="b">
        <v>0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 t="s">
        <v>85</v>
      </c>
      <c r="B60" s="44" t="s">
        <v>86</v>
      </c>
      <c r="C60" s="45" t="s">
        <v>144</v>
      </c>
      <c r="D60" s="44" t="s">
        <v>88</v>
      </c>
      <c r="E60" s="43" t="s">
        <v>143</v>
      </c>
      <c r="F60" s="44" t="s">
        <v>88</v>
      </c>
      <c r="G60" s="44" t="str">
        <f t="shared" si="1"/>
        <v>twct_Prebook_Reference_Number_1</v>
      </c>
      <c r="H60" s="44" t="s">
        <v>133</v>
      </c>
      <c r="I60" s="56" t="s">
        <v>134</v>
      </c>
      <c r="J60" s="47" t="s">
        <v>104</v>
      </c>
      <c r="K60" s="46" t="str">
        <f t="shared" si="2"/>
        <v>twct-prebook-reference-number-1</v>
      </c>
      <c r="L60" s="46"/>
      <c r="M60" s="43" t="s">
        <v>145</v>
      </c>
      <c r="N60" s="44" t="str">
        <f t="shared" si="3"/>
        <v>Enquire Bank Guarantee Amendment Trade Reception</v>
      </c>
      <c r="O60" s="44" t="str">
        <f t="shared" si="4"/>
        <v>Enquire Bank Guarantee Amendment Trade Reception</v>
      </c>
      <c r="P60" s="43" t="b">
        <v>0</v>
      </c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 t="s">
        <v>85</v>
      </c>
      <c r="B61" s="44" t="s">
        <v>86</v>
      </c>
      <c r="C61" s="45" t="s">
        <v>144</v>
      </c>
      <c r="D61" s="44" t="s">
        <v>88</v>
      </c>
      <c r="E61" s="43" t="s">
        <v>143</v>
      </c>
      <c r="F61" s="44" t="s">
        <v>88</v>
      </c>
      <c r="G61" s="44" t="str">
        <f t="shared" si="1"/>
        <v>twct_Facility_No_2</v>
      </c>
      <c r="H61" s="44" t="s">
        <v>135</v>
      </c>
      <c r="I61" s="54" t="s">
        <v>128</v>
      </c>
      <c r="J61" s="47" t="s">
        <v>104</v>
      </c>
      <c r="K61" s="46" t="str">
        <f t="shared" si="2"/>
        <v>twct-facility-no-2</v>
      </c>
      <c r="L61" s="46"/>
      <c r="M61" s="43" t="s">
        <v>145</v>
      </c>
      <c r="N61" s="44" t="str">
        <f t="shared" si="3"/>
        <v>Enquire Bank Guarantee Amendment Trade Reception</v>
      </c>
      <c r="O61" s="44" t="str">
        <f t="shared" si="4"/>
        <v>Enquire Bank Guarantee Amendment Trade Reception</v>
      </c>
      <c r="P61" s="43" t="b">
        <v>0</v>
      </c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 t="s">
        <v>85</v>
      </c>
      <c r="B62" s="44" t="s">
        <v>86</v>
      </c>
      <c r="C62" s="45" t="s">
        <v>144</v>
      </c>
      <c r="D62" s="44" t="s">
        <v>88</v>
      </c>
      <c r="E62" s="43" t="s">
        <v>143</v>
      </c>
      <c r="F62" s="44" t="s">
        <v>88</v>
      </c>
      <c r="G62" s="44" t="str">
        <f t="shared" si="1"/>
        <v>twct_Facility_Name_2</v>
      </c>
      <c r="H62" s="44" t="s">
        <v>136</v>
      </c>
      <c r="I62" s="54" t="s">
        <v>130</v>
      </c>
      <c r="J62" s="47" t="s">
        <v>104</v>
      </c>
      <c r="K62" s="46" t="str">
        <f t="shared" si="2"/>
        <v>twct-facility-name-2</v>
      </c>
      <c r="L62" s="46"/>
      <c r="M62" s="43" t="s">
        <v>145</v>
      </c>
      <c r="N62" s="44" t="str">
        <f t="shared" si="3"/>
        <v>Enquire Bank Guarantee Amendment Trade Reception</v>
      </c>
      <c r="O62" s="44" t="str">
        <f t="shared" si="4"/>
        <v>Enquire Bank Guarantee Amendment Trade Reception</v>
      </c>
      <c r="P62" s="43" t="b">
        <v>0</v>
      </c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 t="s">
        <v>85</v>
      </c>
      <c r="B63" s="44" t="s">
        <v>86</v>
      </c>
      <c r="C63" s="45" t="s">
        <v>144</v>
      </c>
      <c r="D63" s="44" t="s">
        <v>88</v>
      </c>
      <c r="E63" s="43" t="s">
        <v>143</v>
      </c>
      <c r="F63" s="44" t="s">
        <v>88</v>
      </c>
      <c r="G63" s="44" t="str">
        <f t="shared" si="1"/>
        <v>twct_Facility_Amount_2</v>
      </c>
      <c r="H63" s="44" t="s">
        <v>137</v>
      </c>
      <c r="I63" s="54" t="s">
        <v>132</v>
      </c>
      <c r="J63" s="47" t="s">
        <v>104</v>
      </c>
      <c r="K63" s="46" t="str">
        <f t="shared" si="2"/>
        <v>twct-facility-amount-2</v>
      </c>
      <c r="L63" s="46"/>
      <c r="M63" s="43" t="s">
        <v>145</v>
      </c>
      <c r="N63" s="44" t="str">
        <f t="shared" si="3"/>
        <v>Enquire Bank Guarantee Amendment Trade Reception</v>
      </c>
      <c r="O63" s="44" t="str">
        <f t="shared" si="4"/>
        <v>Enquire Bank Guarantee Amendment Trade Reception</v>
      </c>
      <c r="P63" s="43" t="b">
        <v>0</v>
      </c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 t="s">
        <v>85</v>
      </c>
      <c r="B64" s="44" t="s">
        <v>86</v>
      </c>
      <c r="C64" s="45" t="s">
        <v>144</v>
      </c>
      <c r="D64" s="44" t="s">
        <v>88</v>
      </c>
      <c r="E64" s="43" t="s">
        <v>143</v>
      </c>
      <c r="F64" s="44" t="s">
        <v>88</v>
      </c>
      <c r="G64" s="44" t="str">
        <f t="shared" si="1"/>
        <v>twct_Prebook_Reference_Number_2</v>
      </c>
      <c r="H64" s="44" t="s">
        <v>138</v>
      </c>
      <c r="I64" s="56" t="s">
        <v>134</v>
      </c>
      <c r="J64" s="47" t="s">
        <v>104</v>
      </c>
      <c r="K64" s="46" t="str">
        <f t="shared" si="2"/>
        <v>twct-prebook-reference-number-2</v>
      </c>
      <c r="L64" s="46"/>
      <c r="M64" s="43" t="s">
        <v>145</v>
      </c>
      <c r="N64" s="44" t="str">
        <f t="shared" si="3"/>
        <v>Enquire Bank Guarantee Amendment Trade Reception</v>
      </c>
      <c r="O64" s="44" t="str">
        <f t="shared" si="4"/>
        <v>Enquire Bank Guarantee Amendment Trade Reception</v>
      </c>
      <c r="P64" s="43" t="b">
        <v>0</v>
      </c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 t="s">
        <v>85</v>
      </c>
      <c r="B65" s="44" t="s">
        <v>86</v>
      </c>
      <c r="C65" s="45" t="s">
        <v>144</v>
      </c>
      <c r="D65" s="44" t="s">
        <v>88</v>
      </c>
      <c r="E65" s="43" t="s">
        <v>143</v>
      </c>
      <c r="F65" s="44" t="s">
        <v>88</v>
      </c>
      <c r="G65" s="44" t="str">
        <f t="shared" si="1"/>
        <v>twct_Margin_Percent</v>
      </c>
      <c r="H65" s="44" t="s">
        <v>139</v>
      </c>
      <c r="I65" s="51" t="s">
        <v>140</v>
      </c>
      <c r="J65" s="47" t="s">
        <v>104</v>
      </c>
      <c r="K65" s="46" t="str">
        <f t="shared" si="2"/>
        <v>twct-margin-percent</v>
      </c>
      <c r="L65" s="46"/>
      <c r="M65" s="43" t="s">
        <v>145</v>
      </c>
      <c r="N65" s="44" t="str">
        <f t="shared" si="3"/>
        <v>Enquire Bank Guarantee Amendment Trade Reception</v>
      </c>
      <c r="O65" s="44" t="str">
        <f t="shared" si="4"/>
        <v>Enquire Bank Guarantee Amendment Trade Reception</v>
      </c>
      <c r="P65" s="43" t="b">
        <v>0</v>
      </c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 t="s">
        <v>85</v>
      </c>
      <c r="B66" s="44" t="s">
        <v>86</v>
      </c>
      <c r="C66" s="45" t="s">
        <v>144</v>
      </c>
      <c r="D66" s="44" t="s">
        <v>88</v>
      </c>
      <c r="E66" s="43" t="s">
        <v>143</v>
      </c>
      <c r="F66" s="44" t="s">
        <v>88</v>
      </c>
      <c r="G66" s="44" t="str">
        <f t="shared" si="1"/>
        <v>twct_Margin_Amount</v>
      </c>
      <c r="H66" s="44" t="s">
        <v>147</v>
      </c>
      <c r="I66" s="49" t="s">
        <v>97</v>
      </c>
      <c r="J66" s="47" t="s">
        <v>104</v>
      </c>
      <c r="K66" s="46" t="str">
        <f t="shared" si="2"/>
        <v>twct-margin-amount</v>
      </c>
      <c r="L66" s="46"/>
      <c r="M66" s="43" t="s">
        <v>145</v>
      </c>
      <c r="N66" s="44" t="str">
        <f t="shared" si="3"/>
        <v>Enquire Bank Guarantee Amendment Trade Reception</v>
      </c>
      <c r="O66" s="44" t="str">
        <f t="shared" si="4"/>
        <v>Enquire Bank Guarantee Amendment Trade Reception</v>
      </c>
      <c r="P66" s="43" t="b">
        <v>0</v>
      </c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 t="s">
        <v>85</v>
      </c>
      <c r="B67" s="44" t="s">
        <v>86</v>
      </c>
      <c r="C67" s="45" t="s">
        <v>144</v>
      </c>
      <c r="D67" s="44" t="s">
        <v>88</v>
      </c>
      <c r="E67" s="43" t="s">
        <v>143</v>
      </c>
      <c r="F67" s="44" t="s">
        <v>88</v>
      </c>
      <c r="G67" s="44" t="str">
        <f t="shared" si="1"/>
        <v>twct_Nature_of_Type</v>
      </c>
      <c r="H67" s="44" t="s">
        <v>148</v>
      </c>
      <c r="I67" s="43" t="s">
        <v>119</v>
      </c>
      <c r="J67" s="47" t="s">
        <v>104</v>
      </c>
      <c r="K67" s="46" t="str">
        <f t="shared" si="2"/>
        <v>twct-nature-of-type</v>
      </c>
      <c r="L67" s="46" t="s">
        <v>149</v>
      </c>
      <c r="M67" s="43" t="s">
        <v>145</v>
      </c>
      <c r="N67" s="44" t="str">
        <f t="shared" si="3"/>
        <v>Enquire Bank Guarantee Amendment Trade Reception</v>
      </c>
      <c r="O67" s="44" t="str">
        <f t="shared" si="4"/>
        <v>Enquire Bank Guarantee Amendment Trade Reception</v>
      </c>
      <c r="P67" s="43" t="b">
        <v>0</v>
      </c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 t="s">
        <v>85</v>
      </c>
      <c r="B68" s="44" t="s">
        <v>86</v>
      </c>
      <c r="C68" s="45" t="s">
        <v>144</v>
      </c>
      <c r="D68" s="44" t="s">
        <v>88</v>
      </c>
      <c r="E68" s="43" t="s">
        <v>143</v>
      </c>
      <c r="F68" s="44" t="s">
        <v>88</v>
      </c>
      <c r="G68" s="44" t="str">
        <f t="shared" si="1"/>
        <v>twct_Guarantee_Type_Description</v>
      </c>
      <c r="H68" s="44" t="s">
        <v>150</v>
      </c>
      <c r="I68" s="51" t="s">
        <v>151</v>
      </c>
      <c r="J68" s="47" t="s">
        <v>104</v>
      </c>
      <c r="K68" s="46" t="str">
        <f t="shared" si="2"/>
        <v>twct-guarantee-type-description</v>
      </c>
      <c r="L68" s="46"/>
      <c r="M68" s="43" t="s">
        <v>145</v>
      </c>
      <c r="N68" s="44" t="str">
        <f t="shared" si="3"/>
        <v>Enquire Bank Guarantee Amendment Trade Reception</v>
      </c>
      <c r="O68" s="44" t="str">
        <f t="shared" si="4"/>
        <v>Enquire Bank Guarantee Amendment Trade Reception</v>
      </c>
      <c r="P68" s="43" t="b">
        <v>0</v>
      </c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 t="s">
        <v>85</v>
      </c>
      <c r="B69" s="44" t="s">
        <v>86</v>
      </c>
      <c r="C69" s="45" t="s">
        <v>152</v>
      </c>
      <c r="D69" s="44" t="s">
        <v>88</v>
      </c>
      <c r="E69" s="43" t="s">
        <v>89</v>
      </c>
      <c r="F69" s="44" t="s">
        <v>88</v>
      </c>
      <c r="G69" s="44" t="str">
        <f t="shared" si="1"/>
        <v>twct_Transaction_Reference_Number</v>
      </c>
      <c r="H69" s="44" t="s">
        <v>90</v>
      </c>
      <c r="I69" s="46" t="s">
        <v>91</v>
      </c>
      <c r="J69" s="47" t="s">
        <v>92</v>
      </c>
      <c r="K69" s="46" t="str">
        <f t="shared" si="2"/>
        <v>twct-transaction-reference-number</v>
      </c>
      <c r="L69" s="46"/>
      <c r="M69" s="43" t="s">
        <v>153</v>
      </c>
      <c r="N69" s="44" t="str">
        <f t="shared" si="3"/>
        <v>Modify Bank Guarantee Amendment Trade Reception</v>
      </c>
      <c r="O69" s="44" t="str">
        <f t="shared" si="4"/>
        <v>Modify Bank Guarantee Amendment Trade Reception</v>
      </c>
      <c r="P69" s="43" t="b">
        <v>0</v>
      </c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 t="s">
        <v>85</v>
      </c>
      <c r="B70" s="44" t="s">
        <v>86</v>
      </c>
      <c r="C70" s="45" t="s">
        <v>152</v>
      </c>
      <c r="D70" s="44" t="s">
        <v>88</v>
      </c>
      <c r="E70" s="43" t="s">
        <v>89</v>
      </c>
      <c r="F70" s="44" t="s">
        <v>88</v>
      </c>
      <c r="G70" s="44" t="str">
        <f t="shared" si="1"/>
        <v>twct_Transaction_Currency</v>
      </c>
      <c r="H70" s="44" t="s">
        <v>94</v>
      </c>
      <c r="I70" s="48" t="s">
        <v>95</v>
      </c>
      <c r="J70" s="47" t="s">
        <v>92</v>
      </c>
      <c r="K70" s="46" t="str">
        <f t="shared" si="2"/>
        <v>twct-transaction-currency</v>
      </c>
      <c r="L70" s="46"/>
      <c r="M70" s="43" t="s">
        <v>153</v>
      </c>
      <c r="N70" s="44" t="str">
        <f t="shared" si="3"/>
        <v>Modify Bank Guarantee Amendment Trade Reception</v>
      </c>
      <c r="O70" s="44" t="str">
        <f t="shared" si="4"/>
        <v>Modify Bank Guarantee Amendment Trade Reception</v>
      </c>
      <c r="P70" s="43" t="b">
        <v>0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 t="s">
        <v>85</v>
      </c>
      <c r="B71" s="44" t="s">
        <v>86</v>
      </c>
      <c r="C71" s="45" t="s">
        <v>152</v>
      </c>
      <c r="D71" s="44" t="s">
        <v>88</v>
      </c>
      <c r="E71" s="43" t="s">
        <v>89</v>
      </c>
      <c r="F71" s="44" t="s">
        <v>88</v>
      </c>
      <c r="G71" s="44" t="str">
        <f t="shared" si="1"/>
        <v>twct_Transaction_Amount</v>
      </c>
      <c r="H71" s="44" t="s">
        <v>96</v>
      </c>
      <c r="I71" s="49" t="s">
        <v>97</v>
      </c>
      <c r="J71" s="47" t="s">
        <v>92</v>
      </c>
      <c r="K71" s="46" t="str">
        <f t="shared" si="2"/>
        <v>twct-transaction-amount</v>
      </c>
      <c r="L71" s="46"/>
      <c r="M71" s="43" t="s">
        <v>153</v>
      </c>
      <c r="N71" s="44" t="str">
        <f t="shared" si="3"/>
        <v>Modify Bank Guarantee Amendment Trade Reception</v>
      </c>
      <c r="O71" s="44" t="str">
        <f t="shared" si="4"/>
        <v>Modify Bank Guarantee Amendment Trade Reception</v>
      </c>
      <c r="P71" s="43" t="b">
        <v>0</v>
      </c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 t="s">
        <v>85</v>
      </c>
      <c r="B72" s="44" t="s">
        <v>86</v>
      </c>
      <c r="C72" s="45" t="s">
        <v>152</v>
      </c>
      <c r="D72" s="44" t="s">
        <v>88</v>
      </c>
      <c r="E72" s="43" t="s">
        <v>89</v>
      </c>
      <c r="F72" s="44" t="s">
        <v>88</v>
      </c>
      <c r="G72" s="44" t="str">
        <f t="shared" si="1"/>
        <v>twct_Transaction_Date</v>
      </c>
      <c r="H72" s="44" t="s">
        <v>98</v>
      </c>
      <c r="I72" s="50" t="s">
        <v>99</v>
      </c>
      <c r="J72" s="47" t="s">
        <v>92</v>
      </c>
      <c r="K72" s="46" t="str">
        <f t="shared" si="2"/>
        <v>twct-transaction-date</v>
      </c>
      <c r="L72" s="46"/>
      <c r="M72" s="43" t="s">
        <v>93</v>
      </c>
      <c r="N72" s="44" t="str">
        <f t="shared" si="3"/>
        <v>Modify Bank Guarantee Amendment Trade Reception</v>
      </c>
      <c r="O72" s="44" t="str">
        <f t="shared" si="4"/>
        <v>Modify Bank Guarantee Amendment Trade Reception</v>
      </c>
      <c r="P72" s="43" t="b">
        <v>0</v>
      </c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 t="s">
        <v>85</v>
      </c>
      <c r="B73" s="44" t="s">
        <v>86</v>
      </c>
      <c r="C73" s="45" t="s">
        <v>152</v>
      </c>
      <c r="D73" s="44" t="s">
        <v>88</v>
      </c>
      <c r="E73" s="43" t="s">
        <v>89</v>
      </c>
      <c r="F73" s="44" t="s">
        <v>88</v>
      </c>
      <c r="G73" s="44" t="str">
        <f t="shared" si="1"/>
        <v>twct_BG_Reference_Number</v>
      </c>
      <c r="H73" s="44" t="s">
        <v>100</v>
      </c>
      <c r="I73" s="50" t="s">
        <v>101</v>
      </c>
      <c r="J73" s="47" t="s">
        <v>92</v>
      </c>
      <c r="K73" s="46" t="str">
        <f t="shared" si="2"/>
        <v>twct-bg-reference-number</v>
      </c>
      <c r="L73" s="46"/>
      <c r="M73" s="43" t="s">
        <v>93</v>
      </c>
      <c r="N73" s="44" t="str">
        <f t="shared" si="3"/>
        <v>Modify Bank Guarantee Amendment Trade Reception</v>
      </c>
      <c r="O73" s="44" t="str">
        <f t="shared" si="4"/>
        <v>Modify Bank Guarantee Amendment Trade Reception</v>
      </c>
      <c r="P73" s="43" t="b">
        <v>0</v>
      </c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 t="s">
        <v>85</v>
      </c>
      <c r="B74" s="44" t="s">
        <v>86</v>
      </c>
      <c r="C74" s="45" t="s">
        <v>152</v>
      </c>
      <c r="D74" s="44" t="s">
        <v>88</v>
      </c>
      <c r="E74" s="43" t="s">
        <v>89</v>
      </c>
      <c r="F74" s="44" t="s">
        <v>88</v>
      </c>
      <c r="G74" s="44" t="str">
        <f t="shared" si="1"/>
        <v>twct_Postive_Percentage_Credit_amount_Tolerance</v>
      </c>
      <c r="H74" s="44" t="s">
        <v>102</v>
      </c>
      <c r="I74" s="46" t="s">
        <v>103</v>
      </c>
      <c r="J74" s="47" t="s">
        <v>104</v>
      </c>
      <c r="K74" s="46" t="str">
        <f t="shared" si="2"/>
        <v>twct-postive-percentage-credit-amount-tolerance</v>
      </c>
      <c r="L74" s="46"/>
      <c r="M74" s="43" t="s">
        <v>153</v>
      </c>
      <c r="N74" s="44" t="str">
        <f t="shared" si="3"/>
        <v>Modify Bank Guarantee Amendment Trade Reception</v>
      </c>
      <c r="O74" s="44" t="str">
        <f t="shared" si="4"/>
        <v>Modify Bank Guarantee Amendment Trade Reception</v>
      </c>
      <c r="P74" s="43" t="b">
        <v>0</v>
      </c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 t="s">
        <v>85</v>
      </c>
      <c r="B75" s="44" t="s">
        <v>86</v>
      </c>
      <c r="C75" s="45" t="s">
        <v>152</v>
      </c>
      <c r="D75" s="44" t="s">
        <v>88</v>
      </c>
      <c r="E75" s="43" t="s">
        <v>89</v>
      </c>
      <c r="F75" s="44" t="s">
        <v>88</v>
      </c>
      <c r="G75" s="44" t="str">
        <f t="shared" si="1"/>
        <v>twct_Negative_Percentage_Credit_amount_Tolerance</v>
      </c>
      <c r="H75" s="44" t="s">
        <v>105</v>
      </c>
      <c r="I75" s="46" t="s">
        <v>103</v>
      </c>
      <c r="J75" s="47" t="s">
        <v>104</v>
      </c>
      <c r="K75" s="46" t="str">
        <f t="shared" si="2"/>
        <v>twct-negative-percentage-credit-amount-tolerance</v>
      </c>
      <c r="L75" s="46"/>
      <c r="M75" s="43" t="s">
        <v>153</v>
      </c>
      <c r="N75" s="44" t="str">
        <f t="shared" si="3"/>
        <v>Modify Bank Guarantee Amendment Trade Reception</v>
      </c>
      <c r="O75" s="44" t="str">
        <f t="shared" si="4"/>
        <v>Modify Bank Guarantee Amendment Trade Reception</v>
      </c>
      <c r="P75" s="43" t="b">
        <v>0</v>
      </c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 t="s">
        <v>85</v>
      </c>
      <c r="B76" s="44" t="s">
        <v>86</v>
      </c>
      <c r="C76" s="45" t="s">
        <v>152</v>
      </c>
      <c r="D76" s="44" t="s">
        <v>88</v>
      </c>
      <c r="E76" s="43" t="s">
        <v>89</v>
      </c>
      <c r="F76" s="44" t="s">
        <v>88</v>
      </c>
      <c r="G76" s="44" t="str">
        <f t="shared" si="1"/>
        <v>twct_Customer_Reference</v>
      </c>
      <c r="H76" s="44" t="s">
        <v>106</v>
      </c>
      <c r="I76" s="46" t="s">
        <v>107</v>
      </c>
      <c r="J76" s="47" t="s">
        <v>92</v>
      </c>
      <c r="K76" s="46" t="str">
        <f t="shared" si="2"/>
        <v>twct-customer-reference</v>
      </c>
      <c r="L76" s="46"/>
      <c r="M76" s="43" t="s">
        <v>153</v>
      </c>
      <c r="N76" s="44" t="str">
        <f t="shared" si="3"/>
        <v>Modify Bank Guarantee Amendment Trade Reception</v>
      </c>
      <c r="O76" s="44" t="str">
        <f t="shared" si="4"/>
        <v>Modify Bank Guarantee Amendment Trade Reception</v>
      </c>
      <c r="P76" s="43" t="b">
        <v>0</v>
      </c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 t="s">
        <v>85</v>
      </c>
      <c r="B77" s="44" t="s">
        <v>86</v>
      </c>
      <c r="C77" s="45" t="s">
        <v>152</v>
      </c>
      <c r="D77" s="44" t="s">
        <v>88</v>
      </c>
      <c r="E77" s="43" t="s">
        <v>89</v>
      </c>
      <c r="F77" s="44" t="s">
        <v>88</v>
      </c>
      <c r="G77" s="44" t="str">
        <f t="shared" si="1"/>
        <v>twct_Customer_Name</v>
      </c>
      <c r="H77" s="44" t="s">
        <v>108</v>
      </c>
      <c r="I77" s="46" t="s">
        <v>91</v>
      </c>
      <c r="J77" s="47" t="s">
        <v>92</v>
      </c>
      <c r="K77" s="46" t="str">
        <f t="shared" si="2"/>
        <v>twct-customer-name</v>
      </c>
      <c r="L77" s="46"/>
      <c r="M77" s="43" t="s">
        <v>153</v>
      </c>
      <c r="N77" s="44" t="str">
        <f t="shared" si="3"/>
        <v>Modify Bank Guarantee Amendment Trade Reception</v>
      </c>
      <c r="O77" s="44" t="str">
        <f t="shared" si="4"/>
        <v>Modify Bank Guarantee Amendment Trade Reception</v>
      </c>
      <c r="P77" s="43" t="b">
        <v>0</v>
      </c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 t="s">
        <v>85</v>
      </c>
      <c r="B78" s="44" t="s">
        <v>86</v>
      </c>
      <c r="C78" s="45" t="s">
        <v>152</v>
      </c>
      <c r="D78" s="44" t="s">
        <v>88</v>
      </c>
      <c r="E78" s="43" t="s">
        <v>89</v>
      </c>
      <c r="F78" s="44" t="s">
        <v>88</v>
      </c>
      <c r="G78" s="44" t="str">
        <f t="shared" si="1"/>
        <v>twct_Customer_Address_Line_One</v>
      </c>
      <c r="H78" s="44" t="s">
        <v>109</v>
      </c>
      <c r="I78" s="46" t="s">
        <v>110</v>
      </c>
      <c r="J78" s="47" t="s">
        <v>92</v>
      </c>
      <c r="K78" s="46" t="str">
        <f t="shared" si="2"/>
        <v>twct-customer-address-line-one</v>
      </c>
      <c r="L78" s="46"/>
      <c r="M78" s="43" t="s">
        <v>93</v>
      </c>
      <c r="N78" s="44" t="str">
        <f t="shared" si="3"/>
        <v>Modify Bank Guarantee Amendment Trade Reception</v>
      </c>
      <c r="O78" s="44" t="str">
        <f t="shared" si="4"/>
        <v>Modify Bank Guarantee Amendment Trade Reception</v>
      </c>
      <c r="P78" s="43" t="b">
        <v>0</v>
      </c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 t="s">
        <v>85</v>
      </c>
      <c r="B79" s="44" t="s">
        <v>86</v>
      </c>
      <c r="C79" s="45" t="s">
        <v>152</v>
      </c>
      <c r="D79" s="44" t="s">
        <v>88</v>
      </c>
      <c r="E79" s="43" t="s">
        <v>89</v>
      </c>
      <c r="F79" s="44" t="s">
        <v>88</v>
      </c>
      <c r="G79" s="44" t="str">
        <f t="shared" si="1"/>
        <v>twct_Customer_Address_Line_Two</v>
      </c>
      <c r="H79" s="44" t="s">
        <v>111</v>
      </c>
      <c r="I79" s="46" t="s">
        <v>110</v>
      </c>
      <c r="J79" s="47" t="s">
        <v>104</v>
      </c>
      <c r="K79" s="46" t="str">
        <f t="shared" si="2"/>
        <v>twct-customer-address-line-two</v>
      </c>
      <c r="L79" s="46"/>
      <c r="M79" s="43" t="s">
        <v>93</v>
      </c>
      <c r="N79" s="44" t="str">
        <f t="shared" si="3"/>
        <v>Modify Bank Guarantee Amendment Trade Reception</v>
      </c>
      <c r="O79" s="44" t="str">
        <f t="shared" si="4"/>
        <v>Modify Bank Guarantee Amendment Trade Reception</v>
      </c>
      <c r="P79" s="43" t="b">
        <v>0</v>
      </c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 t="s">
        <v>85</v>
      </c>
      <c r="B80" s="44" t="s">
        <v>86</v>
      </c>
      <c r="C80" s="45" t="s">
        <v>152</v>
      </c>
      <c r="D80" s="44" t="s">
        <v>88</v>
      </c>
      <c r="E80" s="43" t="s">
        <v>89</v>
      </c>
      <c r="F80" s="44" t="s">
        <v>88</v>
      </c>
      <c r="G80" s="44" t="str">
        <f t="shared" si="1"/>
        <v>twct_Customer_Address_Line_Three</v>
      </c>
      <c r="H80" s="44" t="s">
        <v>112</v>
      </c>
      <c r="I80" s="46" t="s">
        <v>110</v>
      </c>
      <c r="J80" s="47" t="s">
        <v>104</v>
      </c>
      <c r="K80" s="46" t="str">
        <f t="shared" si="2"/>
        <v>twct-customer-address-line-three</v>
      </c>
      <c r="L80" s="46"/>
      <c r="M80" s="43" t="s">
        <v>93</v>
      </c>
      <c r="N80" s="44" t="str">
        <f t="shared" si="3"/>
        <v>Modify Bank Guarantee Amendment Trade Reception</v>
      </c>
      <c r="O80" s="44" t="str">
        <f t="shared" si="4"/>
        <v>Modify Bank Guarantee Amendment Trade Reception</v>
      </c>
      <c r="P80" s="43" t="b">
        <v>0</v>
      </c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 t="s">
        <v>85</v>
      </c>
      <c r="B81" s="44" t="s">
        <v>86</v>
      </c>
      <c r="C81" s="45" t="s">
        <v>152</v>
      </c>
      <c r="D81" s="44" t="s">
        <v>88</v>
      </c>
      <c r="E81" s="43" t="s">
        <v>89</v>
      </c>
      <c r="F81" s="44" t="s">
        <v>88</v>
      </c>
      <c r="G81" s="44" t="str">
        <f t="shared" si="1"/>
        <v>twct_Customer_Address_Line_Four</v>
      </c>
      <c r="H81" s="44" t="s">
        <v>113</v>
      </c>
      <c r="I81" s="46" t="s">
        <v>110</v>
      </c>
      <c r="J81" s="47" t="s">
        <v>104</v>
      </c>
      <c r="K81" s="46" t="str">
        <f t="shared" si="2"/>
        <v>twct-customer-address-line-four</v>
      </c>
      <c r="L81" s="46"/>
      <c r="M81" s="43" t="s">
        <v>93</v>
      </c>
      <c r="N81" s="44" t="str">
        <f t="shared" si="3"/>
        <v>Modify Bank Guarantee Amendment Trade Reception</v>
      </c>
      <c r="O81" s="44" t="str">
        <f t="shared" si="4"/>
        <v>Modify Bank Guarantee Amendment Trade Reception</v>
      </c>
      <c r="P81" s="43" t="b">
        <v>0</v>
      </c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 t="s">
        <v>85</v>
      </c>
      <c r="B82" s="44" t="s">
        <v>86</v>
      </c>
      <c r="C82" s="45" t="s">
        <v>152</v>
      </c>
      <c r="D82" s="44" t="s">
        <v>88</v>
      </c>
      <c r="E82" s="43" t="s">
        <v>89</v>
      </c>
      <c r="F82" s="44" t="s">
        <v>88</v>
      </c>
      <c r="G82" s="44" t="str">
        <f t="shared" si="1"/>
        <v>twct_Customer_Address_Line_Five</v>
      </c>
      <c r="H82" s="44" t="s">
        <v>114</v>
      </c>
      <c r="I82" s="46" t="s">
        <v>110</v>
      </c>
      <c r="J82" s="47" t="s">
        <v>104</v>
      </c>
      <c r="K82" s="46" t="str">
        <f t="shared" si="2"/>
        <v>twct-customer-address-line-five</v>
      </c>
      <c r="L82" s="46"/>
      <c r="M82" s="43" t="s">
        <v>93</v>
      </c>
      <c r="N82" s="44" t="str">
        <f t="shared" si="3"/>
        <v>Modify Bank Guarantee Amendment Trade Reception</v>
      </c>
      <c r="O82" s="44" t="str">
        <f t="shared" si="4"/>
        <v>Modify Bank Guarantee Amendment Trade Reception</v>
      </c>
      <c r="P82" s="43" t="b">
        <v>0</v>
      </c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 t="s">
        <v>85</v>
      </c>
      <c r="B83" s="44" t="s">
        <v>86</v>
      </c>
      <c r="C83" s="45" t="s">
        <v>152</v>
      </c>
      <c r="D83" s="44" t="s">
        <v>88</v>
      </c>
      <c r="E83" s="43" t="s">
        <v>89</v>
      </c>
      <c r="F83" s="44" t="s">
        <v>88</v>
      </c>
      <c r="G83" s="44" t="str">
        <f t="shared" si="1"/>
        <v>twct_Customer_Country</v>
      </c>
      <c r="H83" s="44" t="s">
        <v>115</v>
      </c>
      <c r="I83" s="46" t="s">
        <v>110</v>
      </c>
      <c r="J83" s="47" t="s">
        <v>104</v>
      </c>
      <c r="K83" s="46" t="str">
        <f t="shared" si="2"/>
        <v>twct-customer-country</v>
      </c>
      <c r="L83" s="46" t="s">
        <v>116</v>
      </c>
      <c r="M83" s="43" t="s">
        <v>93</v>
      </c>
      <c r="N83" s="44" t="str">
        <f t="shared" si="3"/>
        <v>Modify Bank Guarantee Amendment Trade Reception</v>
      </c>
      <c r="O83" s="44" t="str">
        <f t="shared" si="4"/>
        <v>Modify Bank Guarantee Amendment Trade Reception</v>
      </c>
      <c r="P83" s="43" t="b">
        <v>0</v>
      </c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 t="s">
        <v>85</v>
      </c>
      <c r="B84" s="44" t="s">
        <v>86</v>
      </c>
      <c r="C84" s="45" t="s">
        <v>152</v>
      </c>
      <c r="D84" s="44" t="s">
        <v>88</v>
      </c>
      <c r="E84" s="43" t="s">
        <v>89</v>
      </c>
      <c r="F84" s="44" t="s">
        <v>88</v>
      </c>
      <c r="G84" s="44" t="str">
        <f t="shared" si="1"/>
        <v>twct_Instrument_ID</v>
      </c>
      <c r="H84" s="44" t="s">
        <v>117</v>
      </c>
      <c r="I84" s="46" t="s">
        <v>91</v>
      </c>
      <c r="J84" s="47" t="s">
        <v>92</v>
      </c>
      <c r="K84" s="46" t="str">
        <f t="shared" si="2"/>
        <v>twct-instrument-id</v>
      </c>
      <c r="L84" s="46"/>
      <c r="M84" s="43" t="s">
        <v>153</v>
      </c>
      <c r="N84" s="44" t="str">
        <f t="shared" si="3"/>
        <v>Modify Bank Guarantee Amendment Trade Reception</v>
      </c>
      <c r="O84" s="44" t="str">
        <f t="shared" si="4"/>
        <v>Modify Bank Guarantee Amendment Trade Reception</v>
      </c>
      <c r="P84" s="43" t="b">
        <v>0</v>
      </c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 t="s">
        <v>85</v>
      </c>
      <c r="B85" s="44" t="s">
        <v>86</v>
      </c>
      <c r="C85" s="45" t="s">
        <v>152</v>
      </c>
      <c r="D85" s="44" t="s">
        <v>88</v>
      </c>
      <c r="E85" s="43" t="s">
        <v>89</v>
      </c>
      <c r="F85" s="44" t="s">
        <v>88</v>
      </c>
      <c r="G85" s="44" t="str">
        <f t="shared" si="1"/>
        <v>twct_Beneficiary_Name</v>
      </c>
      <c r="H85" s="44" t="s">
        <v>146</v>
      </c>
      <c r="I85" s="51" t="s">
        <v>130</v>
      </c>
      <c r="J85" s="47" t="s">
        <v>92</v>
      </c>
      <c r="K85" s="46" t="str">
        <f t="shared" si="2"/>
        <v>twct-beneficiary-name</v>
      </c>
      <c r="L85" s="46"/>
      <c r="M85" s="43" t="s">
        <v>153</v>
      </c>
      <c r="N85" s="44" t="str">
        <f t="shared" si="3"/>
        <v>Modify Bank Guarantee Amendment Trade Reception</v>
      </c>
      <c r="O85" s="44" t="str">
        <f t="shared" si="4"/>
        <v>Modify Bank Guarantee Amendment Trade Reception</v>
      </c>
      <c r="P85" s="43" t="b">
        <v>0</v>
      </c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 t="s">
        <v>85</v>
      </c>
      <c r="B86" s="44" t="s">
        <v>86</v>
      </c>
      <c r="C86" s="45" t="s">
        <v>152</v>
      </c>
      <c r="D86" s="44" t="s">
        <v>88</v>
      </c>
      <c r="E86" s="43" t="s">
        <v>89</v>
      </c>
      <c r="F86" s="44" t="s">
        <v>88</v>
      </c>
      <c r="G86" s="44" t="str">
        <f t="shared" si="1"/>
        <v>twct_Advice_Mode</v>
      </c>
      <c r="H86" s="44" t="s">
        <v>118</v>
      </c>
      <c r="I86" s="43" t="s">
        <v>119</v>
      </c>
      <c r="J86" s="51" t="s">
        <v>104</v>
      </c>
      <c r="K86" s="46" t="str">
        <f t="shared" si="2"/>
        <v>twct-advice-mode</v>
      </c>
      <c r="L86" s="52" t="s">
        <v>120</v>
      </c>
      <c r="M86" s="43" t="s">
        <v>153</v>
      </c>
      <c r="N86" s="44" t="str">
        <f t="shared" si="3"/>
        <v>Modify Bank Guarantee Amendment Trade Reception</v>
      </c>
      <c r="O86" s="44" t="str">
        <f t="shared" si="4"/>
        <v>Modify Bank Guarantee Amendment Trade Reception</v>
      </c>
      <c r="P86" s="43" t="b">
        <v>0</v>
      </c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 t="s">
        <v>85</v>
      </c>
      <c r="B87" s="44" t="s">
        <v>86</v>
      </c>
      <c r="C87" s="45" t="s">
        <v>152</v>
      </c>
      <c r="D87" s="44" t="s">
        <v>88</v>
      </c>
      <c r="E87" s="43" t="s">
        <v>89</v>
      </c>
      <c r="F87" s="44" t="s">
        <v>88</v>
      </c>
      <c r="G87" s="44" t="str">
        <f t="shared" si="1"/>
        <v>twct_Expire_Type</v>
      </c>
      <c r="H87" s="44" t="s">
        <v>121</v>
      </c>
      <c r="I87" s="43" t="s">
        <v>119</v>
      </c>
      <c r="J87" s="47" t="s">
        <v>92</v>
      </c>
      <c r="K87" s="46" t="str">
        <f t="shared" si="2"/>
        <v>twct-expire-type</v>
      </c>
      <c r="L87" s="53" t="s">
        <v>122</v>
      </c>
      <c r="M87" s="43" t="s">
        <v>153</v>
      </c>
      <c r="N87" s="44" t="str">
        <f t="shared" si="3"/>
        <v>Modify Bank Guarantee Amendment Trade Reception</v>
      </c>
      <c r="O87" s="44" t="str">
        <f t="shared" si="4"/>
        <v>Modify Bank Guarantee Amendment Trade Reception</v>
      </c>
      <c r="P87" s="43" t="b">
        <v>0</v>
      </c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 t="s">
        <v>85</v>
      </c>
      <c r="B88" s="44" t="s">
        <v>86</v>
      </c>
      <c r="C88" s="45" t="s">
        <v>152</v>
      </c>
      <c r="D88" s="44" t="s">
        <v>88</v>
      </c>
      <c r="E88" s="43" t="s">
        <v>89</v>
      </c>
      <c r="F88" s="44" t="s">
        <v>88</v>
      </c>
      <c r="G88" s="44" t="str">
        <f t="shared" si="1"/>
        <v>twct_Start_Date</v>
      </c>
      <c r="H88" s="44" t="s">
        <v>123</v>
      </c>
      <c r="I88" s="46" t="s">
        <v>99</v>
      </c>
      <c r="J88" s="47" t="s">
        <v>92</v>
      </c>
      <c r="K88" s="46" t="str">
        <f t="shared" si="2"/>
        <v>twct-start-date</v>
      </c>
      <c r="L88" s="46"/>
      <c r="M88" s="43" t="s">
        <v>153</v>
      </c>
      <c r="N88" s="44" t="str">
        <f t="shared" si="3"/>
        <v>Modify Bank Guarantee Amendment Trade Reception</v>
      </c>
      <c r="O88" s="44" t="str">
        <f t="shared" si="4"/>
        <v>Modify Bank Guarantee Amendment Trade Reception</v>
      </c>
      <c r="P88" s="43" t="b">
        <v>0</v>
      </c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 t="s">
        <v>85</v>
      </c>
      <c r="B89" s="44" t="s">
        <v>86</v>
      </c>
      <c r="C89" s="45" t="s">
        <v>152</v>
      </c>
      <c r="D89" s="44" t="s">
        <v>88</v>
      </c>
      <c r="E89" s="43" t="s">
        <v>89</v>
      </c>
      <c r="F89" s="44" t="s">
        <v>88</v>
      </c>
      <c r="G89" s="44" t="str">
        <f t="shared" si="1"/>
        <v>twct_Expiry_Date</v>
      </c>
      <c r="H89" s="44" t="s">
        <v>124</v>
      </c>
      <c r="I89" s="46" t="s">
        <v>99</v>
      </c>
      <c r="J89" s="47" t="s">
        <v>104</v>
      </c>
      <c r="K89" s="46" t="str">
        <f t="shared" si="2"/>
        <v>twct-expiry-date</v>
      </c>
      <c r="L89" s="46"/>
      <c r="M89" s="43" t="s">
        <v>153</v>
      </c>
      <c r="N89" s="44" t="str">
        <f t="shared" si="3"/>
        <v>Modify Bank Guarantee Amendment Trade Reception</v>
      </c>
      <c r="O89" s="44" t="str">
        <f t="shared" si="4"/>
        <v>Modify Bank Guarantee Amendment Trade Reception</v>
      </c>
      <c r="P89" s="43" t="b">
        <v>0</v>
      </c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 t="s">
        <v>85</v>
      </c>
      <c r="B90" s="44" t="s">
        <v>86</v>
      </c>
      <c r="C90" s="45" t="s">
        <v>152</v>
      </c>
      <c r="D90" s="44" t="s">
        <v>88</v>
      </c>
      <c r="E90" s="43" t="s">
        <v>89</v>
      </c>
      <c r="F90" s="44" t="s">
        <v>88</v>
      </c>
      <c r="G90" s="44" t="str">
        <f t="shared" si="1"/>
        <v>twct_Credit_Guarantee_Fund</v>
      </c>
      <c r="H90" s="44" t="s">
        <v>125</v>
      </c>
      <c r="I90" s="43" t="s">
        <v>119</v>
      </c>
      <c r="J90" s="47" t="s">
        <v>104</v>
      </c>
      <c r="K90" s="46" t="str">
        <f t="shared" si="2"/>
        <v>twct-credit-guarantee-fund</v>
      </c>
      <c r="L90" s="46" t="s">
        <v>126</v>
      </c>
      <c r="M90" s="43" t="s">
        <v>153</v>
      </c>
      <c r="N90" s="44" t="str">
        <f t="shared" si="3"/>
        <v>Modify Bank Guarantee Amendment Trade Reception</v>
      </c>
      <c r="O90" s="44" t="str">
        <f t="shared" si="4"/>
        <v>Modify Bank Guarantee Amendment Trade Reception</v>
      </c>
      <c r="P90" s="43" t="b">
        <v>0</v>
      </c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 t="s">
        <v>85</v>
      </c>
      <c r="B91" s="44" t="s">
        <v>86</v>
      </c>
      <c r="C91" s="45" t="s">
        <v>152</v>
      </c>
      <c r="D91" s="44" t="s">
        <v>88</v>
      </c>
      <c r="E91" s="43" t="s">
        <v>89</v>
      </c>
      <c r="F91" s="44" t="s">
        <v>88</v>
      </c>
      <c r="G91" s="44" t="str">
        <f t="shared" si="1"/>
        <v>twct_Facility_No_1</v>
      </c>
      <c r="H91" s="44" t="s">
        <v>127</v>
      </c>
      <c r="I91" s="54" t="s">
        <v>128</v>
      </c>
      <c r="J91" s="54" t="s">
        <v>104</v>
      </c>
      <c r="K91" s="46" t="str">
        <f t="shared" si="2"/>
        <v>twct-facility-no-1</v>
      </c>
      <c r="L91" s="46"/>
      <c r="M91" s="43" t="s">
        <v>153</v>
      </c>
      <c r="N91" s="44" t="str">
        <f t="shared" si="3"/>
        <v>Modify Bank Guarantee Amendment Trade Reception</v>
      </c>
      <c r="O91" s="44" t="str">
        <f t="shared" si="4"/>
        <v>Modify Bank Guarantee Amendment Trade Reception</v>
      </c>
      <c r="P91" s="43" t="b">
        <v>0</v>
      </c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 t="s">
        <v>85</v>
      </c>
      <c r="B92" s="44" t="s">
        <v>86</v>
      </c>
      <c r="C92" s="45" t="s">
        <v>152</v>
      </c>
      <c r="D92" s="44" t="s">
        <v>88</v>
      </c>
      <c r="E92" s="43" t="s">
        <v>89</v>
      </c>
      <c r="F92" s="44" t="s">
        <v>88</v>
      </c>
      <c r="G92" s="44" t="str">
        <f t="shared" si="1"/>
        <v>twct_Facility_Name_1</v>
      </c>
      <c r="H92" s="44" t="s">
        <v>129</v>
      </c>
      <c r="I92" s="54" t="s">
        <v>130</v>
      </c>
      <c r="J92" s="54" t="s">
        <v>104</v>
      </c>
      <c r="K92" s="46" t="str">
        <f t="shared" si="2"/>
        <v>twct-facility-name-1</v>
      </c>
      <c r="L92" s="55"/>
      <c r="M92" s="43" t="s">
        <v>153</v>
      </c>
      <c r="N92" s="44" t="str">
        <f t="shared" si="3"/>
        <v>Modify Bank Guarantee Amendment Trade Reception</v>
      </c>
      <c r="O92" s="44" t="str">
        <f t="shared" si="4"/>
        <v>Modify Bank Guarantee Amendment Trade Reception</v>
      </c>
      <c r="P92" s="43" t="b">
        <v>0</v>
      </c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 t="s">
        <v>85</v>
      </c>
      <c r="B93" s="44" t="s">
        <v>86</v>
      </c>
      <c r="C93" s="45" t="s">
        <v>152</v>
      </c>
      <c r="D93" s="44" t="s">
        <v>88</v>
      </c>
      <c r="E93" s="43" t="s">
        <v>89</v>
      </c>
      <c r="F93" s="44" t="s">
        <v>88</v>
      </c>
      <c r="G93" s="44" t="str">
        <f t="shared" si="1"/>
        <v>twct_Facility_Amount_1</v>
      </c>
      <c r="H93" s="44" t="s">
        <v>131</v>
      </c>
      <c r="I93" s="54" t="s">
        <v>132</v>
      </c>
      <c r="J93" s="54" t="s">
        <v>92</v>
      </c>
      <c r="K93" s="46" t="str">
        <f t="shared" si="2"/>
        <v>twct-facility-amount-1</v>
      </c>
      <c r="L93" s="46"/>
      <c r="M93" s="43" t="s">
        <v>153</v>
      </c>
      <c r="N93" s="44" t="str">
        <f t="shared" si="3"/>
        <v>Modify Bank Guarantee Amendment Trade Reception</v>
      </c>
      <c r="O93" s="44" t="str">
        <f t="shared" si="4"/>
        <v>Modify Bank Guarantee Amendment Trade Reception</v>
      </c>
      <c r="P93" s="43" t="b">
        <v>0</v>
      </c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 t="s">
        <v>85</v>
      </c>
      <c r="B94" s="44" t="s">
        <v>86</v>
      </c>
      <c r="C94" s="45" t="s">
        <v>152</v>
      </c>
      <c r="D94" s="44" t="s">
        <v>88</v>
      </c>
      <c r="E94" s="43" t="s">
        <v>89</v>
      </c>
      <c r="F94" s="44" t="s">
        <v>88</v>
      </c>
      <c r="G94" s="44" t="str">
        <f t="shared" si="1"/>
        <v>twct_Prebook_Reference_Number_1</v>
      </c>
      <c r="H94" s="44" t="s">
        <v>133</v>
      </c>
      <c r="I94" s="56" t="s">
        <v>134</v>
      </c>
      <c r="J94" s="54" t="s">
        <v>92</v>
      </c>
      <c r="K94" s="46" t="str">
        <f t="shared" si="2"/>
        <v>twct-prebook-reference-number-1</v>
      </c>
      <c r="L94" s="46"/>
      <c r="M94" s="43" t="s">
        <v>153</v>
      </c>
      <c r="N94" s="44" t="str">
        <f t="shared" si="3"/>
        <v>Modify Bank Guarantee Amendment Trade Reception</v>
      </c>
      <c r="O94" s="44" t="str">
        <f t="shared" si="4"/>
        <v>Modify Bank Guarantee Amendment Trade Reception</v>
      </c>
      <c r="P94" s="43" t="b">
        <v>0</v>
      </c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 t="s">
        <v>85</v>
      </c>
      <c r="B95" s="44" t="s">
        <v>86</v>
      </c>
      <c r="C95" s="45" t="s">
        <v>152</v>
      </c>
      <c r="D95" s="44" t="s">
        <v>88</v>
      </c>
      <c r="E95" s="43" t="s">
        <v>89</v>
      </c>
      <c r="F95" s="44" t="s">
        <v>88</v>
      </c>
      <c r="G95" s="44" t="str">
        <f t="shared" si="1"/>
        <v>twct_Facility_No_2</v>
      </c>
      <c r="H95" s="44" t="s">
        <v>135</v>
      </c>
      <c r="I95" s="54" t="s">
        <v>128</v>
      </c>
      <c r="J95" s="47" t="s">
        <v>104</v>
      </c>
      <c r="K95" s="46" t="str">
        <f t="shared" si="2"/>
        <v>twct-facility-no-2</v>
      </c>
      <c r="L95" s="46"/>
      <c r="M95" s="43" t="s">
        <v>153</v>
      </c>
      <c r="N95" s="44" t="str">
        <f t="shared" si="3"/>
        <v>Modify Bank Guarantee Amendment Trade Reception</v>
      </c>
      <c r="O95" s="44" t="str">
        <f t="shared" si="4"/>
        <v>Modify Bank Guarantee Amendment Trade Reception</v>
      </c>
      <c r="P95" s="43" t="b">
        <v>0</v>
      </c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 t="s">
        <v>85</v>
      </c>
      <c r="B96" s="44" t="s">
        <v>86</v>
      </c>
      <c r="C96" s="45" t="s">
        <v>152</v>
      </c>
      <c r="D96" s="44" t="s">
        <v>88</v>
      </c>
      <c r="E96" s="43" t="s">
        <v>89</v>
      </c>
      <c r="F96" s="44" t="s">
        <v>88</v>
      </c>
      <c r="G96" s="44" t="str">
        <f t="shared" si="1"/>
        <v>twct_Facility_Name_2</v>
      </c>
      <c r="H96" s="44" t="s">
        <v>136</v>
      </c>
      <c r="I96" s="54" t="s">
        <v>130</v>
      </c>
      <c r="J96" s="47" t="s">
        <v>104</v>
      </c>
      <c r="K96" s="46" t="str">
        <f t="shared" si="2"/>
        <v>twct-facility-name-2</v>
      </c>
      <c r="L96" s="46"/>
      <c r="M96" s="43" t="s">
        <v>153</v>
      </c>
      <c r="N96" s="44" t="str">
        <f t="shared" si="3"/>
        <v>Modify Bank Guarantee Amendment Trade Reception</v>
      </c>
      <c r="O96" s="44" t="str">
        <f t="shared" si="4"/>
        <v>Modify Bank Guarantee Amendment Trade Reception</v>
      </c>
      <c r="P96" s="43" t="b">
        <v>0</v>
      </c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 t="s">
        <v>85</v>
      </c>
      <c r="B97" s="44" t="s">
        <v>86</v>
      </c>
      <c r="C97" s="45" t="s">
        <v>152</v>
      </c>
      <c r="D97" s="44" t="s">
        <v>88</v>
      </c>
      <c r="E97" s="43" t="s">
        <v>89</v>
      </c>
      <c r="F97" s="44" t="s">
        <v>88</v>
      </c>
      <c r="G97" s="44" t="str">
        <f t="shared" si="1"/>
        <v>twct_Facility_Amount_2</v>
      </c>
      <c r="H97" s="44" t="s">
        <v>137</v>
      </c>
      <c r="I97" s="54" t="s">
        <v>132</v>
      </c>
      <c r="J97" s="54" t="s">
        <v>104</v>
      </c>
      <c r="K97" s="46" t="str">
        <f t="shared" si="2"/>
        <v>twct-facility-amount-2</v>
      </c>
      <c r="L97" s="46"/>
      <c r="M97" s="43" t="s">
        <v>153</v>
      </c>
      <c r="N97" s="44" t="str">
        <f t="shared" si="3"/>
        <v>Modify Bank Guarantee Amendment Trade Reception</v>
      </c>
      <c r="O97" s="44" t="str">
        <f t="shared" si="4"/>
        <v>Modify Bank Guarantee Amendment Trade Reception</v>
      </c>
      <c r="P97" s="43" t="b">
        <v>0</v>
      </c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 t="s">
        <v>85</v>
      </c>
      <c r="B98" s="44" t="s">
        <v>86</v>
      </c>
      <c r="C98" s="45" t="s">
        <v>152</v>
      </c>
      <c r="D98" s="44" t="s">
        <v>88</v>
      </c>
      <c r="E98" s="43" t="s">
        <v>89</v>
      </c>
      <c r="F98" s="44" t="s">
        <v>88</v>
      </c>
      <c r="G98" s="44" t="str">
        <f t="shared" si="1"/>
        <v>twct_Prebook_Reference_Number_2</v>
      </c>
      <c r="H98" s="44" t="s">
        <v>138</v>
      </c>
      <c r="I98" s="56" t="s">
        <v>134</v>
      </c>
      <c r="J98" s="54" t="s">
        <v>104</v>
      </c>
      <c r="K98" s="46" t="str">
        <f t="shared" si="2"/>
        <v>twct-prebook-reference-number-2</v>
      </c>
      <c r="L98" s="46"/>
      <c r="M98" s="43" t="s">
        <v>153</v>
      </c>
      <c r="N98" s="44" t="str">
        <f t="shared" si="3"/>
        <v>Modify Bank Guarantee Amendment Trade Reception</v>
      </c>
      <c r="O98" s="44" t="str">
        <f t="shared" si="4"/>
        <v>Modify Bank Guarantee Amendment Trade Reception</v>
      </c>
      <c r="P98" s="43" t="b">
        <v>0</v>
      </c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 t="s">
        <v>85</v>
      </c>
      <c r="B99" s="44" t="s">
        <v>86</v>
      </c>
      <c r="C99" s="45" t="s">
        <v>152</v>
      </c>
      <c r="D99" s="44" t="s">
        <v>88</v>
      </c>
      <c r="E99" s="43" t="s">
        <v>89</v>
      </c>
      <c r="F99" s="44" t="s">
        <v>88</v>
      </c>
      <c r="G99" s="44" t="str">
        <f t="shared" si="1"/>
        <v>twct_Margin_Percent</v>
      </c>
      <c r="H99" s="44" t="s">
        <v>139</v>
      </c>
      <c r="I99" s="51" t="s">
        <v>140</v>
      </c>
      <c r="J99" s="47" t="s">
        <v>104</v>
      </c>
      <c r="K99" s="46" t="str">
        <f t="shared" si="2"/>
        <v>twct-margin-percent</v>
      </c>
      <c r="L99" s="46"/>
      <c r="M99" s="43" t="s">
        <v>153</v>
      </c>
      <c r="N99" s="44" t="str">
        <f t="shared" si="3"/>
        <v>Modify Bank Guarantee Amendment Trade Reception</v>
      </c>
      <c r="O99" s="44" t="str">
        <f t="shared" si="4"/>
        <v>Modify Bank Guarantee Amendment Trade Reception</v>
      </c>
      <c r="P99" s="43" t="b">
        <v>0</v>
      </c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 t="s">
        <v>85</v>
      </c>
      <c r="B100" s="44" t="s">
        <v>86</v>
      </c>
      <c r="C100" s="45" t="s">
        <v>152</v>
      </c>
      <c r="D100" s="44" t="s">
        <v>88</v>
      </c>
      <c r="E100" s="43" t="s">
        <v>89</v>
      </c>
      <c r="F100" s="44" t="s">
        <v>88</v>
      </c>
      <c r="G100" s="44" t="str">
        <f t="shared" si="1"/>
        <v>twct_Margin_Amount</v>
      </c>
      <c r="H100" s="44" t="s">
        <v>154</v>
      </c>
      <c r="I100" s="49" t="s">
        <v>97</v>
      </c>
      <c r="J100" s="47" t="s">
        <v>104</v>
      </c>
      <c r="K100" s="46" t="str">
        <f t="shared" si="2"/>
        <v>twct-margin-amount</v>
      </c>
      <c r="L100" s="46"/>
      <c r="M100" s="43" t="s">
        <v>153</v>
      </c>
      <c r="N100" s="44" t="str">
        <f t="shared" si="3"/>
        <v>Modify Bank Guarantee Amendment Trade Reception</v>
      </c>
      <c r="O100" s="44" t="str">
        <f t="shared" si="4"/>
        <v>Modify Bank Guarantee Amendment Trade Reception</v>
      </c>
      <c r="P100" s="43" t="b">
        <v>0</v>
      </c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 t="s">
        <v>85</v>
      </c>
      <c r="B101" s="44" t="s">
        <v>86</v>
      </c>
      <c r="C101" s="45" t="s">
        <v>152</v>
      </c>
      <c r="D101" s="44" t="s">
        <v>88</v>
      </c>
      <c r="E101" s="43" t="s">
        <v>89</v>
      </c>
      <c r="F101" s="44" t="s">
        <v>88</v>
      </c>
      <c r="G101" s="44" t="str">
        <f t="shared" si="1"/>
        <v>twct_Nature_of_Type</v>
      </c>
      <c r="H101" s="44" t="s">
        <v>148</v>
      </c>
      <c r="I101" s="43" t="s">
        <v>119</v>
      </c>
      <c r="J101" s="47" t="s">
        <v>92</v>
      </c>
      <c r="K101" s="46" t="str">
        <f t="shared" si="2"/>
        <v>twct-nature-of-type</v>
      </c>
      <c r="L101" s="46" t="s">
        <v>149</v>
      </c>
      <c r="M101" s="43" t="s">
        <v>153</v>
      </c>
      <c r="N101" s="44" t="str">
        <f t="shared" si="3"/>
        <v>Modify Bank Guarantee Amendment Trade Reception</v>
      </c>
      <c r="O101" s="44" t="str">
        <f t="shared" si="4"/>
        <v>Modify Bank Guarantee Amendment Trade Reception</v>
      </c>
      <c r="P101" s="43" t="b">
        <v>0</v>
      </c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 t="s">
        <v>85</v>
      </c>
      <c r="B102" s="44" t="s">
        <v>86</v>
      </c>
      <c r="C102" s="45" t="s">
        <v>152</v>
      </c>
      <c r="D102" s="44" t="s">
        <v>88</v>
      </c>
      <c r="E102" s="43" t="s">
        <v>89</v>
      </c>
      <c r="F102" s="44" t="s">
        <v>88</v>
      </c>
      <c r="G102" s="44" t="str">
        <f t="shared" si="1"/>
        <v>twct_Guarantee_Type_Description</v>
      </c>
      <c r="H102" s="44" t="s">
        <v>150</v>
      </c>
      <c r="I102" s="51" t="s">
        <v>151</v>
      </c>
      <c r="J102" s="47" t="s">
        <v>104</v>
      </c>
      <c r="K102" s="46" t="str">
        <f t="shared" si="2"/>
        <v>twct-guarantee-type-description</v>
      </c>
      <c r="L102" s="46"/>
      <c r="M102" s="43" t="s">
        <v>153</v>
      </c>
      <c r="N102" s="44" t="str">
        <f t="shared" si="3"/>
        <v>Modify Bank Guarantee Amendment Trade Reception</v>
      </c>
      <c r="O102" s="44" t="str">
        <f t="shared" si="4"/>
        <v>Modify Bank Guarantee Amendment Trade Reception</v>
      </c>
      <c r="P102" s="43" t="b">
        <v>0</v>
      </c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 t="s">
        <v>85</v>
      </c>
      <c r="B103" s="44" t="s">
        <v>86</v>
      </c>
      <c r="C103" s="45" t="s">
        <v>152</v>
      </c>
      <c r="D103" s="44" t="s">
        <v>88</v>
      </c>
      <c r="E103" s="43" t="s">
        <v>143</v>
      </c>
      <c r="F103" s="44" t="s">
        <v>88</v>
      </c>
      <c r="G103" s="44" t="str">
        <f t="shared" si="1"/>
        <v>twct_Transaction_Reference_Number</v>
      </c>
      <c r="H103" s="44" t="s">
        <v>90</v>
      </c>
      <c r="I103" s="46" t="s">
        <v>91</v>
      </c>
      <c r="J103" s="47" t="s">
        <v>104</v>
      </c>
      <c r="K103" s="46" t="str">
        <f t="shared" si="2"/>
        <v>twct-transaction-reference-number</v>
      </c>
      <c r="L103" s="46"/>
      <c r="M103" s="43" t="s">
        <v>153</v>
      </c>
      <c r="N103" s="44" t="str">
        <f t="shared" si="3"/>
        <v>Modify Bank Guarantee Amendment Trade Reception</v>
      </c>
      <c r="O103" s="44" t="str">
        <f t="shared" si="4"/>
        <v>Modify Bank Guarantee Amendment Trade Reception</v>
      </c>
      <c r="P103" s="43" t="b">
        <v>0</v>
      </c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 t="s">
        <v>85</v>
      </c>
      <c r="B104" s="44" t="s">
        <v>86</v>
      </c>
      <c r="C104" s="59" t="s">
        <v>155</v>
      </c>
      <c r="D104" s="44" t="s">
        <v>88</v>
      </c>
      <c r="E104" s="60" t="s">
        <v>89</v>
      </c>
      <c r="F104" s="44" t="s">
        <v>88</v>
      </c>
      <c r="G104" s="44" t="str">
        <f t="shared" si="1"/>
        <v>twct_User_Action</v>
      </c>
      <c r="H104" s="61" t="s">
        <v>156</v>
      </c>
      <c r="I104" s="56" t="s">
        <v>91</v>
      </c>
      <c r="J104" s="54" t="s">
        <v>92</v>
      </c>
      <c r="K104" s="46" t="str">
        <f t="shared" si="2"/>
        <v>twct-user-action</v>
      </c>
      <c r="L104" s="54" t="s">
        <v>157</v>
      </c>
      <c r="M104" s="61" t="s">
        <v>158</v>
      </c>
      <c r="N104" s="44" t="str">
        <f t="shared" si="3"/>
        <v>Authorization workflow Bank Guarantee Amendment Trade Reception</v>
      </c>
      <c r="O104" s="44" t="str">
        <f t="shared" si="4"/>
        <v>Authorization workflow Bank Guarantee Amendment Trade Reception</v>
      </c>
      <c r="P104" s="43" t="b">
        <v>0</v>
      </c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43" t="s">
        <v>85</v>
      </c>
      <c r="B105" s="44" t="s">
        <v>86</v>
      </c>
      <c r="C105" s="59" t="s">
        <v>155</v>
      </c>
      <c r="D105" s="44" t="s">
        <v>88</v>
      </c>
      <c r="E105" s="60" t="s">
        <v>89</v>
      </c>
      <c r="F105" s="44" t="s">
        <v>88</v>
      </c>
      <c r="G105" s="44" t="str">
        <f t="shared" si="1"/>
        <v>twct_Remarks</v>
      </c>
      <c r="H105" s="61" t="s">
        <v>58</v>
      </c>
      <c r="I105" s="54" t="s">
        <v>110</v>
      </c>
      <c r="J105" s="54" t="s">
        <v>104</v>
      </c>
      <c r="K105" s="46" t="str">
        <f t="shared" si="2"/>
        <v>twct-remarks</v>
      </c>
      <c r="L105" s="54"/>
      <c r="M105" s="61" t="s">
        <v>158</v>
      </c>
      <c r="N105" s="44" t="str">
        <f t="shared" si="3"/>
        <v>Authorization workflow Bank Guarantee Amendment Trade Reception</v>
      </c>
      <c r="O105" s="44" t="str">
        <f t="shared" si="4"/>
        <v>Authorization workflow Bank Guarantee Amendment Trade Reception</v>
      </c>
      <c r="P105" s="43" t="b">
        <v>0</v>
      </c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43" t="s">
        <v>85</v>
      </c>
      <c r="B106" s="44" t="s">
        <v>86</v>
      </c>
      <c r="C106" s="59" t="s">
        <v>155</v>
      </c>
      <c r="D106" s="44" t="s">
        <v>88</v>
      </c>
      <c r="E106" s="60" t="s">
        <v>143</v>
      </c>
      <c r="F106" s="44" t="s">
        <v>88</v>
      </c>
      <c r="G106" s="44" t="str">
        <f t="shared" si="1"/>
        <v>twct_Status</v>
      </c>
      <c r="H106" s="61" t="s">
        <v>159</v>
      </c>
      <c r="I106" s="56" t="s">
        <v>91</v>
      </c>
      <c r="J106" s="54" t="s">
        <v>104</v>
      </c>
      <c r="K106" s="46" t="str">
        <f t="shared" si="2"/>
        <v>twct-status</v>
      </c>
      <c r="L106" s="62"/>
      <c r="M106" s="61" t="s">
        <v>158</v>
      </c>
      <c r="N106" s="44" t="str">
        <f t="shared" si="3"/>
        <v>Authorization workflow Bank Guarantee Amendment Trade Reception</v>
      </c>
      <c r="O106" s="44" t="str">
        <f t="shared" si="4"/>
        <v>Authorization workflow Bank Guarantee Amendment Trade Reception</v>
      </c>
      <c r="P106" s="43" t="b">
        <v>0</v>
      </c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43" t="s">
        <v>85</v>
      </c>
      <c r="B107" s="43" t="s">
        <v>160</v>
      </c>
      <c r="C107" s="63" t="s">
        <v>161</v>
      </c>
      <c r="D107" s="44" t="s">
        <v>162</v>
      </c>
      <c r="E107" s="60" t="s">
        <v>89</v>
      </c>
      <c r="F107" s="44" t="s">
        <v>162</v>
      </c>
      <c r="G107" s="44" t="str">
        <f t="shared" si="1"/>
        <v>twct_Cancellation_Request_23S </v>
      </c>
      <c r="H107" s="9" t="s">
        <v>163</v>
      </c>
      <c r="I107" s="64" t="s">
        <v>119</v>
      </c>
      <c r="J107" s="47" t="s">
        <v>104</v>
      </c>
      <c r="K107" s="46" t="str">
        <f t="shared" si="2"/>
        <v>twct-cancellation-request-23s </v>
      </c>
      <c r="L107" s="47" t="s">
        <v>164</v>
      </c>
      <c r="M107" s="43" t="s">
        <v>165</v>
      </c>
      <c r="N107" s="44" t="str">
        <f t="shared" si="3"/>
        <v>Bank Guarantee Amendment</v>
      </c>
      <c r="O107" s="44" t="str">
        <f t="shared" si="4"/>
        <v>Bank Guarantee Amendment</v>
      </c>
      <c r="P107" s="43" t="b">
        <v>0</v>
      </c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 t="s">
        <v>85</v>
      </c>
      <c r="B108" s="43" t="s">
        <v>160</v>
      </c>
      <c r="C108" s="63" t="s">
        <v>161</v>
      </c>
      <c r="D108" s="44" t="s">
        <v>162</v>
      </c>
      <c r="E108" s="60" t="s">
        <v>89</v>
      </c>
      <c r="F108" s="44" t="s">
        <v>162</v>
      </c>
      <c r="G108" s="44" t="str">
        <f t="shared" si="1"/>
        <v>twct_Related_Guarantee_Reference</v>
      </c>
      <c r="H108" s="9" t="s">
        <v>166</v>
      </c>
      <c r="I108" s="65" t="s">
        <v>101</v>
      </c>
      <c r="J108" s="47" t="s">
        <v>104</v>
      </c>
      <c r="K108" s="46" t="str">
        <f t="shared" si="2"/>
        <v>twct-related-guarantee-reference</v>
      </c>
      <c r="L108" s="47"/>
      <c r="M108" s="43" t="s">
        <v>165</v>
      </c>
      <c r="N108" s="44" t="str">
        <f t="shared" si="3"/>
        <v>Bank Guarantee Amendment</v>
      </c>
      <c r="O108" s="44" t="str">
        <f t="shared" si="4"/>
        <v>Bank Guarantee Amendment</v>
      </c>
      <c r="P108" s="43" t="b">
        <v>0</v>
      </c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 t="s">
        <v>85</v>
      </c>
      <c r="B109" s="43" t="s">
        <v>160</v>
      </c>
      <c r="C109" s="63" t="s">
        <v>161</v>
      </c>
      <c r="D109" s="44" t="s">
        <v>162</v>
      </c>
      <c r="E109" s="60" t="s">
        <v>89</v>
      </c>
      <c r="F109" s="44" t="s">
        <v>162</v>
      </c>
      <c r="G109" s="44" t="str">
        <f t="shared" si="1"/>
        <v>twct_JCIC_Expiration_Date</v>
      </c>
      <c r="H109" s="66" t="s">
        <v>167</v>
      </c>
      <c r="I109" s="65" t="s">
        <v>99</v>
      </c>
      <c r="J109" s="47" t="s">
        <v>104</v>
      </c>
      <c r="K109" s="46" t="str">
        <f t="shared" si="2"/>
        <v>twct-jcic-expiration-date</v>
      </c>
      <c r="L109" s="47"/>
      <c r="M109" s="43" t="s">
        <v>165</v>
      </c>
      <c r="N109" s="44" t="str">
        <f t="shared" si="3"/>
        <v>Bank Guarantee Amendment</v>
      </c>
      <c r="O109" s="44" t="str">
        <f t="shared" si="4"/>
        <v>Bank Guarantee Amendment</v>
      </c>
      <c r="P109" s="43" t="b">
        <v>0</v>
      </c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 t="s">
        <v>85</v>
      </c>
      <c r="B110" s="43" t="s">
        <v>160</v>
      </c>
      <c r="C110" s="63" t="s">
        <v>161</v>
      </c>
      <c r="D110" s="44" t="s">
        <v>162</v>
      </c>
      <c r="E110" s="60" t="s">
        <v>89</v>
      </c>
      <c r="F110" s="9" t="s">
        <v>168</v>
      </c>
      <c r="G110" s="44" t="str">
        <f t="shared" si="1"/>
        <v>twct_Beneficiary_Consent_Received</v>
      </c>
      <c r="H110" s="51" t="s">
        <v>169</v>
      </c>
      <c r="I110" s="64" t="s">
        <v>119</v>
      </c>
      <c r="J110" s="47" t="s">
        <v>104</v>
      </c>
      <c r="K110" s="46" t="str">
        <f t="shared" si="2"/>
        <v>twct-beneficiary-consent-received</v>
      </c>
      <c r="L110" s="47" t="s">
        <v>170</v>
      </c>
      <c r="M110" s="43" t="s">
        <v>165</v>
      </c>
      <c r="N110" s="44" t="str">
        <f t="shared" si="3"/>
        <v>Bank Guarantee Amendment</v>
      </c>
      <c r="O110" s="44" t="str">
        <f t="shared" si="4"/>
        <v>Bank Guarantee Amendment</v>
      </c>
      <c r="P110" s="43" t="b">
        <v>0</v>
      </c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 t="s">
        <v>85</v>
      </c>
      <c r="B111" s="43" t="s">
        <v>160</v>
      </c>
      <c r="C111" s="63" t="s">
        <v>161</v>
      </c>
      <c r="D111" s="44" t="s">
        <v>162</v>
      </c>
      <c r="E111" s="60" t="s">
        <v>89</v>
      </c>
      <c r="F111" s="9" t="s">
        <v>171</v>
      </c>
      <c r="G111" s="44" t="str">
        <f t="shared" si="1"/>
        <v>twct_Bank_Category</v>
      </c>
      <c r="H111" s="67" t="s">
        <v>172</v>
      </c>
      <c r="I111" s="65" t="s">
        <v>173</v>
      </c>
      <c r="J111" s="47" t="s">
        <v>104</v>
      </c>
      <c r="K111" s="46" t="str">
        <f t="shared" si="2"/>
        <v>twct-bank-category</v>
      </c>
      <c r="L111" s="47"/>
      <c r="M111" s="43" t="s">
        <v>165</v>
      </c>
      <c r="N111" s="44" t="str">
        <f t="shared" si="3"/>
        <v>Bank Guarantee Amendment</v>
      </c>
      <c r="O111" s="44" t="str">
        <f t="shared" si="4"/>
        <v>Bank Guarantee Amendment</v>
      </c>
      <c r="P111" s="43" t="b">
        <v>0</v>
      </c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 t="s">
        <v>85</v>
      </c>
      <c r="B112" s="43" t="s">
        <v>160</v>
      </c>
      <c r="C112" s="63" t="s">
        <v>161</v>
      </c>
      <c r="D112" s="44" t="s">
        <v>162</v>
      </c>
      <c r="E112" s="60" t="s">
        <v>89</v>
      </c>
      <c r="F112" s="9" t="s">
        <v>171</v>
      </c>
      <c r="G112" s="44" t="str">
        <f t="shared" si="1"/>
        <v>twct_Approval_for_Restricted_Countries</v>
      </c>
      <c r="H112" s="68" t="s">
        <v>174</v>
      </c>
      <c r="I112" s="64" t="s">
        <v>119</v>
      </c>
      <c r="J112" s="47" t="s">
        <v>104</v>
      </c>
      <c r="K112" s="46" t="str">
        <f t="shared" si="2"/>
        <v>twct-approval-for-restricted-countries</v>
      </c>
      <c r="L112" s="47" t="s">
        <v>126</v>
      </c>
      <c r="M112" s="43" t="s">
        <v>165</v>
      </c>
      <c r="N112" s="44" t="str">
        <f t="shared" si="3"/>
        <v>Bank Guarantee Amendment</v>
      </c>
      <c r="O112" s="44" t="str">
        <f t="shared" si="4"/>
        <v>Bank Guarantee Amendment</v>
      </c>
      <c r="P112" s="43" t="b">
        <v>0</v>
      </c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 t="s">
        <v>85</v>
      </c>
      <c r="B113" s="43" t="s">
        <v>160</v>
      </c>
      <c r="C113" s="63" t="s">
        <v>161</v>
      </c>
      <c r="D113" s="44" t="s">
        <v>162</v>
      </c>
      <c r="E113" s="60" t="s">
        <v>89</v>
      </c>
      <c r="F113" s="9" t="s">
        <v>175</v>
      </c>
      <c r="G113" s="44" t="str">
        <f t="shared" si="1"/>
        <v>twct_Message_Type</v>
      </c>
      <c r="H113" s="67" t="s">
        <v>176</v>
      </c>
      <c r="I113" s="64" t="s">
        <v>119</v>
      </c>
      <c r="J113" s="47" t="s">
        <v>104</v>
      </c>
      <c r="K113" s="46" t="str">
        <f t="shared" si="2"/>
        <v>twct-message-type</v>
      </c>
      <c r="L113" s="47" t="s">
        <v>177</v>
      </c>
      <c r="M113" s="43" t="s">
        <v>165</v>
      </c>
      <c r="N113" s="44" t="str">
        <f t="shared" si="3"/>
        <v>Bank Guarantee Amendment</v>
      </c>
      <c r="O113" s="44" t="str">
        <f t="shared" si="4"/>
        <v>Bank Guarantee Amendment</v>
      </c>
      <c r="P113" s="43" t="b">
        <v>0</v>
      </c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 t="s">
        <v>85</v>
      </c>
      <c r="B114" s="43" t="s">
        <v>160</v>
      </c>
      <c r="C114" s="63" t="s">
        <v>161</v>
      </c>
      <c r="D114" s="44" t="s">
        <v>162</v>
      </c>
      <c r="E114" s="60" t="s">
        <v>89</v>
      </c>
      <c r="F114" s="9" t="s">
        <v>175</v>
      </c>
      <c r="G114" s="44" t="str">
        <f t="shared" si="1"/>
        <v>twct_Narrative_799</v>
      </c>
      <c r="H114" s="68" t="s">
        <v>178</v>
      </c>
      <c r="I114" s="64" t="s">
        <v>179</v>
      </c>
      <c r="J114" s="47" t="s">
        <v>104</v>
      </c>
      <c r="K114" s="46" t="str">
        <f t="shared" si="2"/>
        <v>twct-narrative-799</v>
      </c>
      <c r="L114" s="47"/>
      <c r="M114" s="43" t="s">
        <v>165</v>
      </c>
      <c r="N114" s="44" t="str">
        <f t="shared" si="3"/>
        <v>Bank Guarantee Amendment</v>
      </c>
      <c r="O114" s="44" t="str">
        <f t="shared" si="4"/>
        <v>Bank Guarantee Amendment</v>
      </c>
      <c r="P114" s="43" t="b">
        <v>0</v>
      </c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 t="s">
        <v>85</v>
      </c>
      <c r="B115" s="43" t="s">
        <v>160</v>
      </c>
      <c r="C115" s="69" t="s">
        <v>180</v>
      </c>
      <c r="D115" s="44" t="s">
        <v>162</v>
      </c>
      <c r="E115" s="60" t="s">
        <v>143</v>
      </c>
      <c r="F115" s="44" t="s">
        <v>162</v>
      </c>
      <c r="G115" s="44" t="str">
        <f t="shared" si="1"/>
        <v>twct_Cancellation_Request_23S </v>
      </c>
      <c r="H115" s="9" t="s">
        <v>163</v>
      </c>
      <c r="I115" s="64" t="s">
        <v>119</v>
      </c>
      <c r="J115" s="47" t="s">
        <v>104</v>
      </c>
      <c r="K115" s="46" t="str">
        <f t="shared" si="2"/>
        <v>twct-cancellation-request-23s </v>
      </c>
      <c r="L115" s="47" t="s">
        <v>164</v>
      </c>
      <c r="M115" s="43" t="s">
        <v>181</v>
      </c>
      <c r="N115" s="44" t="str">
        <f t="shared" si="3"/>
        <v>Enquire Bank Guarantee Amendment</v>
      </c>
      <c r="O115" s="44" t="str">
        <f t="shared" si="4"/>
        <v>Enquire Bank Guarantee Amendment</v>
      </c>
      <c r="P115" s="43" t="b">
        <v>0</v>
      </c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 t="s">
        <v>85</v>
      </c>
      <c r="B116" s="43" t="s">
        <v>160</v>
      </c>
      <c r="C116" s="69" t="s">
        <v>180</v>
      </c>
      <c r="D116" s="44" t="s">
        <v>162</v>
      </c>
      <c r="E116" s="60" t="s">
        <v>143</v>
      </c>
      <c r="F116" s="44" t="s">
        <v>162</v>
      </c>
      <c r="G116" s="44" t="str">
        <f t="shared" si="1"/>
        <v>twct_Related_Guarantee_Reference</v>
      </c>
      <c r="H116" s="9" t="s">
        <v>166</v>
      </c>
      <c r="I116" s="65" t="s">
        <v>101</v>
      </c>
      <c r="J116" s="47" t="s">
        <v>104</v>
      </c>
      <c r="K116" s="46" t="str">
        <f t="shared" si="2"/>
        <v>twct-related-guarantee-reference</v>
      </c>
      <c r="L116" s="47"/>
      <c r="M116" s="43" t="s">
        <v>181</v>
      </c>
      <c r="N116" s="44" t="str">
        <f t="shared" si="3"/>
        <v>Enquire Bank Guarantee Amendment</v>
      </c>
      <c r="O116" s="44" t="str">
        <f t="shared" si="4"/>
        <v>Enquire Bank Guarantee Amendment</v>
      </c>
      <c r="P116" s="43" t="b">
        <v>0</v>
      </c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 t="s">
        <v>85</v>
      </c>
      <c r="B117" s="43" t="s">
        <v>160</v>
      </c>
      <c r="C117" s="69" t="s">
        <v>180</v>
      </c>
      <c r="D117" s="44" t="s">
        <v>162</v>
      </c>
      <c r="E117" s="60" t="s">
        <v>143</v>
      </c>
      <c r="F117" s="44" t="s">
        <v>162</v>
      </c>
      <c r="G117" s="44" t="str">
        <f t="shared" si="1"/>
        <v>twct_JCIC_Expiration_Date</v>
      </c>
      <c r="H117" s="66" t="s">
        <v>167</v>
      </c>
      <c r="I117" s="65" t="s">
        <v>99</v>
      </c>
      <c r="J117" s="47" t="s">
        <v>104</v>
      </c>
      <c r="K117" s="46" t="str">
        <f t="shared" si="2"/>
        <v>twct-jcic-expiration-date</v>
      </c>
      <c r="L117" s="47"/>
      <c r="M117" s="43" t="s">
        <v>181</v>
      </c>
      <c r="N117" s="44" t="str">
        <f t="shared" si="3"/>
        <v>Enquire Bank Guarantee Amendment</v>
      </c>
      <c r="O117" s="44" t="str">
        <f t="shared" si="4"/>
        <v>Enquire Bank Guarantee Amendment</v>
      </c>
      <c r="P117" s="43" t="b">
        <v>0</v>
      </c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 t="s">
        <v>85</v>
      </c>
      <c r="B118" s="43" t="s">
        <v>160</v>
      </c>
      <c r="C118" s="69" t="s">
        <v>180</v>
      </c>
      <c r="D118" s="44" t="s">
        <v>162</v>
      </c>
      <c r="E118" s="60" t="s">
        <v>143</v>
      </c>
      <c r="F118" s="9" t="s">
        <v>168</v>
      </c>
      <c r="G118" s="44" t="str">
        <f t="shared" si="1"/>
        <v>twct_Beneficiary_Consent_Received</v>
      </c>
      <c r="H118" s="51" t="s">
        <v>169</v>
      </c>
      <c r="I118" s="64" t="s">
        <v>119</v>
      </c>
      <c r="J118" s="47" t="s">
        <v>104</v>
      </c>
      <c r="K118" s="46" t="str">
        <f t="shared" si="2"/>
        <v>twct-beneficiary-consent-received</v>
      </c>
      <c r="L118" s="47" t="s">
        <v>170</v>
      </c>
      <c r="M118" s="43" t="s">
        <v>181</v>
      </c>
      <c r="N118" s="44" t="str">
        <f t="shared" si="3"/>
        <v>Enquire Bank Guarantee Amendment</v>
      </c>
      <c r="O118" s="44" t="str">
        <f t="shared" si="4"/>
        <v>Enquire Bank Guarantee Amendment</v>
      </c>
      <c r="P118" s="43" t="b">
        <v>0</v>
      </c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 t="s">
        <v>85</v>
      </c>
      <c r="B119" s="43" t="s">
        <v>160</v>
      </c>
      <c r="C119" s="69" t="s">
        <v>180</v>
      </c>
      <c r="D119" s="44" t="s">
        <v>162</v>
      </c>
      <c r="E119" s="60" t="s">
        <v>143</v>
      </c>
      <c r="F119" s="9" t="s">
        <v>171</v>
      </c>
      <c r="G119" s="44" t="str">
        <f t="shared" si="1"/>
        <v>twct_Bank_Category</v>
      </c>
      <c r="H119" s="67" t="s">
        <v>172</v>
      </c>
      <c r="I119" s="65" t="s">
        <v>173</v>
      </c>
      <c r="J119" s="47" t="s">
        <v>104</v>
      </c>
      <c r="K119" s="46" t="str">
        <f t="shared" si="2"/>
        <v>twct-bank-category</v>
      </c>
      <c r="L119" s="47"/>
      <c r="M119" s="43" t="s">
        <v>181</v>
      </c>
      <c r="N119" s="44" t="str">
        <f t="shared" si="3"/>
        <v>Enquire Bank Guarantee Amendment</v>
      </c>
      <c r="O119" s="44" t="str">
        <f t="shared" si="4"/>
        <v>Enquire Bank Guarantee Amendment</v>
      </c>
      <c r="P119" s="43" t="b">
        <v>0</v>
      </c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 t="s">
        <v>85</v>
      </c>
      <c r="B120" s="43" t="s">
        <v>160</v>
      </c>
      <c r="C120" s="69" t="s">
        <v>180</v>
      </c>
      <c r="D120" s="44" t="s">
        <v>162</v>
      </c>
      <c r="E120" s="60" t="s">
        <v>143</v>
      </c>
      <c r="F120" s="9" t="s">
        <v>171</v>
      </c>
      <c r="G120" s="44" t="str">
        <f t="shared" si="1"/>
        <v>twct_Approval_for_Restricted_Countries</v>
      </c>
      <c r="H120" s="68" t="s">
        <v>174</v>
      </c>
      <c r="I120" s="64" t="s">
        <v>119</v>
      </c>
      <c r="J120" s="47" t="s">
        <v>104</v>
      </c>
      <c r="K120" s="46" t="str">
        <f t="shared" si="2"/>
        <v>twct-approval-for-restricted-countries</v>
      </c>
      <c r="L120" s="47" t="s">
        <v>126</v>
      </c>
      <c r="M120" s="43" t="s">
        <v>181</v>
      </c>
      <c r="N120" s="44" t="str">
        <f t="shared" si="3"/>
        <v>Enquire Bank Guarantee Amendment</v>
      </c>
      <c r="O120" s="44" t="str">
        <f t="shared" si="4"/>
        <v>Enquire Bank Guarantee Amendment</v>
      </c>
      <c r="P120" s="43" t="b">
        <v>0</v>
      </c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 t="s">
        <v>85</v>
      </c>
      <c r="B121" s="43" t="s">
        <v>160</v>
      </c>
      <c r="C121" s="69" t="s">
        <v>180</v>
      </c>
      <c r="D121" s="44" t="s">
        <v>162</v>
      </c>
      <c r="E121" s="60" t="s">
        <v>143</v>
      </c>
      <c r="F121" s="9" t="s">
        <v>175</v>
      </c>
      <c r="G121" s="44" t="str">
        <f t="shared" si="1"/>
        <v>twct_Message_Type</v>
      </c>
      <c r="H121" s="67" t="s">
        <v>176</v>
      </c>
      <c r="I121" s="64" t="s">
        <v>119</v>
      </c>
      <c r="J121" s="47" t="s">
        <v>104</v>
      </c>
      <c r="K121" s="46" t="str">
        <f t="shared" si="2"/>
        <v>twct-message-type</v>
      </c>
      <c r="L121" s="47" t="s">
        <v>177</v>
      </c>
      <c r="M121" s="43" t="s">
        <v>181</v>
      </c>
      <c r="N121" s="44" t="str">
        <f t="shared" si="3"/>
        <v>Enquire Bank Guarantee Amendment</v>
      </c>
      <c r="O121" s="44" t="str">
        <f t="shared" si="4"/>
        <v>Enquire Bank Guarantee Amendment</v>
      </c>
      <c r="P121" s="43" t="b">
        <v>0</v>
      </c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 t="s">
        <v>85</v>
      </c>
      <c r="B122" s="43" t="s">
        <v>160</v>
      </c>
      <c r="C122" s="69" t="s">
        <v>180</v>
      </c>
      <c r="D122" s="44" t="s">
        <v>162</v>
      </c>
      <c r="E122" s="60" t="s">
        <v>143</v>
      </c>
      <c r="F122" s="9" t="s">
        <v>175</v>
      </c>
      <c r="G122" s="44" t="str">
        <f t="shared" si="1"/>
        <v>twct_Narrative_799</v>
      </c>
      <c r="H122" s="68" t="s">
        <v>178</v>
      </c>
      <c r="I122" s="64" t="s">
        <v>179</v>
      </c>
      <c r="J122" s="47" t="s">
        <v>104</v>
      </c>
      <c r="K122" s="46" t="str">
        <f t="shared" si="2"/>
        <v>twct-narrative-799</v>
      </c>
      <c r="L122" s="47"/>
      <c r="M122" s="43" t="s">
        <v>181</v>
      </c>
      <c r="N122" s="44" t="str">
        <f t="shared" si="3"/>
        <v>Enquire Bank Guarantee Amendment</v>
      </c>
      <c r="O122" s="44" t="str">
        <f t="shared" si="4"/>
        <v>Enquire Bank Guarantee Amendment</v>
      </c>
      <c r="P122" s="43" t="b">
        <v>0</v>
      </c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 t="s">
        <v>85</v>
      </c>
      <c r="B123" s="43" t="s">
        <v>160</v>
      </c>
      <c r="C123" s="69" t="s">
        <v>182</v>
      </c>
      <c r="D123" s="44" t="s">
        <v>162</v>
      </c>
      <c r="E123" s="60" t="s">
        <v>89</v>
      </c>
      <c r="F123" s="44" t="s">
        <v>162</v>
      </c>
      <c r="G123" s="44" t="str">
        <f t="shared" si="1"/>
        <v>twct_Cancellation_Request_23S </v>
      </c>
      <c r="H123" s="9" t="s">
        <v>163</v>
      </c>
      <c r="I123" s="64" t="s">
        <v>119</v>
      </c>
      <c r="J123" s="47" t="s">
        <v>104</v>
      </c>
      <c r="K123" s="46" t="str">
        <f t="shared" si="2"/>
        <v>twct-cancellation-request-23s </v>
      </c>
      <c r="L123" s="47" t="s">
        <v>164</v>
      </c>
      <c r="M123" s="43" t="s">
        <v>183</v>
      </c>
      <c r="N123" s="44" t="str">
        <f t="shared" si="3"/>
        <v>On Hold or Modify Bank Guarantee Amendment</v>
      </c>
      <c r="O123" s="44" t="str">
        <f t="shared" si="4"/>
        <v>On Hold or Modify Bank Guarantee Amendment</v>
      </c>
      <c r="P123" s="43" t="b">
        <v>0</v>
      </c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 t="s">
        <v>85</v>
      </c>
      <c r="B124" s="43" t="s">
        <v>160</v>
      </c>
      <c r="C124" s="69" t="s">
        <v>182</v>
      </c>
      <c r="D124" s="44" t="s">
        <v>162</v>
      </c>
      <c r="E124" s="60" t="s">
        <v>89</v>
      </c>
      <c r="F124" s="44" t="s">
        <v>162</v>
      </c>
      <c r="G124" s="44" t="str">
        <f t="shared" si="1"/>
        <v>twct_Related_Guarantee_Reference</v>
      </c>
      <c r="H124" s="9" t="s">
        <v>166</v>
      </c>
      <c r="I124" s="65" t="s">
        <v>101</v>
      </c>
      <c r="J124" s="47" t="s">
        <v>104</v>
      </c>
      <c r="K124" s="46" t="str">
        <f t="shared" si="2"/>
        <v>twct-related-guarantee-reference</v>
      </c>
      <c r="L124" s="47"/>
      <c r="M124" s="43" t="s">
        <v>183</v>
      </c>
      <c r="N124" s="44" t="str">
        <f t="shared" si="3"/>
        <v>On Hold or Modify Bank Guarantee Amendment</v>
      </c>
      <c r="O124" s="44" t="str">
        <f t="shared" si="4"/>
        <v>On Hold or Modify Bank Guarantee Amendment</v>
      </c>
      <c r="P124" s="43" t="b">
        <v>0</v>
      </c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 t="s">
        <v>85</v>
      </c>
      <c r="B125" s="43" t="s">
        <v>160</v>
      </c>
      <c r="C125" s="69" t="s">
        <v>182</v>
      </c>
      <c r="D125" s="44" t="s">
        <v>162</v>
      </c>
      <c r="E125" s="60" t="s">
        <v>89</v>
      </c>
      <c r="F125" s="44" t="s">
        <v>162</v>
      </c>
      <c r="G125" s="44" t="str">
        <f t="shared" si="1"/>
        <v>twct_JCIC_Expiration_Date</v>
      </c>
      <c r="H125" s="66" t="s">
        <v>167</v>
      </c>
      <c r="I125" s="65" t="s">
        <v>99</v>
      </c>
      <c r="J125" s="47" t="s">
        <v>104</v>
      </c>
      <c r="K125" s="46" t="str">
        <f t="shared" si="2"/>
        <v>twct-jcic-expiration-date</v>
      </c>
      <c r="L125" s="47"/>
      <c r="M125" s="43" t="s">
        <v>183</v>
      </c>
      <c r="N125" s="44" t="str">
        <f t="shared" si="3"/>
        <v>On Hold or Modify Bank Guarantee Amendment</v>
      </c>
      <c r="O125" s="44" t="str">
        <f t="shared" si="4"/>
        <v>On Hold or Modify Bank Guarantee Amendment</v>
      </c>
      <c r="P125" s="43" t="b">
        <v>0</v>
      </c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 t="s">
        <v>85</v>
      </c>
      <c r="B126" s="43" t="s">
        <v>160</v>
      </c>
      <c r="C126" s="69" t="s">
        <v>182</v>
      </c>
      <c r="D126" s="44" t="s">
        <v>162</v>
      </c>
      <c r="E126" s="60" t="s">
        <v>89</v>
      </c>
      <c r="F126" s="9" t="s">
        <v>168</v>
      </c>
      <c r="G126" s="44" t="str">
        <f t="shared" si="1"/>
        <v>twct_Beneficiary_Consent_Received</v>
      </c>
      <c r="H126" s="51" t="s">
        <v>169</v>
      </c>
      <c r="I126" s="64" t="s">
        <v>119</v>
      </c>
      <c r="J126" s="47" t="s">
        <v>104</v>
      </c>
      <c r="K126" s="46" t="str">
        <f t="shared" si="2"/>
        <v>twct-beneficiary-consent-received</v>
      </c>
      <c r="L126" s="47" t="s">
        <v>170</v>
      </c>
      <c r="M126" s="43" t="s">
        <v>183</v>
      </c>
      <c r="N126" s="44" t="str">
        <f t="shared" si="3"/>
        <v>On Hold or Modify Bank Guarantee Amendment</v>
      </c>
      <c r="O126" s="44" t="str">
        <f t="shared" si="4"/>
        <v>On Hold or Modify Bank Guarantee Amendment</v>
      </c>
      <c r="P126" s="43" t="b">
        <v>0</v>
      </c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 t="s">
        <v>85</v>
      </c>
      <c r="B127" s="43" t="s">
        <v>160</v>
      </c>
      <c r="C127" s="69" t="s">
        <v>182</v>
      </c>
      <c r="D127" s="44" t="s">
        <v>162</v>
      </c>
      <c r="E127" s="60" t="s">
        <v>89</v>
      </c>
      <c r="F127" s="9" t="s">
        <v>171</v>
      </c>
      <c r="G127" s="44" t="str">
        <f t="shared" si="1"/>
        <v>twct_Bank_Category</v>
      </c>
      <c r="H127" s="67" t="s">
        <v>172</v>
      </c>
      <c r="I127" s="65" t="s">
        <v>173</v>
      </c>
      <c r="J127" s="47" t="s">
        <v>104</v>
      </c>
      <c r="K127" s="46" t="str">
        <f t="shared" si="2"/>
        <v>twct-bank-category</v>
      </c>
      <c r="L127" s="47"/>
      <c r="M127" s="43" t="s">
        <v>183</v>
      </c>
      <c r="N127" s="44" t="str">
        <f t="shared" si="3"/>
        <v>On Hold or Modify Bank Guarantee Amendment</v>
      </c>
      <c r="O127" s="44" t="str">
        <f t="shared" si="4"/>
        <v>On Hold or Modify Bank Guarantee Amendment</v>
      </c>
      <c r="P127" s="43" t="b">
        <v>0</v>
      </c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 t="s">
        <v>85</v>
      </c>
      <c r="B128" s="43" t="s">
        <v>160</v>
      </c>
      <c r="C128" s="69" t="s">
        <v>182</v>
      </c>
      <c r="D128" s="44" t="s">
        <v>162</v>
      </c>
      <c r="E128" s="60" t="s">
        <v>89</v>
      </c>
      <c r="F128" s="9" t="s">
        <v>171</v>
      </c>
      <c r="G128" s="44" t="str">
        <f t="shared" si="1"/>
        <v>twct_Approval_for_Restricted_Countries</v>
      </c>
      <c r="H128" s="68" t="s">
        <v>174</v>
      </c>
      <c r="I128" s="64" t="s">
        <v>119</v>
      </c>
      <c r="J128" s="47" t="s">
        <v>104</v>
      </c>
      <c r="K128" s="46" t="str">
        <f t="shared" si="2"/>
        <v>twct-approval-for-restricted-countries</v>
      </c>
      <c r="L128" s="47" t="s">
        <v>126</v>
      </c>
      <c r="M128" s="43" t="s">
        <v>183</v>
      </c>
      <c r="N128" s="44" t="str">
        <f t="shared" si="3"/>
        <v>On Hold or Modify Bank Guarantee Amendment</v>
      </c>
      <c r="O128" s="44" t="str">
        <f t="shared" si="4"/>
        <v>On Hold or Modify Bank Guarantee Amendment</v>
      </c>
      <c r="P128" s="43" t="b">
        <v>0</v>
      </c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 t="s">
        <v>85</v>
      </c>
      <c r="B129" s="43" t="s">
        <v>160</v>
      </c>
      <c r="C129" s="69" t="s">
        <v>182</v>
      </c>
      <c r="D129" s="44" t="s">
        <v>162</v>
      </c>
      <c r="E129" s="60" t="s">
        <v>89</v>
      </c>
      <c r="F129" s="9" t="s">
        <v>175</v>
      </c>
      <c r="G129" s="44" t="str">
        <f t="shared" si="1"/>
        <v>twct_Message_Type</v>
      </c>
      <c r="H129" s="67" t="s">
        <v>176</v>
      </c>
      <c r="I129" s="64" t="s">
        <v>119</v>
      </c>
      <c r="J129" s="47" t="s">
        <v>104</v>
      </c>
      <c r="K129" s="46" t="str">
        <f t="shared" si="2"/>
        <v>twct-message-type</v>
      </c>
      <c r="L129" s="47" t="s">
        <v>177</v>
      </c>
      <c r="M129" s="43" t="s">
        <v>183</v>
      </c>
      <c r="N129" s="44" t="str">
        <f t="shared" si="3"/>
        <v>On Hold or Modify Bank Guarantee Amendment</v>
      </c>
      <c r="O129" s="44" t="str">
        <f t="shared" si="4"/>
        <v>On Hold or Modify Bank Guarantee Amendment</v>
      </c>
      <c r="P129" s="43" t="b">
        <v>0</v>
      </c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 t="s">
        <v>85</v>
      </c>
      <c r="B130" s="43" t="s">
        <v>160</v>
      </c>
      <c r="C130" s="69" t="s">
        <v>182</v>
      </c>
      <c r="D130" s="44" t="s">
        <v>162</v>
      </c>
      <c r="E130" s="60" t="s">
        <v>89</v>
      </c>
      <c r="F130" s="9" t="s">
        <v>175</v>
      </c>
      <c r="G130" s="44" t="str">
        <f t="shared" si="1"/>
        <v>twct_Narrative_799</v>
      </c>
      <c r="H130" s="68" t="s">
        <v>178</v>
      </c>
      <c r="I130" s="64" t="s">
        <v>179</v>
      </c>
      <c r="J130" s="47" t="s">
        <v>104</v>
      </c>
      <c r="K130" s="46" t="str">
        <f t="shared" si="2"/>
        <v>twct-narrative-799</v>
      </c>
      <c r="L130" s="47"/>
      <c r="M130" s="43" t="s">
        <v>183</v>
      </c>
      <c r="N130" s="44" t="str">
        <f t="shared" si="3"/>
        <v>On Hold or Modify Bank Guarantee Amendment</v>
      </c>
      <c r="O130" s="44" t="str">
        <f t="shared" si="4"/>
        <v>On Hold or Modify Bank Guarantee Amendment</v>
      </c>
      <c r="P130" s="43" t="b">
        <v>0</v>
      </c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 t="s">
        <v>85</v>
      </c>
      <c r="B131" s="43" t="s">
        <v>160</v>
      </c>
      <c r="C131" s="69" t="s">
        <v>184</v>
      </c>
      <c r="D131" s="44" t="s">
        <v>185</v>
      </c>
      <c r="E131" s="60" t="s">
        <v>143</v>
      </c>
      <c r="F131" s="44" t="s">
        <v>185</v>
      </c>
      <c r="G131" s="44" t="str">
        <f t="shared" si="1"/>
        <v>twct_BG_Amount</v>
      </c>
      <c r="H131" s="70" t="s">
        <v>186</v>
      </c>
      <c r="I131" s="54" t="s">
        <v>132</v>
      </c>
      <c r="J131" s="47" t="s">
        <v>104</v>
      </c>
      <c r="K131" s="46" t="str">
        <f t="shared" si="2"/>
        <v>twct-bg-amount</v>
      </c>
      <c r="L131" s="43"/>
      <c r="M131" s="43" t="s">
        <v>187</v>
      </c>
      <c r="N131" s="44" t="str">
        <f t="shared" si="3"/>
        <v>Bank Guarantee Issue List</v>
      </c>
      <c r="O131" s="44" t="str">
        <f t="shared" si="4"/>
        <v>Bank Guarantee Issue List</v>
      </c>
      <c r="P131" s="43" t="b">
        <v>1</v>
      </c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 t="s">
        <v>85</v>
      </c>
      <c r="B132" s="43" t="s">
        <v>160</v>
      </c>
      <c r="C132" s="69" t="s">
        <v>184</v>
      </c>
      <c r="D132" s="44" t="s">
        <v>185</v>
      </c>
      <c r="E132" s="60" t="s">
        <v>143</v>
      </c>
      <c r="F132" s="44" t="s">
        <v>185</v>
      </c>
      <c r="G132" s="44" t="str">
        <f t="shared" si="1"/>
        <v>twct_BG_Expiry_Date</v>
      </c>
      <c r="H132" s="71" t="s">
        <v>188</v>
      </c>
      <c r="I132" s="65" t="s">
        <v>99</v>
      </c>
      <c r="J132" s="47" t="s">
        <v>104</v>
      </c>
      <c r="K132" s="46" t="str">
        <f t="shared" si="2"/>
        <v>twct-bg-expiry-date</v>
      </c>
      <c r="L132" s="47"/>
      <c r="M132" s="43" t="s">
        <v>187</v>
      </c>
      <c r="N132" s="44" t="str">
        <f t="shared" si="3"/>
        <v>Bank Guarantee Issue List</v>
      </c>
      <c r="O132" s="44" t="str">
        <f t="shared" si="4"/>
        <v>Bank Guarantee Issue List</v>
      </c>
      <c r="P132" s="43" t="b">
        <v>1</v>
      </c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 t="s">
        <v>85</v>
      </c>
      <c r="B133" s="43" t="s">
        <v>160</v>
      </c>
      <c r="C133" s="69" t="s">
        <v>184</v>
      </c>
      <c r="D133" s="44" t="s">
        <v>185</v>
      </c>
      <c r="E133" s="60" t="s">
        <v>143</v>
      </c>
      <c r="F133" s="44" t="s">
        <v>185</v>
      </c>
      <c r="G133" s="44" t="str">
        <f t="shared" si="1"/>
        <v>twct_BG_Amendment_Number</v>
      </c>
      <c r="H133" s="71" t="s">
        <v>189</v>
      </c>
      <c r="I133" s="65" t="s">
        <v>101</v>
      </c>
      <c r="J133" s="47" t="s">
        <v>104</v>
      </c>
      <c r="K133" s="46" t="str">
        <f t="shared" si="2"/>
        <v>twct-bg-amendment-number</v>
      </c>
      <c r="L133" s="72"/>
      <c r="M133" s="43" t="s">
        <v>187</v>
      </c>
      <c r="N133" s="44" t="str">
        <f t="shared" si="3"/>
        <v>Bank Guarantee Issue List</v>
      </c>
      <c r="O133" s="44" t="str">
        <f t="shared" si="4"/>
        <v>Bank Guarantee Issue List</v>
      </c>
      <c r="P133" s="43" t="b">
        <v>1</v>
      </c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69"/>
      <c r="D134" s="44"/>
      <c r="E134" s="60"/>
      <c r="F134" s="44"/>
      <c r="G134" s="44"/>
      <c r="H134" s="73"/>
      <c r="I134" s="64"/>
      <c r="J134" s="47"/>
      <c r="K134" s="46"/>
      <c r="L134" s="74"/>
      <c r="M134" s="43"/>
      <c r="N134" s="44"/>
      <c r="O134" s="44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69"/>
      <c r="D135" s="44"/>
      <c r="E135" s="60"/>
      <c r="F135" s="44"/>
      <c r="G135" s="44"/>
      <c r="H135" s="75"/>
      <c r="I135" s="65"/>
      <c r="J135" s="47"/>
      <c r="K135" s="46"/>
      <c r="L135" s="47"/>
      <c r="M135" s="43"/>
      <c r="N135" s="44"/>
      <c r="O135" s="44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69"/>
      <c r="D136" s="44"/>
      <c r="E136" s="60"/>
      <c r="F136" s="44"/>
      <c r="G136" s="44"/>
      <c r="H136" s="75"/>
      <c r="I136" s="64"/>
      <c r="J136" s="47"/>
      <c r="K136" s="46"/>
      <c r="L136" s="47"/>
      <c r="M136" s="43"/>
      <c r="N136" s="44"/>
      <c r="O136" s="44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69"/>
      <c r="D137" s="44"/>
      <c r="E137" s="60"/>
      <c r="F137" s="44"/>
      <c r="G137" s="44"/>
      <c r="H137" s="76"/>
      <c r="I137" s="65"/>
      <c r="J137" s="47"/>
      <c r="K137" s="46"/>
      <c r="L137" s="47"/>
      <c r="M137" s="43"/>
      <c r="N137" s="44"/>
      <c r="O137" s="44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69"/>
      <c r="D138" s="44"/>
      <c r="E138" s="60"/>
      <c r="F138" s="44"/>
      <c r="G138" s="44"/>
      <c r="H138" s="75"/>
      <c r="I138" s="65"/>
      <c r="J138" s="47"/>
      <c r="K138" s="46"/>
      <c r="L138" s="72"/>
      <c r="M138" s="43"/>
      <c r="N138" s="44"/>
      <c r="O138" s="44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69"/>
      <c r="D139" s="44"/>
      <c r="E139" s="60"/>
      <c r="F139" s="44"/>
      <c r="G139" s="44"/>
      <c r="H139" s="73"/>
      <c r="I139" s="64"/>
      <c r="J139" s="47"/>
      <c r="K139" s="46"/>
      <c r="L139" s="74"/>
      <c r="M139" s="43"/>
      <c r="N139" s="44"/>
      <c r="O139" s="44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69"/>
      <c r="D140" s="44"/>
      <c r="E140" s="60"/>
      <c r="F140" s="44"/>
      <c r="G140" s="44"/>
      <c r="H140" s="75"/>
      <c r="I140" s="65"/>
      <c r="J140" s="47"/>
      <c r="K140" s="46"/>
      <c r="L140" s="47"/>
      <c r="M140" s="43"/>
      <c r="N140" s="44"/>
      <c r="O140" s="44"/>
      <c r="P140" s="43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5.75" customHeight="1">
      <c r="A141" s="43"/>
      <c r="B141" s="43"/>
      <c r="C141" s="69"/>
      <c r="D141" s="44"/>
      <c r="E141" s="60"/>
      <c r="F141" s="44"/>
      <c r="G141" s="44"/>
      <c r="H141" s="75"/>
      <c r="I141" s="64"/>
      <c r="J141" s="47"/>
      <c r="K141" s="46"/>
      <c r="L141" s="47"/>
      <c r="M141" s="43"/>
      <c r="N141" s="44"/>
      <c r="O141" s="44"/>
      <c r="P141" s="43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5.75" customHeight="1">
      <c r="A142" s="43"/>
      <c r="B142" s="43"/>
      <c r="C142" s="69"/>
      <c r="D142" s="44"/>
      <c r="E142" s="60"/>
      <c r="F142" s="44"/>
      <c r="G142" s="44"/>
      <c r="H142" s="76"/>
      <c r="I142" s="65"/>
      <c r="J142" s="47"/>
      <c r="K142" s="46"/>
      <c r="L142" s="47"/>
      <c r="M142" s="43"/>
      <c r="N142" s="44"/>
      <c r="O142" s="44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69"/>
      <c r="D143" s="44"/>
      <c r="E143" s="60"/>
      <c r="F143" s="44"/>
      <c r="G143" s="44"/>
      <c r="H143" s="75"/>
      <c r="I143" s="65"/>
      <c r="J143" s="47"/>
      <c r="K143" s="46"/>
      <c r="L143" s="72"/>
      <c r="M143" s="43"/>
      <c r="N143" s="44"/>
      <c r="O143" s="44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63"/>
      <c r="D144" s="44"/>
      <c r="E144" s="43"/>
      <c r="F144" s="44"/>
      <c r="G144" s="44"/>
      <c r="H144" s="44"/>
      <c r="I144" s="56"/>
      <c r="J144" s="54"/>
      <c r="K144" s="46"/>
      <c r="L144" s="47"/>
      <c r="M144" s="43"/>
      <c r="N144" s="44"/>
      <c r="O144" s="44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63"/>
      <c r="D145" s="44"/>
      <c r="E145" s="43"/>
      <c r="F145" s="44"/>
      <c r="G145" s="44"/>
      <c r="H145" s="44"/>
      <c r="I145" s="54"/>
      <c r="J145" s="47"/>
      <c r="K145" s="46"/>
      <c r="L145" s="47"/>
      <c r="M145" s="43"/>
      <c r="N145" s="44"/>
      <c r="O145" s="44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63"/>
      <c r="D146" s="44"/>
      <c r="E146" s="43"/>
      <c r="F146" s="44"/>
      <c r="G146" s="44"/>
      <c r="H146" s="44"/>
      <c r="I146" s="54"/>
      <c r="J146" s="47"/>
      <c r="K146" s="46"/>
      <c r="L146" s="47"/>
      <c r="M146" s="43"/>
      <c r="N146" s="44"/>
      <c r="O146" s="44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63"/>
      <c r="D147" s="44"/>
      <c r="E147" s="43"/>
      <c r="F147" s="44"/>
      <c r="G147" s="44"/>
      <c r="H147" s="44"/>
      <c r="I147" s="54"/>
      <c r="J147" s="54"/>
      <c r="K147" s="46"/>
      <c r="L147" s="43"/>
      <c r="M147" s="43"/>
      <c r="N147" s="44"/>
      <c r="O147" s="44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63"/>
      <c r="D148" s="44"/>
      <c r="E148" s="43"/>
      <c r="F148" s="44"/>
      <c r="G148" s="44"/>
      <c r="H148" s="44"/>
      <c r="I148" s="56"/>
      <c r="J148" s="54"/>
      <c r="K148" s="46"/>
      <c r="L148" s="43"/>
      <c r="M148" s="43"/>
      <c r="N148" s="44"/>
      <c r="O148" s="44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63"/>
      <c r="D149" s="44"/>
      <c r="E149" s="43"/>
      <c r="F149" s="44"/>
      <c r="G149" s="44"/>
      <c r="H149" s="78"/>
      <c r="I149" s="72"/>
      <c r="J149" s="47"/>
      <c r="K149" s="46"/>
      <c r="L149" s="47"/>
      <c r="M149" s="43"/>
      <c r="N149" s="44"/>
      <c r="O149" s="44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63"/>
      <c r="D150" s="44"/>
      <c r="E150" s="43"/>
      <c r="F150" s="44"/>
      <c r="G150" s="44"/>
      <c r="H150" s="78"/>
      <c r="I150" s="43"/>
      <c r="J150" s="47"/>
      <c r="K150" s="46"/>
      <c r="L150" s="46"/>
      <c r="M150" s="43"/>
      <c r="N150" s="44"/>
      <c r="O150" s="44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63"/>
      <c r="D151" s="44"/>
      <c r="E151" s="43"/>
      <c r="F151" s="44"/>
      <c r="G151" s="44"/>
      <c r="H151" s="78"/>
      <c r="I151" s="72"/>
      <c r="J151" s="47"/>
      <c r="K151" s="46"/>
      <c r="L151" s="47"/>
      <c r="M151" s="43"/>
      <c r="N151" s="44"/>
      <c r="O151" s="44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63"/>
      <c r="D152" s="44"/>
      <c r="E152" s="43"/>
      <c r="F152" s="44"/>
      <c r="G152" s="44"/>
      <c r="H152" s="78"/>
      <c r="I152" s="43"/>
      <c r="J152" s="47"/>
      <c r="K152" s="46"/>
      <c r="L152" s="47"/>
      <c r="M152" s="43"/>
      <c r="N152" s="44"/>
      <c r="O152" s="44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63"/>
      <c r="D153" s="44"/>
      <c r="E153" s="43"/>
      <c r="F153" s="44"/>
      <c r="G153" s="44"/>
      <c r="H153" s="44"/>
      <c r="I153" s="43"/>
      <c r="J153" s="51"/>
      <c r="K153" s="46"/>
      <c r="L153" s="52"/>
      <c r="M153" s="43"/>
      <c r="N153" s="44"/>
      <c r="O153" s="44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63"/>
      <c r="D154" s="44"/>
      <c r="E154" s="43"/>
      <c r="F154" s="44"/>
      <c r="G154" s="44"/>
      <c r="H154" s="44"/>
      <c r="I154" s="51"/>
      <c r="J154" s="47"/>
      <c r="K154" s="46"/>
      <c r="L154" s="46"/>
      <c r="M154" s="43"/>
      <c r="N154" s="44"/>
      <c r="O154" s="44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63"/>
      <c r="D155" s="44"/>
      <c r="E155" s="43"/>
      <c r="F155" s="44"/>
      <c r="G155" s="44"/>
      <c r="H155" s="44"/>
      <c r="I155" s="54"/>
      <c r="J155" s="54"/>
      <c r="K155" s="46"/>
      <c r="L155" s="43"/>
      <c r="M155" s="43"/>
      <c r="N155" s="44"/>
      <c r="O155" s="44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63"/>
      <c r="D156" s="44"/>
      <c r="E156" s="43"/>
      <c r="F156" s="44"/>
      <c r="G156" s="44"/>
      <c r="H156" s="44"/>
      <c r="I156" s="54"/>
      <c r="J156" s="54"/>
      <c r="K156" s="46"/>
      <c r="L156" s="47"/>
      <c r="M156" s="43"/>
      <c r="N156" s="44"/>
      <c r="O156" s="44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63"/>
      <c r="D157" s="44"/>
      <c r="E157" s="43"/>
      <c r="F157" s="44"/>
      <c r="G157" s="44"/>
      <c r="H157" s="44"/>
      <c r="I157" s="54"/>
      <c r="J157" s="54"/>
      <c r="K157" s="46"/>
      <c r="L157" s="47"/>
      <c r="M157" s="43"/>
      <c r="N157" s="44"/>
      <c r="O157" s="44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63"/>
      <c r="D158" s="44"/>
      <c r="E158" s="43"/>
      <c r="F158" s="44"/>
      <c r="G158" s="44"/>
      <c r="H158" s="44"/>
      <c r="I158" s="56"/>
      <c r="J158" s="54"/>
      <c r="K158" s="46"/>
      <c r="L158" s="47"/>
      <c r="M158" s="43"/>
      <c r="N158" s="44"/>
      <c r="O158" s="44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63"/>
      <c r="D159" s="44"/>
      <c r="E159" s="43"/>
      <c r="F159" s="44"/>
      <c r="G159" s="44"/>
      <c r="H159" s="44"/>
      <c r="I159" s="54"/>
      <c r="J159" s="54"/>
      <c r="K159" s="46"/>
      <c r="L159" s="47"/>
      <c r="M159" s="43"/>
      <c r="N159" s="44"/>
      <c r="O159" s="44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63"/>
      <c r="D160" s="44"/>
      <c r="E160" s="43"/>
      <c r="F160" s="44"/>
      <c r="G160" s="44"/>
      <c r="H160" s="44"/>
      <c r="I160" s="54"/>
      <c r="J160" s="54"/>
      <c r="K160" s="46"/>
      <c r="L160" s="47"/>
      <c r="M160" s="43"/>
      <c r="N160" s="44"/>
      <c r="O160" s="44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63"/>
      <c r="D161" s="44"/>
      <c r="E161" s="43"/>
      <c r="F161" s="44"/>
      <c r="G161" s="44"/>
      <c r="H161" s="44"/>
      <c r="I161" s="54"/>
      <c r="J161" s="54"/>
      <c r="K161" s="46"/>
      <c r="L161" s="43"/>
      <c r="M161" s="43"/>
      <c r="N161" s="44"/>
      <c r="O161" s="44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63"/>
      <c r="D162" s="44"/>
      <c r="E162" s="43"/>
      <c r="F162" s="44"/>
      <c r="G162" s="44"/>
      <c r="H162" s="44"/>
      <c r="I162" s="56"/>
      <c r="J162" s="54"/>
      <c r="K162" s="46"/>
      <c r="L162" s="43"/>
      <c r="M162" s="43"/>
      <c r="N162" s="44"/>
      <c r="O162" s="44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63"/>
      <c r="D163" s="44"/>
      <c r="E163" s="43"/>
      <c r="F163" s="44"/>
      <c r="G163" s="44"/>
      <c r="H163" s="78"/>
      <c r="I163" s="72"/>
      <c r="J163" s="54"/>
      <c r="K163" s="46"/>
      <c r="L163" s="47"/>
      <c r="M163" s="43"/>
      <c r="N163" s="44"/>
      <c r="O163" s="44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63"/>
      <c r="D164" s="44"/>
      <c r="E164" s="43"/>
      <c r="F164" s="44"/>
      <c r="G164" s="44"/>
      <c r="H164" s="78"/>
      <c r="I164" s="43"/>
      <c r="J164" s="54"/>
      <c r="K164" s="46"/>
      <c r="L164" s="46"/>
      <c r="M164" s="43"/>
      <c r="N164" s="44"/>
      <c r="O164" s="44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63"/>
      <c r="D165" s="44"/>
      <c r="E165" s="43"/>
      <c r="F165" s="44"/>
      <c r="G165" s="44"/>
      <c r="H165" s="78"/>
      <c r="I165" s="72"/>
      <c r="J165" s="54"/>
      <c r="K165" s="46"/>
      <c r="L165" s="47"/>
      <c r="M165" s="43"/>
      <c r="N165" s="44"/>
      <c r="O165" s="44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63"/>
      <c r="D166" s="44"/>
      <c r="E166" s="43"/>
      <c r="F166" s="44"/>
      <c r="G166" s="44"/>
      <c r="H166" s="78"/>
      <c r="I166" s="43"/>
      <c r="J166" s="54"/>
      <c r="K166" s="46"/>
      <c r="L166" s="47"/>
      <c r="M166" s="43"/>
      <c r="N166" s="44"/>
      <c r="O166" s="44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63"/>
      <c r="D167" s="44"/>
      <c r="E167" s="43"/>
      <c r="F167" s="44"/>
      <c r="G167" s="44"/>
      <c r="H167" s="44"/>
      <c r="I167" s="43"/>
      <c r="J167" s="54"/>
      <c r="K167" s="46"/>
      <c r="L167" s="52"/>
      <c r="M167" s="43"/>
      <c r="N167" s="44"/>
      <c r="O167" s="44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63"/>
      <c r="D168" s="44"/>
      <c r="E168" s="43"/>
      <c r="F168" s="44"/>
      <c r="G168" s="44"/>
      <c r="H168" s="44"/>
      <c r="I168" s="51"/>
      <c r="J168" s="54"/>
      <c r="K168" s="46"/>
      <c r="L168" s="46"/>
      <c r="M168" s="43"/>
      <c r="N168" s="44"/>
      <c r="O168" s="44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63"/>
      <c r="D169" s="44"/>
      <c r="E169" s="43"/>
      <c r="F169" s="44"/>
      <c r="G169" s="44"/>
      <c r="H169" s="44"/>
      <c r="I169" s="54"/>
      <c r="J169" s="54"/>
      <c r="K169" s="46"/>
      <c r="L169" s="43"/>
      <c r="M169" s="43"/>
      <c r="N169" s="44"/>
      <c r="O169" s="44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63"/>
      <c r="D170" s="44"/>
      <c r="E170" s="43"/>
      <c r="F170" s="44"/>
      <c r="G170" s="44"/>
      <c r="H170" s="44"/>
      <c r="I170" s="54"/>
      <c r="J170" s="54"/>
      <c r="K170" s="46"/>
      <c r="L170" s="47"/>
      <c r="M170" s="43"/>
      <c r="N170" s="44"/>
      <c r="O170" s="44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63"/>
      <c r="D171" s="44"/>
      <c r="E171" s="43"/>
      <c r="F171" s="44"/>
      <c r="G171" s="44"/>
      <c r="H171" s="44"/>
      <c r="I171" s="54"/>
      <c r="J171" s="54"/>
      <c r="K171" s="46"/>
      <c r="L171" s="47"/>
      <c r="M171" s="43"/>
      <c r="N171" s="44"/>
      <c r="O171" s="44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63"/>
      <c r="D172" s="44"/>
      <c r="E172" s="43"/>
      <c r="F172" s="44"/>
      <c r="G172" s="44"/>
      <c r="H172" s="44"/>
      <c r="I172" s="56"/>
      <c r="J172" s="54"/>
      <c r="K172" s="46"/>
      <c r="L172" s="47"/>
      <c r="M172" s="43"/>
      <c r="N172" s="44"/>
      <c r="O172" s="44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63"/>
      <c r="D173" s="44"/>
      <c r="E173" s="43"/>
      <c r="F173" s="44"/>
      <c r="G173" s="44"/>
      <c r="H173" s="44"/>
      <c r="I173" s="54"/>
      <c r="J173" s="47"/>
      <c r="K173" s="46"/>
      <c r="L173" s="47"/>
      <c r="M173" s="43"/>
      <c r="N173" s="44"/>
      <c r="O173" s="44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63"/>
      <c r="D174" s="44"/>
      <c r="E174" s="43"/>
      <c r="F174" s="44"/>
      <c r="G174" s="44"/>
      <c r="H174" s="44"/>
      <c r="I174" s="54"/>
      <c r="J174" s="47"/>
      <c r="K174" s="46"/>
      <c r="L174" s="47"/>
      <c r="M174" s="43"/>
      <c r="N174" s="44"/>
      <c r="O174" s="44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63"/>
      <c r="D175" s="44"/>
      <c r="E175" s="43"/>
      <c r="F175" s="44"/>
      <c r="G175" s="44"/>
      <c r="H175" s="44"/>
      <c r="I175" s="54"/>
      <c r="J175" s="54"/>
      <c r="K175" s="46"/>
      <c r="L175" s="43"/>
      <c r="M175" s="43"/>
      <c r="N175" s="44"/>
      <c r="O175" s="44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63"/>
      <c r="D176" s="44"/>
      <c r="E176" s="43"/>
      <c r="F176" s="44"/>
      <c r="G176" s="44"/>
      <c r="H176" s="44"/>
      <c r="I176" s="56"/>
      <c r="J176" s="54"/>
      <c r="K176" s="46"/>
      <c r="L176" s="43"/>
      <c r="M176" s="43"/>
      <c r="N176" s="44"/>
      <c r="O176" s="44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63"/>
      <c r="D177" s="44"/>
      <c r="E177" s="43"/>
      <c r="F177" s="44"/>
      <c r="G177" s="44"/>
      <c r="H177" s="78"/>
      <c r="I177" s="72"/>
      <c r="J177" s="47"/>
      <c r="K177" s="46"/>
      <c r="L177" s="47"/>
      <c r="M177" s="43"/>
      <c r="N177" s="44"/>
      <c r="O177" s="44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63"/>
      <c r="D178" s="44"/>
      <c r="E178" s="43"/>
      <c r="F178" s="44"/>
      <c r="G178" s="44"/>
      <c r="H178" s="78"/>
      <c r="I178" s="43"/>
      <c r="J178" s="47"/>
      <c r="K178" s="46"/>
      <c r="L178" s="46"/>
      <c r="M178" s="43"/>
      <c r="N178" s="44"/>
      <c r="O178" s="44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63"/>
      <c r="D179" s="44"/>
      <c r="E179" s="43"/>
      <c r="F179" s="44"/>
      <c r="G179" s="44"/>
      <c r="H179" s="78"/>
      <c r="I179" s="72"/>
      <c r="J179" s="47"/>
      <c r="K179" s="46"/>
      <c r="L179" s="47"/>
      <c r="M179" s="43"/>
      <c r="N179" s="44"/>
      <c r="O179" s="44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63"/>
      <c r="D180" s="44"/>
      <c r="E180" s="43"/>
      <c r="F180" s="44"/>
      <c r="G180" s="44"/>
      <c r="H180" s="78"/>
      <c r="I180" s="43"/>
      <c r="J180" s="47"/>
      <c r="K180" s="46"/>
      <c r="L180" s="47"/>
      <c r="M180" s="43"/>
      <c r="N180" s="44"/>
      <c r="O180" s="44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63"/>
      <c r="D181" s="44"/>
      <c r="E181" s="43"/>
      <c r="F181" s="44"/>
      <c r="G181" s="44"/>
      <c r="H181" s="44"/>
      <c r="I181" s="43"/>
      <c r="J181" s="51"/>
      <c r="K181" s="46"/>
      <c r="L181" s="52"/>
      <c r="M181" s="43"/>
      <c r="N181" s="44"/>
      <c r="O181" s="44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63"/>
      <c r="D182" s="44"/>
      <c r="E182" s="43"/>
      <c r="F182" s="44"/>
      <c r="G182" s="44"/>
      <c r="H182" s="44"/>
      <c r="I182" s="51"/>
      <c r="J182" s="47"/>
      <c r="K182" s="46"/>
      <c r="L182" s="46"/>
      <c r="M182" s="43"/>
      <c r="N182" s="44"/>
      <c r="O182" s="44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69"/>
      <c r="D183" s="44"/>
      <c r="E183" s="43"/>
      <c r="F183" s="44"/>
      <c r="G183" s="44"/>
      <c r="H183" s="78"/>
      <c r="I183" s="43"/>
      <c r="J183" s="47"/>
      <c r="K183" s="46"/>
      <c r="L183" s="47"/>
      <c r="M183" s="43"/>
      <c r="N183" s="44"/>
      <c r="O183" s="44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69"/>
      <c r="D184" s="44"/>
      <c r="E184" s="43"/>
      <c r="F184" s="44"/>
      <c r="G184" s="44"/>
      <c r="H184" s="79"/>
      <c r="I184" s="43"/>
      <c r="J184" s="47"/>
      <c r="K184" s="46"/>
      <c r="L184" s="46"/>
      <c r="M184" s="43"/>
      <c r="N184" s="44"/>
      <c r="O184" s="44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69"/>
      <c r="D185" s="44"/>
      <c r="E185" s="43"/>
      <c r="F185" s="44"/>
      <c r="G185" s="44"/>
      <c r="H185" s="56"/>
      <c r="I185" s="79"/>
      <c r="J185" s="47"/>
      <c r="K185" s="46"/>
      <c r="L185" s="47"/>
      <c r="M185" s="43"/>
      <c r="N185" s="44"/>
      <c r="O185" s="44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69"/>
      <c r="D186" s="44"/>
      <c r="E186" s="43"/>
      <c r="F186" s="44"/>
      <c r="G186" s="44"/>
      <c r="H186" s="78"/>
      <c r="I186" s="79"/>
      <c r="J186" s="47"/>
      <c r="K186" s="46"/>
      <c r="L186" s="47"/>
      <c r="M186" s="43"/>
      <c r="N186" s="44"/>
      <c r="O186" s="44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69"/>
      <c r="D187" s="44"/>
      <c r="E187" s="43"/>
      <c r="F187" s="44"/>
      <c r="G187" s="44"/>
      <c r="H187" s="78"/>
      <c r="I187" s="79"/>
      <c r="J187" s="47"/>
      <c r="K187" s="46"/>
      <c r="L187" s="47"/>
      <c r="M187" s="43"/>
      <c r="N187" s="44"/>
      <c r="O187" s="44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69"/>
      <c r="D188" s="44"/>
      <c r="E188" s="43"/>
      <c r="F188" s="44"/>
      <c r="G188" s="44"/>
      <c r="H188" s="78"/>
      <c r="I188" s="79"/>
      <c r="J188" s="47"/>
      <c r="K188" s="46"/>
      <c r="L188" s="47"/>
      <c r="M188" s="43"/>
      <c r="N188" s="44"/>
      <c r="O188" s="44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69"/>
      <c r="D189" s="44"/>
      <c r="E189" s="43"/>
      <c r="F189" s="44"/>
      <c r="G189" s="44"/>
      <c r="H189" s="78"/>
      <c r="I189" s="43"/>
      <c r="J189" s="47"/>
      <c r="K189" s="46"/>
      <c r="L189" s="47"/>
      <c r="M189" s="43"/>
      <c r="N189" s="44"/>
      <c r="O189" s="44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69"/>
      <c r="D190" s="44"/>
      <c r="E190" s="43"/>
      <c r="F190" s="44"/>
      <c r="G190" s="44"/>
      <c r="H190" s="79"/>
      <c r="I190" s="43"/>
      <c r="J190" s="47"/>
      <c r="K190" s="46"/>
      <c r="L190" s="46"/>
      <c r="M190" s="43"/>
      <c r="N190" s="44"/>
      <c r="O190" s="44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69"/>
      <c r="D191" s="44"/>
      <c r="E191" s="43"/>
      <c r="F191" s="44"/>
      <c r="G191" s="44"/>
      <c r="H191" s="56"/>
      <c r="I191" s="79"/>
      <c r="J191" s="47"/>
      <c r="K191" s="46"/>
      <c r="L191" s="47"/>
      <c r="M191" s="43"/>
      <c r="N191" s="44"/>
      <c r="O191" s="44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69"/>
      <c r="D192" s="44"/>
      <c r="E192" s="43"/>
      <c r="F192" s="44"/>
      <c r="G192" s="44"/>
      <c r="H192" s="78"/>
      <c r="I192" s="79"/>
      <c r="J192" s="47"/>
      <c r="K192" s="46"/>
      <c r="L192" s="47"/>
      <c r="M192" s="43"/>
      <c r="N192" s="44"/>
      <c r="O192" s="44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69"/>
      <c r="D193" s="44"/>
      <c r="E193" s="43"/>
      <c r="F193" s="44"/>
      <c r="G193" s="44"/>
      <c r="H193" s="78"/>
      <c r="I193" s="79"/>
      <c r="J193" s="47"/>
      <c r="K193" s="46"/>
      <c r="L193" s="47"/>
      <c r="M193" s="43"/>
      <c r="N193" s="44"/>
      <c r="O193" s="44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69"/>
      <c r="D194" s="44"/>
      <c r="E194" s="43"/>
      <c r="F194" s="44"/>
      <c r="G194" s="44"/>
      <c r="H194" s="78"/>
      <c r="I194" s="79"/>
      <c r="J194" s="47"/>
      <c r="K194" s="46"/>
      <c r="L194" s="47"/>
      <c r="M194" s="43"/>
      <c r="N194" s="44"/>
      <c r="O194" s="44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69"/>
      <c r="D195" s="44"/>
      <c r="E195" s="43"/>
      <c r="F195" s="44"/>
      <c r="G195" s="44"/>
      <c r="H195" s="78"/>
      <c r="I195" s="43"/>
      <c r="J195" s="47"/>
      <c r="K195" s="46"/>
      <c r="L195" s="47"/>
      <c r="M195" s="43"/>
      <c r="N195" s="44"/>
      <c r="O195" s="44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69"/>
      <c r="D196" s="44"/>
      <c r="E196" s="43"/>
      <c r="F196" s="44"/>
      <c r="G196" s="44"/>
      <c r="H196" s="79"/>
      <c r="I196" s="43"/>
      <c r="J196" s="47"/>
      <c r="K196" s="46"/>
      <c r="L196" s="46"/>
      <c r="M196" s="43"/>
      <c r="N196" s="44"/>
      <c r="O196" s="44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69"/>
      <c r="D197" s="44"/>
      <c r="E197" s="43"/>
      <c r="F197" s="44"/>
      <c r="G197" s="44"/>
      <c r="H197" s="56"/>
      <c r="I197" s="79"/>
      <c r="J197" s="47"/>
      <c r="K197" s="46"/>
      <c r="L197" s="47"/>
      <c r="M197" s="43"/>
      <c r="N197" s="44"/>
      <c r="O197" s="44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69"/>
      <c r="D198" s="44"/>
      <c r="E198" s="43"/>
      <c r="F198" s="44"/>
      <c r="G198" s="44"/>
      <c r="H198" s="78"/>
      <c r="I198" s="79"/>
      <c r="J198" s="47"/>
      <c r="K198" s="46"/>
      <c r="L198" s="47"/>
      <c r="M198" s="43"/>
      <c r="N198" s="44"/>
      <c r="O198" s="44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69"/>
      <c r="D199" s="44"/>
      <c r="E199" s="43"/>
      <c r="F199" s="44"/>
      <c r="G199" s="44"/>
      <c r="H199" s="78"/>
      <c r="I199" s="79"/>
      <c r="J199" s="47"/>
      <c r="K199" s="46"/>
      <c r="L199" s="47"/>
      <c r="M199" s="43"/>
      <c r="N199" s="44"/>
      <c r="O199" s="44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69"/>
      <c r="D200" s="44"/>
      <c r="E200" s="43"/>
      <c r="F200" s="44"/>
      <c r="G200" s="44"/>
      <c r="H200" s="78"/>
      <c r="I200" s="79"/>
      <c r="J200" s="47"/>
      <c r="K200" s="46"/>
      <c r="L200" s="47"/>
      <c r="M200" s="43"/>
      <c r="N200" s="44"/>
      <c r="O200" s="44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63"/>
      <c r="D201" s="44"/>
      <c r="E201" s="43"/>
      <c r="F201" s="44"/>
      <c r="G201" s="44"/>
      <c r="H201" s="48"/>
      <c r="I201" s="43"/>
      <c r="J201" s="47"/>
      <c r="K201" s="46"/>
      <c r="L201" s="80"/>
      <c r="M201" s="43"/>
      <c r="N201" s="44"/>
      <c r="O201" s="44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63"/>
      <c r="D202" s="44"/>
      <c r="E202" s="43"/>
      <c r="F202" s="44"/>
      <c r="G202" s="44"/>
      <c r="H202" s="49"/>
      <c r="I202" s="43"/>
      <c r="J202" s="47"/>
      <c r="K202" s="46"/>
      <c r="L202" s="81"/>
      <c r="M202" s="43"/>
      <c r="N202" s="44"/>
      <c r="O202" s="44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63"/>
      <c r="D203" s="44"/>
      <c r="E203" s="43"/>
      <c r="F203" s="44"/>
      <c r="G203" s="44"/>
      <c r="H203" s="48"/>
      <c r="I203" s="43"/>
      <c r="J203" s="47"/>
      <c r="K203" s="46"/>
      <c r="L203" s="80"/>
      <c r="M203" s="43"/>
      <c r="N203" s="44"/>
      <c r="O203" s="44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63"/>
      <c r="D204" s="44"/>
      <c r="E204" s="43"/>
      <c r="F204" s="44"/>
      <c r="G204" s="44"/>
      <c r="H204" s="49"/>
      <c r="I204" s="43"/>
      <c r="J204" s="47"/>
      <c r="K204" s="46"/>
      <c r="L204" s="81"/>
      <c r="M204" s="43"/>
      <c r="N204" s="44"/>
      <c r="O204" s="44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63"/>
      <c r="D205" s="44"/>
      <c r="E205" s="43"/>
      <c r="F205" s="44"/>
      <c r="G205" s="44"/>
      <c r="H205" s="48"/>
      <c r="I205" s="43"/>
      <c r="J205" s="47"/>
      <c r="K205" s="46"/>
      <c r="L205" s="80"/>
      <c r="M205" s="43"/>
      <c r="N205" s="44"/>
      <c r="O205" s="44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63"/>
      <c r="D206" s="44"/>
      <c r="E206" s="43"/>
      <c r="F206" s="44"/>
      <c r="G206" s="44"/>
      <c r="H206" s="49"/>
      <c r="I206" s="43"/>
      <c r="J206" s="47"/>
      <c r="K206" s="46"/>
      <c r="L206" s="81"/>
      <c r="M206" s="43"/>
      <c r="N206" s="44"/>
      <c r="O206" s="44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4"/>
      <c r="D207" s="44"/>
      <c r="E207" s="43"/>
      <c r="F207" s="44"/>
      <c r="G207" s="44"/>
      <c r="H207" s="43"/>
      <c r="I207" s="47"/>
      <c r="J207" s="47"/>
      <c r="K207" s="46"/>
      <c r="L207" s="47"/>
      <c r="M207" s="43"/>
      <c r="N207" s="82"/>
      <c r="O207" s="82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4"/>
      <c r="D208" s="44"/>
      <c r="E208" s="43"/>
      <c r="F208" s="44"/>
      <c r="G208" s="44"/>
      <c r="H208" s="43"/>
      <c r="I208" s="47"/>
      <c r="J208" s="47"/>
      <c r="K208" s="46"/>
      <c r="L208" s="47"/>
      <c r="M208" s="43"/>
      <c r="N208" s="82"/>
      <c r="O208" s="82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4"/>
      <c r="D209" s="44"/>
      <c r="E209" s="43"/>
      <c r="F209" s="44"/>
      <c r="G209" s="44"/>
      <c r="H209" s="43"/>
      <c r="I209" s="79"/>
      <c r="J209" s="47"/>
      <c r="K209" s="46"/>
      <c r="L209" s="47"/>
      <c r="M209" s="43"/>
      <c r="N209" s="82"/>
      <c r="O209" s="82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4"/>
      <c r="D210" s="44"/>
      <c r="E210" s="43"/>
      <c r="F210" s="44"/>
      <c r="G210" s="44"/>
      <c r="H210" s="43"/>
      <c r="I210" s="47"/>
      <c r="J210" s="47"/>
      <c r="K210" s="46"/>
      <c r="L210" s="47"/>
      <c r="M210" s="43"/>
      <c r="N210" s="82"/>
      <c r="O210" s="82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4"/>
      <c r="D211" s="44"/>
      <c r="E211" s="43"/>
      <c r="F211" s="44"/>
      <c r="G211" s="44"/>
      <c r="H211" s="43"/>
      <c r="I211" s="47"/>
      <c r="J211" s="47"/>
      <c r="K211" s="46"/>
      <c r="L211" s="47"/>
      <c r="M211" s="43"/>
      <c r="N211" s="82"/>
      <c r="O211" s="82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4"/>
      <c r="D212" s="44"/>
      <c r="E212" s="43"/>
      <c r="F212" s="44"/>
      <c r="G212" s="44"/>
      <c r="H212" s="43"/>
      <c r="I212" s="47"/>
      <c r="J212" s="47"/>
      <c r="K212" s="46"/>
      <c r="L212" s="72"/>
      <c r="M212" s="43"/>
      <c r="N212" s="82"/>
      <c r="O212" s="82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4"/>
      <c r="D213" s="44"/>
      <c r="E213" s="43"/>
      <c r="F213" s="44"/>
      <c r="G213" s="44"/>
      <c r="H213" s="43"/>
      <c r="I213" s="72"/>
      <c r="J213" s="47"/>
      <c r="K213" s="46"/>
      <c r="L213" s="47"/>
      <c r="M213" s="43"/>
      <c r="N213" s="82"/>
      <c r="O213" s="82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4"/>
      <c r="D214" s="44"/>
      <c r="E214" s="43"/>
      <c r="F214" s="44"/>
      <c r="G214" s="44"/>
      <c r="H214" s="79"/>
      <c r="I214" s="79"/>
      <c r="J214" s="47"/>
      <c r="K214" s="46"/>
      <c r="L214" s="47"/>
      <c r="M214" s="43"/>
      <c r="N214" s="82"/>
      <c r="O214" s="82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63"/>
      <c r="D215" s="44"/>
      <c r="E215" s="43"/>
      <c r="F215" s="44"/>
      <c r="G215" s="83"/>
      <c r="H215" s="61"/>
      <c r="I215" s="79"/>
      <c r="J215" s="79"/>
      <c r="K215" s="43"/>
      <c r="L215" s="43"/>
      <c r="M215" s="43"/>
      <c r="N215" s="82"/>
      <c r="O215" s="82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79"/>
      <c r="D216" s="79"/>
      <c r="E216" s="43"/>
      <c r="F216" s="79"/>
      <c r="G216" s="43"/>
      <c r="H216" s="78"/>
      <c r="I216" s="79"/>
      <c r="J216" s="79"/>
      <c r="K216" s="43"/>
      <c r="L216" s="43"/>
      <c r="M216" s="43"/>
      <c r="N216" s="79"/>
      <c r="O216" s="79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79"/>
      <c r="D217" s="79"/>
      <c r="E217" s="43"/>
      <c r="F217" s="79"/>
      <c r="G217" s="43"/>
      <c r="H217" s="78"/>
      <c r="I217" s="79"/>
      <c r="J217" s="79"/>
      <c r="K217" s="43"/>
      <c r="L217" s="43"/>
      <c r="M217" s="43"/>
      <c r="N217" s="79"/>
      <c r="O217" s="79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79"/>
      <c r="D218" s="79"/>
      <c r="E218" s="43"/>
      <c r="F218" s="79"/>
      <c r="G218" s="43"/>
      <c r="H218" s="43"/>
      <c r="I218" s="79"/>
      <c r="J218" s="79"/>
      <c r="K218" s="43"/>
      <c r="L218" s="43"/>
      <c r="M218" s="43"/>
      <c r="N218" s="79"/>
      <c r="O218" s="79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79"/>
      <c r="D219" s="79"/>
      <c r="E219" s="43"/>
      <c r="F219" s="79"/>
      <c r="G219" s="43"/>
      <c r="H219" s="43"/>
      <c r="I219" s="79"/>
      <c r="J219" s="79"/>
      <c r="K219" s="43"/>
      <c r="L219" s="43"/>
      <c r="M219" s="43"/>
      <c r="N219" s="79"/>
      <c r="O219" s="79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79"/>
      <c r="D220" s="79"/>
      <c r="E220" s="43"/>
      <c r="F220" s="79"/>
      <c r="G220" s="43"/>
      <c r="H220" s="43"/>
      <c r="I220" s="79"/>
      <c r="J220" s="79"/>
      <c r="K220" s="43"/>
      <c r="L220" s="43"/>
      <c r="M220" s="43"/>
      <c r="N220" s="79"/>
      <c r="O220" s="79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79"/>
      <c r="D221" s="79"/>
      <c r="E221" s="43"/>
      <c r="F221" s="79"/>
      <c r="G221" s="43"/>
      <c r="H221" s="43"/>
      <c r="I221" s="43"/>
      <c r="J221" s="43"/>
      <c r="K221" s="43"/>
      <c r="L221" s="43"/>
      <c r="M221" s="43"/>
      <c r="N221" s="79"/>
      <c r="O221" s="79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79"/>
      <c r="D223" s="79"/>
      <c r="E223" s="43"/>
      <c r="F223" s="79"/>
      <c r="G223" s="61"/>
      <c r="H223" s="43"/>
      <c r="I223" s="79"/>
      <c r="J223" s="43"/>
      <c r="K223" s="43"/>
      <c r="L223" s="43"/>
      <c r="M223" s="43"/>
      <c r="N223" s="79"/>
      <c r="O223" s="79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79"/>
      <c r="D224" s="79"/>
      <c r="E224" s="43"/>
      <c r="F224" s="79"/>
      <c r="G224" s="61"/>
      <c r="H224" s="43"/>
      <c r="I224" s="79"/>
      <c r="J224" s="79"/>
      <c r="K224" s="43"/>
      <c r="L224" s="43"/>
      <c r="M224" s="43"/>
      <c r="N224" s="79"/>
      <c r="O224" s="79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79"/>
      <c r="D225" s="79"/>
      <c r="E225" s="43"/>
      <c r="F225" s="79"/>
      <c r="G225" s="61"/>
      <c r="H225" s="43"/>
      <c r="I225" s="43"/>
      <c r="J225" s="79"/>
      <c r="K225" s="43"/>
      <c r="L225" s="43"/>
      <c r="M225" s="43"/>
      <c r="N225" s="79"/>
      <c r="O225" s="79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79"/>
      <c r="D226" s="79"/>
      <c r="E226" s="43"/>
      <c r="F226" s="79"/>
      <c r="G226" s="79"/>
      <c r="H226" s="43"/>
      <c r="I226" s="43"/>
      <c r="J226" s="43"/>
      <c r="K226" s="43"/>
      <c r="L226" s="43"/>
      <c r="M226" s="43"/>
      <c r="N226" s="79"/>
      <c r="O226" s="79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79"/>
      <c r="E228" s="43"/>
      <c r="F228" s="79"/>
      <c r="G228" s="43"/>
      <c r="H228" s="43"/>
      <c r="I228" s="43"/>
      <c r="J228" s="43"/>
      <c r="K228" s="43"/>
      <c r="L228" s="43"/>
      <c r="M228" s="43"/>
      <c r="N228" s="79"/>
      <c r="O228" s="79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79"/>
      <c r="E229" s="43"/>
      <c r="F229" s="79"/>
      <c r="G229" s="43"/>
      <c r="H229" s="43"/>
      <c r="I229" s="43"/>
      <c r="J229" s="43"/>
      <c r="K229" s="43"/>
      <c r="L229" s="43"/>
      <c r="M229" s="43"/>
      <c r="N229" s="79"/>
      <c r="O229" s="79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79"/>
      <c r="E230" s="43"/>
      <c r="F230" s="79"/>
      <c r="G230" s="43"/>
      <c r="H230" s="43"/>
      <c r="I230" s="43"/>
      <c r="J230" s="43"/>
      <c r="K230" s="43"/>
      <c r="L230" s="43"/>
      <c r="M230" s="43"/>
      <c r="N230" s="79"/>
      <c r="O230" s="79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79"/>
      <c r="E231" s="43"/>
      <c r="F231" s="79"/>
      <c r="G231" s="43"/>
      <c r="H231" s="43"/>
      <c r="I231" s="43"/>
      <c r="J231" s="43"/>
      <c r="K231" s="43"/>
      <c r="L231" s="43"/>
      <c r="M231" s="43"/>
      <c r="N231" s="79"/>
      <c r="O231" s="79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79"/>
      <c r="E232" s="43"/>
      <c r="F232" s="79"/>
      <c r="G232" s="43"/>
      <c r="H232" s="43"/>
      <c r="I232" s="43"/>
      <c r="J232" s="43"/>
      <c r="K232" s="43"/>
      <c r="L232" s="43"/>
      <c r="M232" s="43"/>
      <c r="N232" s="79"/>
      <c r="O232" s="79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79"/>
      <c r="E233" s="43"/>
      <c r="F233" s="79"/>
      <c r="G233" s="43"/>
      <c r="H233" s="43"/>
      <c r="I233" s="43"/>
      <c r="J233" s="43"/>
      <c r="K233" s="43"/>
      <c r="L233" s="43"/>
      <c r="M233" s="43"/>
      <c r="N233" s="79"/>
      <c r="O233" s="79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79"/>
      <c r="E235" s="43"/>
      <c r="F235" s="79"/>
      <c r="G235" s="43"/>
      <c r="H235" s="43"/>
      <c r="I235" s="43"/>
      <c r="J235" s="43"/>
      <c r="K235" s="43"/>
      <c r="L235" s="43"/>
      <c r="M235" s="43"/>
      <c r="N235" s="79"/>
      <c r="O235" s="79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79"/>
      <c r="E236" s="43"/>
      <c r="F236" s="79"/>
      <c r="G236" s="43"/>
      <c r="H236" s="43"/>
      <c r="I236" s="43"/>
      <c r="J236" s="43"/>
      <c r="K236" s="43"/>
      <c r="L236" s="43"/>
      <c r="M236" s="43"/>
      <c r="N236" s="79"/>
      <c r="O236" s="79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79"/>
      <c r="E237" s="43"/>
      <c r="F237" s="79"/>
      <c r="G237" s="43"/>
      <c r="H237" s="43"/>
      <c r="I237" s="43"/>
      <c r="J237" s="43"/>
      <c r="K237" s="43"/>
      <c r="L237" s="43"/>
      <c r="M237" s="43"/>
      <c r="N237" s="79"/>
      <c r="O237" s="79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79"/>
      <c r="E238" s="43"/>
      <c r="F238" s="79"/>
      <c r="G238" s="43"/>
      <c r="H238" s="43"/>
      <c r="I238" s="43"/>
      <c r="J238" s="43"/>
      <c r="K238" s="43"/>
      <c r="L238" s="43"/>
      <c r="M238" s="43"/>
      <c r="N238" s="79"/>
      <c r="O238" s="79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79"/>
      <c r="E239" s="43"/>
      <c r="F239" s="79"/>
      <c r="G239" s="43"/>
      <c r="H239" s="43"/>
      <c r="I239" s="43"/>
      <c r="J239" s="43"/>
      <c r="K239" s="43"/>
      <c r="L239" s="43"/>
      <c r="M239" s="43"/>
      <c r="N239" s="79"/>
      <c r="O239" s="79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79"/>
      <c r="E240" s="43"/>
      <c r="F240" s="79"/>
      <c r="G240" s="43"/>
      <c r="H240" s="43"/>
      <c r="I240" s="43"/>
      <c r="J240" s="43"/>
      <c r="K240" s="43"/>
      <c r="L240" s="43"/>
      <c r="M240" s="43"/>
      <c r="N240" s="79"/>
      <c r="O240" s="79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79"/>
      <c r="E242" s="43"/>
      <c r="F242" s="79"/>
      <c r="G242" s="43"/>
      <c r="H242" s="43"/>
      <c r="I242" s="43"/>
      <c r="J242" s="43"/>
      <c r="K242" s="43"/>
      <c r="L242" s="43"/>
      <c r="M242" s="43"/>
      <c r="N242" s="79"/>
      <c r="O242" s="79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79"/>
      <c r="E243" s="43"/>
      <c r="F243" s="79"/>
      <c r="G243" s="43"/>
      <c r="H243" s="43"/>
      <c r="I243" s="43"/>
      <c r="J243" s="43"/>
      <c r="K243" s="43"/>
      <c r="L243" s="43"/>
      <c r="M243" s="43"/>
      <c r="N243" s="79"/>
      <c r="O243" s="79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79"/>
      <c r="E244" s="43"/>
      <c r="F244" s="79"/>
      <c r="G244" s="43"/>
      <c r="H244" s="43"/>
      <c r="I244" s="43"/>
      <c r="J244" s="43"/>
      <c r="K244" s="43"/>
      <c r="L244" s="43"/>
      <c r="M244" s="43"/>
      <c r="N244" s="79"/>
      <c r="O244" s="79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79"/>
      <c r="E245" s="43"/>
      <c r="F245" s="79"/>
      <c r="G245" s="43"/>
      <c r="H245" s="43"/>
      <c r="I245" s="43"/>
      <c r="J245" s="43"/>
      <c r="K245" s="43"/>
      <c r="L245" s="43"/>
      <c r="M245" s="43"/>
      <c r="N245" s="79"/>
      <c r="O245" s="79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79"/>
      <c r="E246" s="43"/>
      <c r="F246" s="79"/>
      <c r="G246" s="43"/>
      <c r="H246" s="43"/>
      <c r="I246" s="43"/>
      <c r="J246" s="43"/>
      <c r="K246" s="43"/>
      <c r="L246" s="43"/>
      <c r="M246" s="43"/>
      <c r="N246" s="79"/>
      <c r="O246" s="79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79"/>
      <c r="E247" s="43"/>
      <c r="F247" s="79"/>
      <c r="G247" s="43"/>
      <c r="H247" s="43"/>
      <c r="I247" s="43"/>
      <c r="J247" s="43"/>
      <c r="K247" s="43"/>
      <c r="L247" s="43"/>
      <c r="M247" s="43"/>
      <c r="N247" s="79"/>
      <c r="O247" s="79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79"/>
      <c r="E249" s="43"/>
      <c r="F249" s="79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79"/>
      <c r="E250" s="43"/>
      <c r="F250" s="79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79"/>
      <c r="E251" s="43"/>
      <c r="F251" s="79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79"/>
      <c r="E252" s="43"/>
      <c r="F252" s="79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79"/>
      <c r="E253" s="43"/>
      <c r="F253" s="79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79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79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61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61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61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79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79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61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61"/>
      <c r="I266" s="43"/>
      <c r="J266" s="43"/>
      <c r="K266" s="43"/>
      <c r="L266" s="84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79"/>
      <c r="H267" s="61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79"/>
      <c r="H268" s="79"/>
      <c r="I268" s="79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61"/>
      <c r="H269" s="79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61"/>
      <c r="H270" s="61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61"/>
      <c r="H271" s="61"/>
      <c r="I271" s="43"/>
      <c r="J271" s="43"/>
      <c r="K271" s="43"/>
      <c r="L271" s="84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79"/>
      <c r="H272" s="61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79"/>
      <c r="H273" s="84"/>
      <c r="I273" s="79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61"/>
      <c r="H274" s="84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61"/>
      <c r="H275" s="8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61"/>
      <c r="H276" s="84"/>
      <c r="I276" s="43"/>
      <c r="J276" s="43"/>
      <c r="K276" s="43"/>
      <c r="L276" s="84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79"/>
      <c r="H277" s="84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79"/>
      <c r="H278" s="43"/>
      <c r="I278" s="79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61"/>
      <c r="H279" s="86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61"/>
      <c r="H280" s="86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61"/>
      <c r="H281" s="86"/>
      <c r="I281" s="78"/>
      <c r="J281" s="43"/>
      <c r="K281" s="43"/>
      <c r="L281" s="79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61"/>
      <c r="D282" s="61"/>
      <c r="E282" s="43"/>
      <c r="F282" s="61"/>
      <c r="G282" s="84"/>
      <c r="H282" s="86"/>
      <c r="I282" s="43"/>
      <c r="J282" s="43"/>
      <c r="K282" s="43"/>
      <c r="L282" s="43"/>
      <c r="M282" s="61"/>
      <c r="N282" s="61"/>
      <c r="O282" s="61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61"/>
      <c r="D283" s="61"/>
      <c r="E283" s="43"/>
      <c r="F283" s="61"/>
      <c r="G283" s="84"/>
      <c r="H283" s="86"/>
      <c r="I283" s="79"/>
      <c r="J283" s="43"/>
      <c r="K283" s="43"/>
      <c r="L283" s="43"/>
      <c r="M283" s="61"/>
      <c r="N283" s="61"/>
      <c r="O283" s="61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61"/>
      <c r="D284" s="61"/>
      <c r="E284" s="43"/>
      <c r="F284" s="61"/>
      <c r="G284" s="84"/>
      <c r="H284" s="43"/>
      <c r="I284" s="79"/>
      <c r="J284" s="79"/>
      <c r="K284" s="43"/>
      <c r="L284" s="43"/>
      <c r="M284" s="61"/>
      <c r="N284" s="61"/>
      <c r="O284" s="61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61"/>
      <c r="D285" s="61"/>
      <c r="E285" s="43"/>
      <c r="F285" s="61"/>
      <c r="G285" s="84"/>
      <c r="H285" s="86"/>
      <c r="I285" s="43"/>
      <c r="J285" s="79"/>
      <c r="K285" s="43"/>
      <c r="L285" s="43"/>
      <c r="M285" s="61"/>
      <c r="N285" s="61"/>
      <c r="O285" s="61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61"/>
      <c r="D286" s="61"/>
      <c r="E286" s="43"/>
      <c r="F286" s="61"/>
      <c r="G286" s="84"/>
      <c r="H286" s="86"/>
      <c r="I286" s="43"/>
      <c r="J286" s="43"/>
      <c r="K286" s="43"/>
      <c r="L286" s="43"/>
      <c r="M286" s="61"/>
      <c r="N286" s="61"/>
      <c r="O286" s="61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86"/>
      <c r="I287" s="86"/>
      <c r="J287" s="79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86"/>
      <c r="H288" s="86"/>
      <c r="I288" s="86"/>
      <c r="J288" s="79"/>
      <c r="K288" s="43"/>
      <c r="L288" s="43"/>
      <c r="M288" s="61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86"/>
      <c r="H289" s="86"/>
      <c r="I289" s="86"/>
      <c r="J289" s="79"/>
      <c r="K289" s="43"/>
      <c r="L289" s="43"/>
      <c r="M289" s="61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86"/>
      <c r="H290" s="43"/>
      <c r="I290" s="86"/>
      <c r="J290" s="79"/>
      <c r="K290" s="43"/>
      <c r="L290" s="43"/>
      <c r="M290" s="61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86"/>
      <c r="H291" s="86"/>
      <c r="I291" s="86"/>
      <c r="J291" s="79"/>
      <c r="K291" s="43"/>
      <c r="L291" s="43"/>
      <c r="M291" s="61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86"/>
      <c r="H292" s="86"/>
      <c r="I292" s="43"/>
      <c r="J292" s="43"/>
      <c r="K292" s="43"/>
      <c r="L292" s="43"/>
      <c r="M292" s="61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86"/>
      <c r="I293" s="86"/>
      <c r="J293" s="79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86"/>
      <c r="H294" s="86"/>
      <c r="I294" s="86"/>
      <c r="J294" s="79"/>
      <c r="K294" s="43"/>
      <c r="L294" s="43"/>
      <c r="M294" s="61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86"/>
      <c r="H295" s="86"/>
      <c r="I295" s="86"/>
      <c r="J295" s="79"/>
      <c r="K295" s="43"/>
      <c r="L295" s="43"/>
      <c r="M295" s="61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86"/>
      <c r="H296" s="43"/>
      <c r="I296" s="86"/>
      <c r="J296" s="79"/>
      <c r="K296" s="43"/>
      <c r="L296" s="43"/>
      <c r="M296" s="61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86"/>
      <c r="H297" s="43"/>
      <c r="I297" s="86"/>
      <c r="J297" s="79"/>
      <c r="K297" s="43"/>
      <c r="L297" s="43"/>
      <c r="M297" s="61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86"/>
      <c r="H298" s="43"/>
      <c r="I298" s="43"/>
      <c r="J298" s="43"/>
      <c r="K298" s="43"/>
      <c r="L298" s="43"/>
      <c r="M298" s="61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86"/>
      <c r="J299" s="79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86"/>
      <c r="H300" s="43"/>
      <c r="I300" s="86"/>
      <c r="J300" s="79"/>
      <c r="K300" s="43"/>
      <c r="L300" s="43"/>
      <c r="M300" s="61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86"/>
      <c r="H301" s="43"/>
      <c r="I301" s="86"/>
      <c r="J301" s="79"/>
      <c r="K301" s="43"/>
      <c r="L301" s="43"/>
      <c r="M301" s="61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86"/>
      <c r="H302" s="43"/>
      <c r="I302" s="86"/>
      <c r="J302" s="79"/>
      <c r="K302" s="43"/>
      <c r="L302" s="43"/>
      <c r="M302" s="61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86"/>
      <c r="H303" s="43"/>
      <c r="I303" s="86"/>
      <c r="J303" s="79"/>
      <c r="K303" s="43"/>
      <c r="L303" s="43"/>
      <c r="M303" s="61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86"/>
      <c r="H304" s="43"/>
      <c r="I304" s="43"/>
      <c r="J304" s="43"/>
      <c r="K304" s="43"/>
      <c r="L304" s="43"/>
      <c r="M304" s="61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A$1:$O$124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33.88"/>
    <col customWidth="1" min="3" max="3" width="32.88"/>
    <col customWidth="1" min="4" max="4" width="42.75"/>
    <col customWidth="1" min="5" max="6" width="9.13"/>
    <col customWidth="1" min="7" max="26" width="8.63"/>
  </cols>
  <sheetData>
    <row r="1">
      <c r="A1" s="87" t="s">
        <v>190</v>
      </c>
      <c r="B1" s="87" t="s">
        <v>91</v>
      </c>
      <c r="C1" s="88" t="s">
        <v>191</v>
      </c>
      <c r="D1" s="88" t="s">
        <v>192</v>
      </c>
      <c r="E1" s="87" t="s">
        <v>193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90" t="s">
        <v>149</v>
      </c>
      <c r="B2" s="90">
        <v>1.0</v>
      </c>
      <c r="C2" s="90" t="s">
        <v>194</v>
      </c>
      <c r="D2" s="90" t="s">
        <v>195</v>
      </c>
      <c r="E2" s="91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90"/>
      <c r="B3" s="90">
        <v>2.0</v>
      </c>
      <c r="C3" s="90" t="s">
        <v>196</v>
      </c>
      <c r="D3" s="90" t="s">
        <v>197</v>
      </c>
      <c r="E3" s="91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90"/>
      <c r="B4" s="90">
        <v>3.0</v>
      </c>
      <c r="C4" s="90" t="s">
        <v>198</v>
      </c>
      <c r="D4" s="90" t="s">
        <v>199</v>
      </c>
      <c r="E4" s="91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90"/>
      <c r="B5" s="90">
        <v>4.0</v>
      </c>
      <c r="C5" s="90" t="s">
        <v>200</v>
      </c>
      <c r="D5" s="90" t="s">
        <v>201</v>
      </c>
      <c r="E5" s="91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90"/>
      <c r="B6" s="90">
        <v>5.0</v>
      </c>
      <c r="C6" s="90" t="s">
        <v>202</v>
      </c>
      <c r="D6" s="90" t="s">
        <v>203</v>
      </c>
      <c r="E6" s="91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90"/>
      <c r="B7" s="90">
        <v>6.0</v>
      </c>
      <c r="C7" s="90" t="s">
        <v>204</v>
      </c>
      <c r="D7" s="90" t="s">
        <v>205</v>
      </c>
      <c r="E7" s="91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90"/>
      <c r="B8" s="90">
        <v>7.0</v>
      </c>
      <c r="C8" s="90" t="s">
        <v>206</v>
      </c>
      <c r="D8" s="90" t="s">
        <v>207</v>
      </c>
      <c r="E8" s="91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90"/>
      <c r="B9" s="90">
        <v>8.0</v>
      </c>
      <c r="C9" s="90" t="s">
        <v>208</v>
      </c>
      <c r="D9" s="92" t="s">
        <v>209</v>
      </c>
      <c r="E9" s="91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90"/>
      <c r="B10" s="90">
        <v>9.0</v>
      </c>
      <c r="C10" s="90" t="s">
        <v>210</v>
      </c>
      <c r="D10" s="90" t="s">
        <v>211</v>
      </c>
      <c r="E10" s="91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90"/>
      <c r="B11" s="90">
        <v>10.0</v>
      </c>
      <c r="C11" s="90" t="s">
        <v>212</v>
      </c>
      <c r="D11" s="90" t="s">
        <v>213</v>
      </c>
      <c r="E11" s="91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90"/>
      <c r="B12" s="90">
        <v>11.0</v>
      </c>
      <c r="C12" s="90" t="s">
        <v>214</v>
      </c>
      <c r="D12" s="90" t="s">
        <v>215</v>
      </c>
      <c r="E12" s="91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93"/>
      <c r="B13" s="90">
        <v>12.0</v>
      </c>
      <c r="C13" s="94" t="s">
        <v>216</v>
      </c>
      <c r="D13" s="95" t="s">
        <v>217</v>
      </c>
      <c r="E13" s="91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93"/>
      <c r="B14" s="90">
        <v>13.0</v>
      </c>
      <c r="C14" s="94" t="s">
        <v>218</v>
      </c>
      <c r="D14" s="95" t="s">
        <v>219</v>
      </c>
      <c r="E14" s="91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93" t="s">
        <v>220</v>
      </c>
      <c r="B15" s="91">
        <v>1.0</v>
      </c>
      <c r="C15" s="94" t="s">
        <v>221</v>
      </c>
      <c r="D15" s="94" t="s">
        <v>221</v>
      </c>
      <c r="E15" s="91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91"/>
      <c r="B16" s="91">
        <v>2.0</v>
      </c>
      <c r="C16" s="94" t="s">
        <v>222</v>
      </c>
      <c r="D16" s="94" t="s">
        <v>222</v>
      </c>
      <c r="E16" s="91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96"/>
      <c r="B17" s="93"/>
      <c r="C17" s="94"/>
      <c r="D17" s="94"/>
      <c r="E17" s="91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97"/>
      <c r="B18" s="97"/>
      <c r="C18" s="98"/>
      <c r="D18" s="99"/>
      <c r="E18" s="100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93"/>
      <c r="B19" s="93"/>
      <c r="C19" s="94"/>
      <c r="D19" s="101"/>
      <c r="E19" s="91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93"/>
      <c r="B20" s="93"/>
      <c r="C20" s="94"/>
      <c r="D20" s="101"/>
      <c r="E20" s="91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93"/>
      <c r="B21" s="93"/>
      <c r="C21" s="94"/>
      <c r="D21" s="101"/>
      <c r="E21" s="91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5.75" customHeight="1">
      <c r="A22" s="102"/>
      <c r="B22" s="102"/>
      <c r="C22" s="94"/>
      <c r="D22" s="94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>
      <c r="A23" s="93"/>
      <c r="B23" s="93"/>
      <c r="C23" s="94"/>
      <c r="D23" s="94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>
      <c r="A24" s="93"/>
      <c r="B24" s="93"/>
      <c r="C24" s="94"/>
      <c r="D24" s="94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>
      <c r="A25" s="102"/>
      <c r="B25" s="102"/>
      <c r="C25" s="94"/>
      <c r="D25" s="94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>
      <c r="A26" s="93"/>
      <c r="B26" s="93"/>
      <c r="C26" s="94"/>
      <c r="D26" s="94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93"/>
      <c r="B27" s="93"/>
      <c r="C27" s="94"/>
      <c r="D27" s="94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5.75" customHeight="1">
      <c r="A28" s="93"/>
      <c r="B28" s="93"/>
      <c r="C28" s="94"/>
      <c r="D28" s="94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93"/>
      <c r="B29" s="93"/>
      <c r="C29" s="94"/>
      <c r="D29" s="94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>
      <c r="A30" s="93"/>
      <c r="B30" s="93"/>
      <c r="C30" s="94"/>
      <c r="D30" s="94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15.75" customHeight="1">
      <c r="A31" s="93"/>
      <c r="B31" s="93"/>
      <c r="C31" s="94"/>
      <c r="D31" s="94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>
      <c r="A32" s="103"/>
      <c r="B32" s="103"/>
      <c r="C32" s="88"/>
      <c r="D32" s="88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93"/>
      <c r="B33" s="93"/>
      <c r="C33" s="94"/>
      <c r="D33" s="94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93"/>
      <c r="B34" s="93"/>
      <c r="C34" s="94"/>
      <c r="D34" s="94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>
      <c r="A35" s="93"/>
      <c r="B35" s="93"/>
      <c r="C35" s="94"/>
      <c r="D35" s="94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>
      <c r="A36" s="93"/>
      <c r="B36" s="93"/>
      <c r="C36" s="94"/>
      <c r="D36" s="94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93"/>
      <c r="B37" s="93"/>
      <c r="C37" s="94"/>
      <c r="D37" s="94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91"/>
      <c r="B38" s="91"/>
      <c r="C38" s="88"/>
      <c r="D38" s="88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93"/>
      <c r="B39" s="93"/>
      <c r="C39" s="94"/>
      <c r="D39" s="94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93"/>
      <c r="B40" s="93"/>
      <c r="C40" s="94"/>
      <c r="D40" s="94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>
      <c r="A41" s="93"/>
      <c r="B41" s="93"/>
      <c r="C41" s="94"/>
      <c r="D41" s="94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>
      <c r="A42" s="93"/>
      <c r="B42" s="93"/>
      <c r="C42" s="94"/>
      <c r="D42" s="94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91"/>
      <c r="B43" s="91"/>
      <c r="C43" s="94"/>
      <c r="D43" s="94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>
      <c r="A44" s="93"/>
      <c r="B44" s="93"/>
      <c r="C44" s="94"/>
      <c r="D44" s="94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97"/>
      <c r="B45" s="97"/>
      <c r="C45" s="98"/>
      <c r="D45" s="9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>
      <c r="A46" s="93"/>
      <c r="B46" s="93"/>
      <c r="C46" s="94"/>
      <c r="D46" s="101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>
      <c r="A47" s="93"/>
      <c r="B47" s="93"/>
      <c r="C47" s="94"/>
      <c r="D47" s="101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>
      <c r="A48" s="93"/>
      <c r="B48" s="93"/>
      <c r="C48" s="94"/>
      <c r="D48" s="101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104"/>
      <c r="B49" s="104"/>
      <c r="C49" s="94"/>
      <c r="D49" s="102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93"/>
      <c r="B50" s="93"/>
      <c r="C50" s="94"/>
      <c r="D50" s="102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93"/>
      <c r="B51" s="93"/>
      <c r="C51" s="94"/>
      <c r="D51" s="102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>
      <c r="A52" s="93"/>
      <c r="B52" s="93"/>
      <c r="C52" s="94"/>
      <c r="D52" s="102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93"/>
      <c r="B53" s="93"/>
      <c r="C53" s="94"/>
      <c r="D53" s="102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93"/>
      <c r="B54" s="93"/>
      <c r="C54" s="94"/>
      <c r="D54" s="101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67"/>
      <c r="B55" s="105"/>
      <c r="C55" s="105"/>
      <c r="D55" s="106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>
      <c r="A56" s="107"/>
      <c r="B56" s="108"/>
      <c r="C56" s="108"/>
      <c r="D56" s="10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107"/>
      <c r="B57" s="108"/>
      <c r="C57" s="108"/>
      <c r="D57" s="10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102"/>
      <c r="B58" s="102"/>
      <c r="C58" s="105"/>
      <c r="D58" s="101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93"/>
      <c r="B59" s="80"/>
      <c r="C59" s="108"/>
      <c r="D59" s="101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93"/>
      <c r="B60" s="80"/>
      <c r="C60" s="108"/>
      <c r="D60" s="101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76"/>
      <c r="B61" s="76"/>
      <c r="C61" s="110"/>
      <c r="D61" s="110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111"/>
      <c r="B62" s="112"/>
      <c r="C62" s="111"/>
      <c r="D62" s="111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107"/>
      <c r="B63" s="108"/>
      <c r="C63" s="108"/>
      <c r="D63" s="108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107"/>
      <c r="B64" s="108"/>
      <c r="C64" s="108"/>
      <c r="D64" s="10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113"/>
      <c r="B65" s="113"/>
      <c r="C65" s="113"/>
      <c r="D65" s="113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111"/>
      <c r="B66" s="114"/>
      <c r="C66" s="111"/>
      <c r="D66" s="111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115"/>
      <c r="B67" s="115"/>
      <c r="C67" s="115"/>
      <c r="D67" s="115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115"/>
      <c r="B68" s="115"/>
      <c r="C68" s="115"/>
      <c r="D68" s="116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5.7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5.7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5.7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5.7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5.7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5.7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5.7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5.7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5.7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5.7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5.7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5.7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5.7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5.7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5.7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5.7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5.7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5.7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5.7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5.7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5.7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5.7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5.7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5.7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5.7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5.7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5.7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</row>
    <row r="250" ht="15.75" customHeight="1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</row>
    <row r="251" ht="15.75" customHeight="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</row>
    <row r="252" ht="15.75" customHeight="1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</row>
    <row r="253" ht="15.75" customHeight="1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</row>
    <row r="254" ht="15.75" customHeight="1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</row>
    <row r="255" ht="15.75" customHeight="1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</row>
    <row r="256" ht="15.75" customHeight="1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</row>
    <row r="257" ht="15.75" customHeight="1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</row>
    <row r="258" ht="15.75" customHeight="1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</row>
    <row r="259" ht="15.75" customHeight="1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</row>
    <row r="260" ht="15.75" customHeight="1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</row>
    <row r="261" ht="15.75" customHeight="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</row>
    <row r="262" ht="15.75" customHeight="1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</row>
    <row r="263" ht="15.75" customHeight="1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</row>
    <row r="264" ht="15.75" customHeight="1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</row>
    <row r="265" ht="15.75" customHeight="1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</row>
    <row r="266" ht="15.75" customHeight="1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</row>
    <row r="267" ht="15.75" customHeight="1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</row>
    <row r="268" ht="15.75" customHeight="1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</row>
    <row r="269" ht="15.75" customHeight="1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ht="15.75" customHeight="1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</row>
    <row r="271" ht="15.75" customHeight="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</row>
    <row r="272" ht="15.75" customHeight="1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</row>
    <row r="273" ht="15.75" customHeight="1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</row>
    <row r="274" ht="15.75" customHeight="1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</row>
    <row r="275" ht="15.75" customHeight="1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ht="15.75" customHeight="1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</row>
    <row r="277" ht="15.75" customHeight="1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</row>
    <row r="278" ht="15.75" customHeight="1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</row>
    <row r="279" ht="15.75" customHeight="1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</row>
    <row r="280" ht="15.75" customHeight="1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</row>
    <row r="281" ht="15.75" customHeight="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</row>
    <row r="282" ht="15.75" customHeight="1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</row>
    <row r="283" ht="15.75" customHeight="1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</row>
    <row r="284" ht="15.75" customHeight="1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</row>
    <row r="285" ht="15.75" customHeight="1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</row>
    <row r="286" ht="15.75" customHeight="1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</row>
    <row r="287" ht="15.75" customHeight="1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ht="15.75" customHeight="1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</row>
    <row r="289" ht="15.75" customHeight="1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</row>
    <row r="290" ht="15.75" customHeight="1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</row>
    <row r="291" ht="15.75" customHeight="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</row>
    <row r="292" ht="15.75" customHeight="1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</row>
    <row r="293" ht="15.75" customHeight="1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</row>
    <row r="294" ht="15.75" customHeight="1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</row>
    <row r="295" ht="15.75" customHeight="1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</row>
    <row r="296" ht="15.75" customHeight="1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</row>
    <row r="297" ht="15.75" customHeight="1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</row>
    <row r="298" ht="15.75" customHeight="1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</row>
    <row r="299" ht="15.75" customHeight="1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</row>
    <row r="300" ht="15.75" customHeight="1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</row>
    <row r="301" ht="15.75" customHeight="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</row>
    <row r="302" ht="15.75" customHeight="1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</row>
    <row r="303" ht="15.75" customHeight="1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</row>
    <row r="304" ht="15.75" customHeight="1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</row>
    <row r="305" ht="15.75" customHeight="1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</row>
    <row r="306" ht="15.75" customHeight="1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</row>
    <row r="307" ht="15.75" customHeight="1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</row>
    <row r="308" ht="15.75" customHeight="1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</row>
    <row r="309" ht="15.75" customHeight="1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</row>
    <row r="310" ht="15.75" customHeight="1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</row>
    <row r="311" ht="15.75" customHeight="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</row>
    <row r="312" ht="15.75" customHeight="1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</row>
    <row r="313" ht="15.75" customHeight="1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</row>
    <row r="314" ht="15.75" customHeight="1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</row>
    <row r="315" ht="15.75" customHeight="1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</row>
    <row r="316" ht="15.75" customHeight="1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</row>
    <row r="317" ht="15.75" customHeight="1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</row>
    <row r="318" ht="15.75" customHeight="1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</row>
    <row r="319" ht="15.75" customHeight="1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</row>
    <row r="320" ht="15.75" customHeight="1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</row>
    <row r="321" ht="15.75" customHeight="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</row>
    <row r="322" ht="15.75" customHeight="1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</row>
    <row r="323" ht="15.75" customHeight="1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</row>
    <row r="324" ht="15.75" customHeight="1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</row>
    <row r="325" ht="15.75" customHeight="1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</row>
    <row r="326" ht="15.75" customHeight="1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ht="15.75" customHeight="1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</row>
    <row r="328" ht="15.75" customHeight="1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</row>
    <row r="329" ht="15.75" customHeight="1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</row>
    <row r="330" ht="15.75" customHeight="1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</row>
    <row r="331" ht="15.75" customHeight="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</row>
    <row r="332" ht="15.75" customHeight="1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</row>
    <row r="333" ht="15.75" customHeight="1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</row>
    <row r="334" ht="15.75" customHeight="1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</row>
    <row r="335" ht="15.75" customHeight="1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</row>
    <row r="336" ht="15.75" customHeight="1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</row>
    <row r="337" ht="15.75" customHeight="1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</row>
    <row r="338" ht="15.75" customHeight="1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</row>
    <row r="339" ht="15.75" customHeight="1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</row>
    <row r="340" ht="15.75" customHeight="1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</row>
    <row r="341" ht="15.75" customHeight="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</row>
    <row r="342" ht="15.75" customHeight="1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</row>
    <row r="343" ht="15.75" customHeight="1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</row>
    <row r="344" ht="15.75" customHeight="1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</row>
    <row r="345" ht="15.75" customHeight="1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</row>
    <row r="346" ht="15.75" customHeight="1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</row>
    <row r="347" ht="15.75" customHeight="1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</row>
    <row r="348" ht="15.75" customHeight="1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</row>
    <row r="349" ht="15.75" customHeight="1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</row>
    <row r="350" ht="15.75" customHeight="1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ht="15.75" customHeight="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</row>
    <row r="352" ht="15.75" customHeight="1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</row>
    <row r="353" ht="15.75" customHeight="1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</row>
    <row r="354" ht="15.75" customHeight="1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</row>
    <row r="355" ht="15.75" customHeight="1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</row>
    <row r="356" ht="15.75" customHeight="1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</row>
    <row r="357" ht="15.75" customHeight="1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</row>
    <row r="358" ht="15.75" customHeight="1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</row>
    <row r="359" ht="15.75" customHeight="1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</row>
    <row r="360" ht="15.75" customHeight="1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</row>
    <row r="361" ht="15.75" customHeight="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</row>
    <row r="362" ht="15.75" customHeight="1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</row>
    <row r="363" ht="15.75" customHeight="1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</row>
    <row r="364" ht="15.75" customHeight="1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</row>
    <row r="365" ht="15.75" customHeight="1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</row>
    <row r="366" ht="15.75" customHeight="1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</row>
    <row r="367" ht="15.75" customHeight="1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</row>
    <row r="368" ht="15.75" customHeight="1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</row>
    <row r="369" ht="15.75" customHeight="1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</row>
    <row r="370" ht="15.75" customHeight="1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</row>
    <row r="371" ht="15.75" customHeight="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</row>
    <row r="372" ht="15.75" customHeight="1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</row>
    <row r="373" ht="15.75" customHeight="1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</row>
    <row r="374" ht="15.75" customHeight="1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</row>
    <row r="375" ht="15.75" customHeight="1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</row>
    <row r="376" ht="15.75" customHeight="1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</row>
    <row r="377" ht="15.75" customHeight="1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</row>
    <row r="378" ht="15.75" customHeight="1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</row>
    <row r="379" ht="15.75" customHeight="1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</row>
    <row r="380" ht="15.75" customHeight="1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</row>
    <row r="381" ht="15.75" customHeight="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</row>
    <row r="382" ht="15.75" customHeight="1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</row>
    <row r="383" ht="15.75" customHeight="1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</row>
    <row r="384" ht="15.75" customHeight="1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</row>
    <row r="385" ht="15.75" customHeight="1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</row>
    <row r="386" ht="15.75" customHeight="1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</row>
    <row r="387" ht="15.75" customHeight="1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ht="15.75" customHeight="1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</row>
    <row r="389" ht="15.75" customHeight="1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</row>
    <row r="390" ht="15.75" customHeight="1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</row>
    <row r="391" ht="15.75" customHeight="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</row>
    <row r="392" ht="15.75" customHeight="1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</row>
    <row r="393" ht="15.75" customHeight="1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</row>
    <row r="394" ht="15.75" customHeight="1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</row>
    <row r="395" ht="15.75" customHeight="1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</row>
    <row r="396" ht="15.75" customHeight="1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</row>
    <row r="397" ht="15.75" customHeight="1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</row>
    <row r="398" ht="15.75" customHeight="1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</row>
    <row r="399" ht="15.75" customHeight="1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</row>
    <row r="400" ht="15.75" customHeight="1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</row>
    <row r="401" ht="15.75" customHeight="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</row>
    <row r="402" ht="15.75" customHeight="1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</row>
    <row r="403" ht="15.75" customHeight="1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</row>
    <row r="404" ht="15.75" customHeight="1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</row>
    <row r="405" ht="15.75" customHeight="1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</row>
    <row r="406" ht="15.75" customHeight="1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</row>
    <row r="407" ht="15.75" customHeight="1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</row>
    <row r="408" ht="15.75" customHeight="1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</row>
    <row r="409" ht="15.75" customHeight="1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</row>
    <row r="410" ht="15.75" customHeight="1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</row>
    <row r="411" ht="15.75" customHeight="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</row>
    <row r="412" ht="15.75" customHeight="1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</row>
    <row r="413" ht="15.75" customHeight="1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</row>
    <row r="414" ht="15.75" customHeight="1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</row>
    <row r="415" ht="15.75" customHeight="1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</row>
    <row r="416" ht="15.75" customHeight="1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</row>
    <row r="417" ht="15.75" customHeight="1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</row>
    <row r="418" ht="15.75" customHeight="1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</row>
    <row r="419" ht="15.75" customHeight="1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</row>
    <row r="420" ht="15.75" customHeight="1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</row>
    <row r="421" ht="15.75" customHeight="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</row>
    <row r="422" ht="15.75" customHeight="1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</row>
    <row r="423" ht="15.75" customHeight="1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</row>
    <row r="424" ht="15.75" customHeight="1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</row>
    <row r="425" ht="15.75" customHeight="1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</row>
    <row r="426" ht="15.75" customHeight="1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</row>
    <row r="427" ht="15.75" customHeight="1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</row>
    <row r="428" ht="15.75" customHeight="1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</row>
    <row r="429" ht="15.75" customHeight="1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</row>
    <row r="430" ht="15.75" customHeight="1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</row>
    <row r="431" ht="15.75" customHeight="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</row>
    <row r="432" ht="15.75" customHeight="1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</row>
    <row r="433" ht="15.75" customHeight="1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</row>
    <row r="434" ht="15.75" customHeight="1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</row>
    <row r="435" ht="15.75" customHeight="1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</row>
    <row r="436" ht="15.75" customHeight="1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</row>
    <row r="437" ht="15.75" customHeight="1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</row>
    <row r="438" ht="15.75" customHeight="1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</row>
    <row r="439" ht="15.75" customHeight="1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</row>
    <row r="440" ht="15.75" customHeight="1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</row>
    <row r="441" ht="15.75" customHeight="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</row>
    <row r="442" ht="15.75" customHeight="1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</row>
    <row r="443" ht="15.75" customHeight="1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</row>
    <row r="444" ht="15.75" customHeight="1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</row>
    <row r="445" ht="15.75" customHeight="1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</row>
    <row r="446" ht="15.75" customHeight="1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</row>
    <row r="447" ht="15.75" customHeight="1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</row>
    <row r="448" ht="15.75" customHeight="1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</row>
    <row r="449" ht="15.75" customHeight="1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</row>
    <row r="450" ht="15.75" customHeight="1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</row>
    <row r="451" ht="15.75" customHeight="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</row>
    <row r="452" ht="15.75" customHeight="1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</row>
    <row r="453" ht="15.75" customHeight="1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</row>
    <row r="454" ht="15.75" customHeight="1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</row>
    <row r="455" ht="15.75" customHeight="1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</row>
    <row r="456" ht="15.75" customHeight="1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</row>
    <row r="457" ht="15.75" customHeight="1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</row>
    <row r="458" ht="15.75" customHeight="1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</row>
    <row r="459" ht="15.75" customHeight="1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</row>
    <row r="460" ht="15.75" customHeight="1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</row>
    <row r="461" ht="15.75" customHeight="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</row>
    <row r="462" ht="15.75" customHeight="1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</row>
    <row r="463" ht="15.75" customHeight="1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</row>
    <row r="464" ht="15.75" customHeight="1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</row>
    <row r="465" ht="15.75" customHeight="1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</row>
    <row r="466" ht="15.75" customHeight="1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</row>
    <row r="467" ht="15.75" customHeight="1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</row>
    <row r="468" ht="15.75" customHeight="1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</row>
    <row r="469" ht="15.75" customHeight="1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</row>
    <row r="470" ht="15.75" customHeight="1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</row>
    <row r="471" ht="15.75" customHeight="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</row>
    <row r="472" ht="15.75" customHeight="1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</row>
    <row r="473" ht="15.75" customHeight="1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</row>
    <row r="474" ht="15.75" customHeight="1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</row>
    <row r="475" ht="15.75" customHeight="1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</row>
    <row r="476" ht="15.75" customHeight="1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</row>
    <row r="477" ht="15.75" customHeight="1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</row>
    <row r="478" ht="15.75" customHeight="1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</row>
    <row r="479" ht="15.75" customHeight="1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</row>
    <row r="480" ht="15.75" customHeight="1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</row>
    <row r="481" ht="15.75" customHeight="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</row>
    <row r="482" ht="15.75" customHeight="1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</row>
    <row r="483" ht="15.75" customHeight="1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</row>
    <row r="484" ht="15.75" customHeight="1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</row>
    <row r="485" ht="15.75" customHeight="1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</row>
    <row r="486" ht="15.75" customHeight="1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</row>
    <row r="487" ht="15.75" customHeight="1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</row>
    <row r="488" ht="15.75" customHeight="1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</row>
    <row r="489" ht="15.75" customHeight="1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</row>
    <row r="490" ht="15.75" customHeight="1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</row>
    <row r="491" ht="15.75" customHeight="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</row>
    <row r="492" ht="15.75" customHeight="1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</row>
    <row r="493" ht="15.75" customHeight="1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</row>
    <row r="494" ht="15.75" customHeight="1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</row>
    <row r="495" ht="15.75" customHeight="1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</row>
    <row r="496" ht="15.75" customHeight="1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</row>
    <row r="497" ht="15.75" customHeight="1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</row>
    <row r="498" ht="15.75" customHeight="1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</row>
    <row r="499" ht="15.75" customHeight="1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</row>
    <row r="500" ht="15.75" customHeight="1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</row>
    <row r="501" ht="15.75" customHeight="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</row>
    <row r="502" ht="15.75" customHeight="1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</row>
    <row r="503" ht="15.75" customHeight="1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</row>
    <row r="504" ht="15.75" customHeight="1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</row>
    <row r="505" ht="15.75" customHeight="1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</row>
    <row r="506" ht="15.75" customHeight="1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</row>
    <row r="507" ht="15.75" customHeight="1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</row>
    <row r="508" ht="15.75" customHeight="1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</row>
    <row r="509" ht="15.75" customHeight="1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</row>
    <row r="510" ht="15.75" customHeight="1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</row>
    <row r="511" ht="15.75" customHeight="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</row>
    <row r="512" ht="15.75" customHeight="1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</row>
    <row r="513" ht="15.75" customHeight="1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</row>
    <row r="514" ht="15.75" customHeight="1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</row>
    <row r="515" ht="15.75" customHeight="1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</row>
    <row r="516" ht="15.75" customHeight="1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</row>
    <row r="517" ht="15.75" customHeight="1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</row>
    <row r="518" ht="15.75" customHeight="1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</row>
    <row r="519" ht="15.75" customHeight="1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</row>
    <row r="520" ht="15.75" customHeight="1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</row>
    <row r="521" ht="15.75" customHeight="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</row>
    <row r="522" ht="15.75" customHeight="1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</row>
    <row r="523" ht="15.75" customHeight="1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</row>
    <row r="524" ht="15.75" customHeight="1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</row>
    <row r="525" ht="15.75" customHeight="1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</row>
    <row r="526" ht="15.75" customHeight="1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</row>
    <row r="527" ht="15.75" customHeight="1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</row>
    <row r="528" ht="15.75" customHeight="1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</row>
    <row r="529" ht="15.75" customHeight="1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</row>
    <row r="530" ht="15.75" customHeight="1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</row>
    <row r="531" ht="15.75" customHeight="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</row>
    <row r="532" ht="15.75" customHeight="1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</row>
    <row r="533" ht="15.75" customHeight="1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</row>
    <row r="534" ht="15.75" customHeight="1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</row>
    <row r="535" ht="15.75" customHeight="1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</row>
    <row r="536" ht="15.75" customHeight="1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</row>
    <row r="537" ht="15.75" customHeight="1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</row>
    <row r="538" ht="15.75" customHeight="1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</row>
    <row r="539" ht="15.75" customHeight="1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</row>
    <row r="540" ht="15.75" customHeight="1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</row>
    <row r="541" ht="15.75" customHeight="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</row>
    <row r="542" ht="15.75" customHeight="1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</row>
    <row r="543" ht="15.75" customHeight="1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</row>
    <row r="544" ht="15.75" customHeight="1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</row>
    <row r="545" ht="15.75" customHeight="1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</row>
    <row r="546" ht="15.75" customHeight="1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</row>
    <row r="547" ht="15.75" customHeight="1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</row>
    <row r="548" ht="15.75" customHeight="1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</row>
    <row r="549" ht="15.75" customHeight="1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</row>
    <row r="550" ht="15.75" customHeight="1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</row>
    <row r="551" ht="15.75" customHeight="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</row>
    <row r="552" ht="15.75" customHeight="1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</row>
    <row r="553" ht="15.75" customHeight="1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</row>
    <row r="554" ht="15.75" customHeight="1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</row>
    <row r="555" ht="15.75" customHeight="1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</row>
    <row r="556" ht="15.75" customHeight="1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</row>
    <row r="557" ht="15.75" customHeight="1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</row>
    <row r="558" ht="15.75" customHeight="1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</row>
    <row r="559" ht="15.75" customHeight="1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</row>
    <row r="560" ht="15.75" customHeight="1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</row>
    <row r="561" ht="15.75" customHeight="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</row>
    <row r="562" ht="15.75" customHeight="1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</row>
    <row r="563" ht="15.75" customHeight="1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</row>
    <row r="564" ht="15.75" customHeight="1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</row>
    <row r="565" ht="15.75" customHeight="1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</row>
    <row r="566" ht="15.75" customHeight="1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</row>
    <row r="567" ht="15.75" customHeight="1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</row>
    <row r="568" ht="15.75" customHeight="1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</row>
    <row r="569" ht="15.75" customHeight="1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</row>
    <row r="570" ht="15.75" customHeight="1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</row>
    <row r="571" ht="15.75" customHeight="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</row>
    <row r="572" ht="15.75" customHeight="1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</row>
    <row r="573" ht="15.75" customHeight="1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</row>
    <row r="574" ht="15.75" customHeight="1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</row>
    <row r="575" ht="15.75" customHeight="1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</row>
    <row r="576" ht="15.75" customHeight="1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</row>
    <row r="577" ht="15.75" customHeight="1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</row>
    <row r="578" ht="15.75" customHeight="1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</row>
    <row r="579" ht="15.75" customHeight="1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</row>
    <row r="580" ht="15.75" customHeight="1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</row>
    <row r="581" ht="15.75" customHeight="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</row>
    <row r="582" ht="15.75" customHeight="1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</row>
    <row r="583" ht="15.75" customHeight="1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</row>
    <row r="584" ht="15.75" customHeight="1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</row>
    <row r="585" ht="15.75" customHeight="1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</row>
    <row r="586" ht="15.75" customHeight="1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</row>
    <row r="587" ht="15.75" customHeight="1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</row>
    <row r="588" ht="15.75" customHeight="1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</row>
    <row r="589" ht="15.75" customHeight="1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</row>
    <row r="590" ht="15.75" customHeight="1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</row>
    <row r="591" ht="15.75" customHeight="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</row>
    <row r="592" ht="15.75" customHeight="1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</row>
    <row r="593" ht="15.75" customHeight="1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</row>
    <row r="594" ht="15.75" customHeight="1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</row>
    <row r="595" ht="15.75" customHeight="1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</row>
    <row r="596" ht="15.75" customHeight="1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</row>
    <row r="597" ht="15.75" customHeight="1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</row>
    <row r="598" ht="15.75" customHeight="1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</row>
    <row r="599" ht="15.75" customHeight="1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</row>
    <row r="600" ht="15.75" customHeight="1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</row>
    <row r="601" ht="15.75" customHeight="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</row>
    <row r="602" ht="15.75" customHeight="1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</row>
    <row r="603" ht="15.75" customHeight="1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</row>
    <row r="604" ht="15.75" customHeight="1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</row>
    <row r="605" ht="15.75" customHeight="1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</row>
    <row r="606" ht="15.75" customHeight="1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</row>
    <row r="607" ht="15.75" customHeight="1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</row>
    <row r="608" ht="15.75" customHeight="1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</row>
    <row r="609" ht="15.75" customHeight="1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</row>
    <row r="610" ht="15.75" customHeight="1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</row>
    <row r="611" ht="15.75" customHeight="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</row>
    <row r="612" ht="15.75" customHeight="1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</row>
    <row r="613" ht="15.75" customHeight="1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</row>
    <row r="614" ht="15.75" customHeight="1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</row>
    <row r="615" ht="15.75" customHeight="1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</row>
    <row r="616" ht="15.75" customHeight="1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</row>
    <row r="617" ht="15.75" customHeight="1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</row>
    <row r="618" ht="15.75" customHeight="1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</row>
    <row r="619" ht="15.75" customHeight="1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</row>
    <row r="620" ht="15.75" customHeight="1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</row>
    <row r="621" ht="15.75" customHeight="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</row>
    <row r="622" ht="15.75" customHeight="1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</row>
    <row r="623" ht="15.75" customHeight="1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</row>
    <row r="624" ht="15.75" customHeight="1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</row>
    <row r="625" ht="15.75" customHeight="1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</row>
    <row r="626" ht="15.75" customHeight="1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</row>
    <row r="627" ht="15.75" customHeight="1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</row>
    <row r="628" ht="15.75" customHeight="1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</row>
    <row r="629" ht="15.75" customHeight="1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</row>
    <row r="630" ht="15.75" customHeight="1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</row>
    <row r="631" ht="15.75" customHeight="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</row>
    <row r="632" ht="15.75" customHeight="1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</row>
    <row r="633" ht="15.75" customHeight="1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</row>
    <row r="634" ht="15.75" customHeight="1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</row>
    <row r="635" ht="15.75" customHeight="1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</row>
    <row r="636" ht="15.75" customHeight="1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</row>
    <row r="637" ht="15.75" customHeight="1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</row>
    <row r="638" ht="15.75" customHeight="1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</row>
    <row r="639" ht="15.75" customHeight="1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</row>
    <row r="640" ht="15.75" customHeight="1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</row>
    <row r="641" ht="15.75" customHeight="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</row>
    <row r="642" ht="15.75" customHeight="1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</row>
    <row r="643" ht="15.75" customHeight="1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</row>
    <row r="644" ht="15.75" customHeight="1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</row>
    <row r="645" ht="15.75" customHeight="1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</row>
    <row r="646" ht="15.75" customHeight="1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</row>
    <row r="647" ht="15.75" customHeight="1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</row>
    <row r="648" ht="15.75" customHeight="1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</row>
    <row r="649" ht="15.75" customHeight="1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</row>
    <row r="650" ht="15.75" customHeight="1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</row>
    <row r="651" ht="15.75" customHeight="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</row>
    <row r="652" ht="15.75" customHeight="1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</row>
    <row r="653" ht="15.75" customHeight="1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</row>
    <row r="654" ht="15.75" customHeight="1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</row>
    <row r="655" ht="15.75" customHeight="1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</row>
    <row r="656" ht="15.75" customHeight="1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</row>
    <row r="657" ht="15.75" customHeight="1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</row>
    <row r="658" ht="15.75" customHeight="1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</row>
    <row r="659" ht="15.75" customHeight="1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</row>
    <row r="660" ht="15.75" customHeight="1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</row>
    <row r="661" ht="15.75" customHeight="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</row>
    <row r="662" ht="15.75" customHeight="1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</row>
    <row r="663" ht="15.75" customHeight="1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</row>
    <row r="664" ht="15.75" customHeight="1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</row>
    <row r="665" ht="15.75" customHeight="1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</row>
    <row r="666" ht="15.75" customHeight="1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</row>
    <row r="667" ht="15.75" customHeight="1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</row>
    <row r="668" ht="15.75" customHeight="1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</row>
    <row r="669" ht="15.75" customHeight="1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</row>
    <row r="670" ht="15.75" customHeight="1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</row>
    <row r="671" ht="15.75" customHeight="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</row>
    <row r="672" ht="15.75" customHeight="1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</row>
    <row r="673" ht="15.75" customHeight="1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</row>
    <row r="674" ht="15.75" customHeight="1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</row>
    <row r="675" ht="15.75" customHeight="1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</row>
    <row r="676" ht="15.75" customHeight="1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</row>
    <row r="677" ht="15.75" customHeight="1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</row>
    <row r="678" ht="15.75" customHeight="1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</row>
    <row r="679" ht="15.75" customHeight="1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</row>
    <row r="680" ht="15.75" customHeight="1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</row>
    <row r="681" ht="15.75" customHeight="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</row>
    <row r="682" ht="15.75" customHeight="1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</row>
    <row r="683" ht="15.75" customHeight="1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</row>
    <row r="684" ht="15.75" customHeight="1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</row>
    <row r="685" ht="15.75" customHeight="1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</row>
    <row r="686" ht="15.75" customHeight="1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</row>
    <row r="687" ht="15.75" customHeight="1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</row>
    <row r="688" ht="15.75" customHeight="1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</row>
    <row r="689" ht="15.75" customHeight="1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</row>
    <row r="690" ht="15.75" customHeight="1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</row>
    <row r="691" ht="15.75" customHeight="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</row>
    <row r="692" ht="15.75" customHeight="1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</row>
    <row r="693" ht="15.75" customHeight="1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</row>
    <row r="694" ht="15.75" customHeight="1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</row>
    <row r="695" ht="15.75" customHeight="1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</row>
    <row r="696" ht="15.75" customHeight="1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</row>
    <row r="697" ht="15.75" customHeight="1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</row>
    <row r="698" ht="15.75" customHeight="1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</row>
    <row r="699" ht="15.75" customHeight="1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</row>
    <row r="700" ht="15.75" customHeight="1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</row>
    <row r="701" ht="15.75" customHeight="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</row>
    <row r="702" ht="15.75" customHeight="1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</row>
    <row r="703" ht="15.75" customHeight="1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</row>
    <row r="704" ht="15.75" customHeight="1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</row>
    <row r="705" ht="15.75" customHeight="1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</row>
    <row r="706" ht="15.75" customHeight="1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</row>
    <row r="707" ht="15.75" customHeight="1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</row>
    <row r="708" ht="15.75" customHeight="1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</row>
    <row r="709" ht="15.75" customHeight="1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</row>
    <row r="710" ht="15.75" customHeight="1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</row>
    <row r="711" ht="15.75" customHeight="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</row>
    <row r="712" ht="15.75" customHeight="1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</row>
    <row r="713" ht="15.75" customHeight="1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</row>
    <row r="714" ht="15.75" customHeight="1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</row>
    <row r="715" ht="15.75" customHeight="1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</row>
    <row r="716" ht="15.75" customHeight="1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</row>
    <row r="717" ht="15.75" customHeight="1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</row>
    <row r="718" ht="15.75" customHeight="1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</row>
    <row r="719" ht="15.75" customHeight="1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</row>
    <row r="720" ht="15.75" customHeight="1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</row>
    <row r="721" ht="15.75" customHeight="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</row>
    <row r="722" ht="15.75" customHeight="1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</row>
    <row r="723" ht="15.75" customHeight="1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</row>
    <row r="724" ht="15.75" customHeight="1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</row>
    <row r="725" ht="15.75" customHeight="1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</row>
    <row r="726" ht="15.75" customHeight="1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</row>
    <row r="727" ht="15.75" customHeight="1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</row>
    <row r="728" ht="15.75" customHeight="1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</row>
    <row r="729" ht="15.75" customHeight="1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</row>
    <row r="730" ht="15.75" customHeight="1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</row>
    <row r="731" ht="15.75" customHeight="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</row>
    <row r="732" ht="15.75" customHeight="1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</row>
    <row r="733" ht="15.75" customHeight="1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</row>
    <row r="734" ht="15.75" customHeight="1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</row>
    <row r="735" ht="15.75" customHeight="1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</row>
    <row r="736" ht="15.75" customHeight="1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</row>
    <row r="737" ht="15.75" customHeight="1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</row>
    <row r="738" ht="15.75" customHeight="1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</row>
    <row r="739" ht="15.75" customHeight="1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</row>
    <row r="740" ht="15.75" customHeight="1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</row>
    <row r="741" ht="15.75" customHeight="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</row>
    <row r="742" ht="15.75" customHeight="1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</row>
    <row r="743" ht="15.75" customHeight="1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</row>
    <row r="744" ht="15.75" customHeight="1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</row>
    <row r="745" ht="15.75" customHeight="1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</row>
    <row r="746" ht="15.75" customHeight="1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</row>
    <row r="747" ht="15.75" customHeight="1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</row>
    <row r="748" ht="15.75" customHeight="1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</row>
    <row r="749" ht="15.75" customHeight="1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</row>
    <row r="750" ht="15.75" customHeight="1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</row>
    <row r="751" ht="15.75" customHeight="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</row>
    <row r="752" ht="15.75" customHeight="1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</row>
    <row r="753" ht="15.75" customHeight="1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</row>
    <row r="754" ht="15.75" customHeight="1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</row>
    <row r="755" ht="15.75" customHeight="1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</row>
    <row r="756" ht="15.75" customHeight="1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</row>
    <row r="757" ht="15.75" customHeight="1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</row>
    <row r="758" ht="15.75" customHeight="1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</row>
    <row r="759" ht="15.75" customHeight="1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</row>
    <row r="760" ht="15.75" customHeight="1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</row>
    <row r="761" ht="15.75" customHeight="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</row>
    <row r="762" ht="15.75" customHeight="1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</row>
    <row r="763" ht="15.75" customHeight="1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</row>
    <row r="764" ht="15.75" customHeight="1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</row>
    <row r="765" ht="15.75" customHeight="1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</row>
    <row r="766" ht="15.75" customHeight="1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</row>
    <row r="767" ht="15.75" customHeight="1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</row>
    <row r="768" ht="15.75" customHeight="1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</row>
    <row r="769" ht="15.75" customHeight="1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</row>
    <row r="770" ht="15.75" customHeight="1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</row>
    <row r="771" ht="15.75" customHeight="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</row>
    <row r="772" ht="15.75" customHeight="1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</row>
    <row r="773" ht="15.75" customHeight="1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</row>
    <row r="774" ht="15.75" customHeight="1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</row>
    <row r="775" ht="15.75" customHeight="1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</row>
    <row r="776" ht="15.75" customHeight="1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</row>
    <row r="777" ht="15.75" customHeight="1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</row>
    <row r="778" ht="15.75" customHeight="1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</row>
    <row r="779" ht="15.75" customHeight="1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</row>
    <row r="780" ht="15.75" customHeight="1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</row>
    <row r="781" ht="15.75" customHeight="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</row>
    <row r="782" ht="15.75" customHeight="1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</row>
    <row r="783" ht="15.75" customHeight="1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</row>
    <row r="784" ht="15.75" customHeight="1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</row>
    <row r="785" ht="15.75" customHeight="1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</row>
    <row r="786" ht="15.75" customHeight="1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</row>
    <row r="787" ht="15.75" customHeight="1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</row>
    <row r="788" ht="15.75" customHeight="1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</row>
    <row r="789" ht="15.75" customHeight="1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</row>
    <row r="790" ht="15.75" customHeight="1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</row>
    <row r="791" ht="15.75" customHeight="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</row>
    <row r="792" ht="15.75" customHeight="1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</row>
    <row r="793" ht="15.75" customHeight="1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</row>
    <row r="794" ht="15.75" customHeight="1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</row>
    <row r="795" ht="15.75" customHeight="1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</row>
    <row r="796" ht="15.75" customHeight="1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</row>
    <row r="797" ht="15.75" customHeight="1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</row>
    <row r="798" ht="15.75" customHeight="1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</row>
    <row r="799" ht="15.75" customHeight="1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</row>
    <row r="800" ht="15.75" customHeight="1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</row>
    <row r="801" ht="15.75" customHeight="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</row>
    <row r="802" ht="15.75" customHeight="1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</row>
    <row r="803" ht="15.75" customHeight="1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</row>
    <row r="804" ht="15.75" customHeight="1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</row>
    <row r="805" ht="15.75" customHeight="1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</row>
    <row r="806" ht="15.75" customHeight="1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</row>
    <row r="807" ht="15.75" customHeight="1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</row>
    <row r="808" ht="15.75" customHeight="1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</row>
    <row r="809" ht="15.75" customHeight="1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</row>
    <row r="810" ht="15.75" customHeight="1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</row>
    <row r="811" ht="15.75" customHeight="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</row>
    <row r="812" ht="15.75" customHeight="1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</row>
    <row r="813" ht="15.75" customHeight="1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</row>
    <row r="814" ht="15.75" customHeight="1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</row>
    <row r="815" ht="15.75" customHeight="1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</row>
    <row r="816" ht="15.75" customHeight="1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</row>
    <row r="817" ht="15.75" customHeight="1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</row>
    <row r="818" ht="15.75" customHeight="1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</row>
    <row r="819" ht="15.75" customHeight="1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</row>
    <row r="820" ht="15.75" customHeight="1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</row>
    <row r="821" ht="15.75" customHeight="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</row>
    <row r="822" ht="15.75" customHeight="1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</row>
    <row r="823" ht="15.75" customHeight="1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</row>
    <row r="824" ht="15.75" customHeight="1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</row>
    <row r="825" ht="15.75" customHeight="1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</row>
    <row r="826" ht="15.75" customHeight="1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</row>
    <row r="827" ht="15.75" customHeight="1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</row>
    <row r="828" ht="15.75" customHeight="1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</row>
    <row r="829" ht="15.75" customHeight="1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</row>
    <row r="830" ht="15.75" customHeight="1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</row>
    <row r="831" ht="15.75" customHeight="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</row>
    <row r="832" ht="15.75" customHeight="1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</row>
    <row r="833" ht="15.75" customHeight="1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</row>
    <row r="834" ht="15.75" customHeight="1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</row>
    <row r="835" ht="15.75" customHeight="1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</row>
    <row r="836" ht="15.75" customHeight="1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</row>
    <row r="837" ht="15.75" customHeight="1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</row>
    <row r="838" ht="15.75" customHeight="1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</row>
    <row r="839" ht="15.75" customHeight="1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</row>
    <row r="840" ht="15.75" customHeight="1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</row>
    <row r="841" ht="15.75" customHeight="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</row>
    <row r="842" ht="15.75" customHeight="1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</row>
    <row r="843" ht="15.75" customHeight="1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</row>
    <row r="844" ht="15.75" customHeight="1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</row>
    <row r="845" ht="15.75" customHeight="1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</row>
    <row r="846" ht="15.75" customHeight="1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</row>
    <row r="847" ht="15.75" customHeight="1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</row>
    <row r="848" ht="15.75" customHeight="1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</row>
    <row r="849" ht="15.75" customHeight="1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</row>
    <row r="850" ht="15.75" customHeight="1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</row>
    <row r="851" ht="15.75" customHeight="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</row>
    <row r="852" ht="15.75" customHeight="1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</row>
    <row r="853" ht="15.75" customHeight="1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</row>
    <row r="854" ht="15.75" customHeight="1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</row>
    <row r="855" ht="15.75" customHeight="1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</row>
    <row r="856" ht="15.75" customHeight="1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</row>
    <row r="857" ht="15.75" customHeight="1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</row>
    <row r="858" ht="15.75" customHeight="1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</row>
    <row r="859" ht="15.75" customHeight="1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</row>
    <row r="860" ht="15.75" customHeight="1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</row>
    <row r="861" ht="15.75" customHeight="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</row>
    <row r="862" ht="15.75" customHeight="1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</row>
    <row r="863" ht="15.75" customHeight="1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</row>
    <row r="864" ht="15.75" customHeight="1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</row>
    <row r="865" ht="15.75" customHeight="1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</row>
    <row r="866" ht="15.75" customHeight="1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</row>
    <row r="867" ht="15.75" customHeight="1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</row>
    <row r="868" ht="15.75" customHeight="1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</row>
    <row r="869" ht="15.75" customHeight="1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</row>
    <row r="870" ht="15.75" customHeight="1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</row>
    <row r="871" ht="15.75" customHeight="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</row>
    <row r="872" ht="15.75" customHeight="1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</row>
    <row r="873" ht="15.75" customHeight="1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</row>
    <row r="874" ht="15.75" customHeight="1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</row>
    <row r="875" ht="15.75" customHeight="1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</row>
    <row r="876" ht="15.75" customHeight="1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</row>
    <row r="877" ht="15.75" customHeight="1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</row>
    <row r="878" ht="15.75" customHeight="1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</row>
    <row r="879" ht="15.75" customHeight="1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</row>
    <row r="880" ht="15.75" customHeight="1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</row>
    <row r="881" ht="15.75" customHeight="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</row>
    <row r="882" ht="15.75" customHeight="1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</row>
    <row r="883" ht="15.75" customHeight="1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</row>
    <row r="884" ht="15.75" customHeight="1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</row>
    <row r="885" ht="15.75" customHeight="1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</row>
    <row r="886" ht="15.75" customHeight="1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</row>
    <row r="887" ht="15.75" customHeight="1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</row>
    <row r="888" ht="15.75" customHeight="1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</row>
    <row r="889" ht="15.75" customHeight="1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</row>
    <row r="890" ht="15.75" customHeight="1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</row>
    <row r="891" ht="15.75" customHeight="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</row>
    <row r="892" ht="15.75" customHeight="1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</row>
    <row r="893" ht="15.75" customHeight="1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</row>
    <row r="894" ht="15.75" customHeight="1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</row>
    <row r="895" ht="15.75" customHeight="1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</row>
    <row r="896" ht="15.75" customHeight="1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</row>
    <row r="897" ht="15.75" customHeight="1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</row>
    <row r="898" ht="15.75" customHeight="1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</row>
    <row r="899" ht="15.75" customHeight="1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</row>
    <row r="900" ht="15.75" customHeight="1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</row>
    <row r="901" ht="15.75" customHeight="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</row>
    <row r="902" ht="15.75" customHeight="1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</row>
    <row r="903" ht="15.75" customHeight="1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</row>
    <row r="904" ht="15.75" customHeight="1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</row>
    <row r="905" ht="15.75" customHeight="1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</row>
    <row r="906" ht="15.75" customHeight="1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</row>
    <row r="907" ht="15.75" customHeight="1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</row>
    <row r="908" ht="15.75" customHeight="1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</row>
    <row r="909" ht="15.75" customHeight="1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</row>
    <row r="910" ht="15.75" customHeight="1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</row>
    <row r="911" ht="15.75" customHeight="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</row>
    <row r="912" ht="15.75" customHeight="1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</row>
    <row r="913" ht="15.75" customHeight="1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</row>
    <row r="914" ht="15.75" customHeight="1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</row>
    <row r="915" ht="15.75" customHeight="1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</row>
    <row r="916" ht="15.75" customHeight="1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</row>
    <row r="917" ht="15.75" customHeight="1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</row>
    <row r="918" ht="15.75" customHeight="1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</row>
    <row r="919" ht="15.75" customHeight="1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</row>
    <row r="920" ht="15.75" customHeight="1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</row>
    <row r="921" ht="15.75" customHeight="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</row>
    <row r="922" ht="15.75" customHeight="1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</row>
    <row r="923" ht="15.75" customHeight="1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</row>
    <row r="924" ht="15.75" customHeight="1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</row>
    <row r="925" ht="15.75" customHeight="1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</row>
    <row r="926" ht="15.75" customHeight="1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</row>
    <row r="927" ht="15.75" customHeight="1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</row>
    <row r="928" ht="15.75" customHeight="1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</row>
    <row r="929" ht="15.75" customHeight="1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</row>
    <row r="930" ht="15.75" customHeight="1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</row>
    <row r="931" ht="15.75" customHeight="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</row>
    <row r="932" ht="15.75" customHeight="1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</row>
    <row r="933" ht="15.75" customHeight="1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</row>
    <row r="934" ht="15.75" customHeight="1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</row>
    <row r="935" ht="15.75" customHeight="1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</row>
    <row r="936" ht="15.75" customHeight="1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</row>
    <row r="937" ht="15.75" customHeight="1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</row>
    <row r="938" ht="15.75" customHeight="1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</row>
    <row r="939" ht="15.75" customHeight="1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</row>
    <row r="940" ht="15.75" customHeight="1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</row>
    <row r="941" ht="15.75" customHeight="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</row>
    <row r="942" ht="15.75" customHeight="1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</row>
    <row r="943" ht="15.75" customHeight="1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</row>
    <row r="944" ht="15.75" customHeight="1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</row>
    <row r="945" ht="15.75" customHeight="1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</row>
    <row r="946" ht="15.75" customHeight="1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</row>
    <row r="947" ht="15.75" customHeight="1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</row>
    <row r="948" ht="15.75" customHeight="1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</row>
    <row r="949" ht="15.75" customHeight="1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</row>
    <row r="950" ht="15.75" customHeight="1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</row>
    <row r="951" ht="15.75" customHeight="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</row>
    <row r="952" ht="15.75" customHeight="1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</row>
    <row r="953" ht="15.75" customHeight="1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</row>
    <row r="954" ht="15.75" customHeight="1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</row>
    <row r="955" ht="15.75" customHeight="1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</row>
    <row r="956" ht="15.75" customHeight="1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</row>
    <row r="957" ht="15.75" customHeight="1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</row>
    <row r="958" ht="15.75" customHeight="1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</row>
    <row r="959" ht="15.75" customHeight="1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</row>
    <row r="960" ht="15.75" customHeight="1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</row>
    <row r="961" ht="15.75" customHeight="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</row>
    <row r="962" ht="15.75" customHeight="1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</row>
    <row r="963" ht="15.75" customHeight="1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</row>
    <row r="964" ht="15.75" customHeight="1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</row>
    <row r="965" ht="15.75" customHeight="1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</row>
    <row r="966" ht="15.75" customHeight="1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</row>
    <row r="967" ht="15.75" customHeight="1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</row>
    <row r="968" ht="15.75" customHeight="1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</row>
    <row r="969" ht="15.75" customHeight="1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</row>
    <row r="970" ht="15.75" customHeight="1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</row>
    <row r="971" ht="15.75" customHeight="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</row>
    <row r="972" ht="15.75" customHeight="1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</row>
    <row r="973" ht="15.75" customHeight="1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</row>
    <row r="974" ht="15.75" customHeight="1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</row>
    <row r="975" ht="15.75" customHeight="1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</row>
    <row r="976" ht="15.75" customHeight="1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</row>
    <row r="977" ht="15.75" customHeight="1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</row>
    <row r="978" ht="15.75" customHeight="1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</row>
    <row r="979" ht="15.75" customHeight="1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</row>
    <row r="980" ht="15.75" customHeight="1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</row>
    <row r="981" ht="15.75" customHeight="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</row>
    <row r="982" ht="15.75" customHeight="1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</row>
    <row r="983" ht="15.75" customHeight="1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</row>
    <row r="984" ht="15.75" customHeight="1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</row>
    <row r="985" ht="15.75" customHeight="1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</row>
    <row r="986" ht="15.75" customHeight="1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</row>
    <row r="987" ht="15.75" customHeight="1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</row>
    <row r="988" ht="15.75" customHeight="1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</row>
    <row r="989" ht="15.75" customHeight="1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</row>
    <row r="990" ht="15.75" customHeight="1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</row>
    <row r="991" ht="15.75" customHeight="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</row>
    <row r="992" ht="15.75" customHeight="1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</row>
    <row r="993" ht="15.75" customHeight="1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</row>
    <row r="994" ht="15.75" customHeight="1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</row>
    <row r="995" ht="15.75" customHeight="1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</row>
    <row r="996" ht="15.75" customHeight="1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</row>
    <row r="997" ht="15.75" customHeight="1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</row>
    <row r="998" ht="15.75" customHeight="1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</row>
    <row r="999" ht="15.75" customHeight="1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</row>
    <row r="1000" ht="15.75" customHeight="1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</row>
  </sheetData>
  <mergeCells count="6">
    <mergeCell ref="A61:A62"/>
    <mergeCell ref="C61:C62"/>
    <mergeCell ref="D61:D62"/>
    <mergeCell ref="A65:A66"/>
    <mergeCell ref="C65:C66"/>
    <mergeCell ref="D65:D6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1.0"/>
    <col customWidth="1" min="3" max="3" width="67.25"/>
    <col customWidth="1" min="4" max="4" width="46.0"/>
    <col customWidth="1" min="5" max="5" width="24.75"/>
    <col customWidth="1" min="6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2024-07-04T05:24:50Z</dcterms:created>
  <dc:creator>Shivani Tidke</dc:creator>
</cp:coreProperties>
</file>