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20250220 from hemraj\"/>
    </mc:Choice>
  </mc:AlternateContent>
  <xr:revisionPtr revIDLastSave="0" documentId="13_ncr:1_{B8641800-171B-4C85-B0EC-EA370DAC79F9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Scope" sheetId="2" r:id="rId2"/>
    <sheet name="B4-AIM" sheetId="19" r:id="rId3"/>
    <sheet name="Sheet2" sheetId="22" r:id="rId4"/>
    <sheet name="Domain_Range" sheetId="21" r:id="rId5"/>
  </sheets>
  <definedNames>
    <definedName name="_xlnm._FilterDatabase" localSheetId="2" hidden="1">'B4-AIM'!$A$1:$Q$8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2" l="1"/>
  <c r="C8" i="22"/>
  <c r="C7" i="22"/>
  <c r="C6" i="22"/>
  <c r="C5" i="22"/>
  <c r="C4" i="22"/>
  <c r="C3" i="22"/>
  <c r="C2" i="22"/>
  <c r="C10" i="22"/>
  <c r="K10" i="19"/>
  <c r="K9" i="19"/>
  <c r="K8" i="19"/>
  <c r="K7" i="19"/>
  <c r="K6" i="19"/>
  <c r="K5" i="19"/>
  <c r="K4" i="19"/>
  <c r="K3" i="19"/>
  <c r="K2" i="19"/>
</calcChain>
</file>

<file path=xl/sharedStrings.xml><?xml version="1.0" encoding="utf-8"?>
<sst xmlns="http://schemas.openxmlformats.org/spreadsheetml/2006/main" count="325" uniqueCount="150">
  <si>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</si>
  <si>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</si>
  <si>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</si>
  <si>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</si>
  <si>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</si>
  <si>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</si>
  <si>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</si>
  <si>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</si>
  <si>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</si>
  <si>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</si>
  <si>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</si>
  <si>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</si>
  <si>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</si>
  <si>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</si>
  <si>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</si>
  <si>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</si>
  <si>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</si>
  <si>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</si>
  <si>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</si>
  <si>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</si>
  <si>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</si>
  <si>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</si>
  <si>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</si>
  <si>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</si>
  <si>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</si>
  <si>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</si>
  <si>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</si>
  <si>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</si>
  <si>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</si>
  <si>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</si>
  <si>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</si>
  <si>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</si>
  <si>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</si>
  <si>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</si>
  <si>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</si>
  <si>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</si>
  <si>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</si>
  <si>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</si>
  <si>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</si>
  <si>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</si>
  <si>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</si>
  <si>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</si>
  <si>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</si>
  <si>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</si>
  <si>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</si>
  <si>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</si>
  <si>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</si>
  <si>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</si>
  <si>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</si>
  <si>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</si>
  <si>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</si>
  <si>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</si>
  <si>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</si>
  <si>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</si>
  <si>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</si>
  <si>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</si>
  <si>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</si>
  <si>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</si>
  <si>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</si>
  <si>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</si>
  <si>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</si>
  <si>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</si>
  <si>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</si>
  <si>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</si>
  <si>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</si>
  <si>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</si>
  <si>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</si>
  <si>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</si>
  <si>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</si>
  <si>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</si>
  <si>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</si>
  <si>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</si>
  <si>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</si>
  <si>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</si>
  <si>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</si>
  <si>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</si>
  <si>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</si>
  <si>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</si>
  <si>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</si>
  <si>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</si>
  <si>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</si>
  <si>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</si>
  <si>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</si>
  <si>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</si>
  <si>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</si>
  <si>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</si>
  <si>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</si>
  <si>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</si>
  <si>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</si>
  <si>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</si>
  <si>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</si>
  <si>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</si>
  <si>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</si>
  <si>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</si>
  <si>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</si>
  <si>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</si>
  <si>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</si>
  <si>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</si>
  <si>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</si>
  <si>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</si>
  <si>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</si>
  <si>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</si>
  <si>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</si>
  <si>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</si>
  <si>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</si>
  <si>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</si>
  <si>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</si>
  <si>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</si>
  <si>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</si>
  <si>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</si>
  <si>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</si>
  <si>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</si>
  <si>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</si>
  <si>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</si>
  <si>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</si>
  <si>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</si>
  <si>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</si>
  <si>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</si>
  <si>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</si>
  <si>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</si>
  <si>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</si>
  <si>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</si>
  <si>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</si>
  <si>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</si>
  <si>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</si>
  <si>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</si>
  <si>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</si>
  <si>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</si>
  <si>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BG/LC</t>
  </si>
  <si>
    <t>standing-instruction-details</t>
  </si>
  <si>
    <t>/v2/account-interest-condition</t>
  </si>
  <si>
    <t>/v2/account-interest-conditions/{interest-condition-id}</t>
  </si>
  <si>
    <t>PUT</t>
  </si>
  <si>
    <t>GET</t>
  </si>
  <si>
    <t>modify-account-interest-conditions-extn</t>
  </si>
  <si>
    <t>create-account-interest-conditions-extn</t>
  </si>
  <si>
    <t>get-account-interest-conditions-extn</t>
  </si>
  <si>
    <t>AIM</t>
  </si>
  <si>
    <t>Coupon Code</t>
  </si>
  <si>
    <t>Coupon Period</t>
  </si>
  <si>
    <t>Coupon End Date</t>
  </si>
  <si>
    <t>Number (5)</t>
  </si>
  <si>
    <t xml:space="preserve">Number </t>
  </si>
  <si>
    <t>Date</t>
  </si>
  <si>
    <t>Response</t>
  </si>
  <si>
    <t xml:space="preserve">d_FreqUnit </t>
  </si>
  <si>
    <t>create-account-interest-conditions-extn</t>
    <phoneticPr fontId="15" type="noConversion"/>
  </si>
  <si>
    <t>POST /v2/account-interest-condition</t>
  </si>
  <si>
    <t>PUT /v2/account-interest-conditions/{interest-condition-id}</t>
  </si>
  <si>
    <t>GET /v2/account-interest-conditions/{interest-condition-id}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</si>
</sst>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2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.5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10"/>
  <sheetViews>
    <sheetView tabSelected="1" topLeftCell="J1" zoomScale="98" zoomScaleNormal="98" workbookViewId="0">
      <pane ySplit="1" topLeftCell="A2" activePane="bottomLeft" state="frozen"/>
      <selection pane="bottomLeft" activeCell="N2" sqref="N2:N10"/>
    </sheetView>
  </sheetViews>
  <sheetFormatPr defaultColWidth="9.140625" defaultRowHeight="15.75"/>
  <cols>
    <col min="1" max="1" width="9.85546875" style="45" bestFit="1" customWidth="1"/>
    <col min="2" max="2" width="12.85546875" style="45" bestFit="1" customWidth="1"/>
    <col min="3" max="3" width="53" style="45" bestFit="1" customWidth="1"/>
    <col min="4" max="5" width="28.140625" style="45" customWidth="1"/>
    <col min="6" max="6" width="41.42578125" style="45" customWidth="1"/>
    <col min="7" max="7" width="34.140625" style="56" customWidth="1"/>
    <col min="8" max="8" width="14.28515625" style="45" bestFit="1" customWidth="1"/>
    <col min="9" max="9" width="11.5703125" style="45" customWidth="1"/>
    <col min="10" max="10" width="18.28515625" style="45" bestFit="1" customWidth="1"/>
    <col min="11" max="11" width="49.28515625" style="45" customWidth="1"/>
    <col min="12" max="12" width="22.7109375" style="45" customWidth="1"/>
    <col min="13" max="13" width="9.5703125" style="45" customWidth="1"/>
    <col min="14" max="14" width="34" style="45" bestFit="1" customWidth="1"/>
    <col min="15" max="15" width="46.140625" style="45" customWidth="1"/>
    <col min="16" max="16" width="44.28515625" style="45" customWidth="1"/>
    <col min="17" max="16384" width="9.140625" style="45"/>
  </cols>
  <sheetData>
    <row r="1" spans="1:16">
      <c r="A1" s="46" t="s">
        <v>128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90</v>
      </c>
      <c r="N1" s="46" t="s">
        <v>72</v>
      </c>
      <c r="O1" s="46" t="s">
        <v>73</v>
      </c>
      <c r="P1" s="46" t="s">
        <v>74</v>
      </c>
    </row>
    <row r="2" spans="1:16">
      <c r="A2" s="45" t="s">
        <v>137</v>
      </c>
      <c r="B2" s="45" t="s">
        <v>75</v>
      </c>
      <c r="C2" s="45" t="s">
        <v>146</v>
      </c>
      <c r="D2" s="65" t="s">
        <v>129</v>
      </c>
      <c r="E2" s="65" t="s">
        <v>129</v>
      </c>
      <c r="F2" s="65" t="s">
        <v>138</v>
      </c>
      <c r="G2" s="65" t="s">
        <v>138</v>
      </c>
      <c r="H2" s="65" t="s">
        <v>141</v>
      </c>
      <c r="I2" s="65" t="s">
        <v>76</v>
      </c>
      <c r="J2" s="45" t="s">
        <v>127</v>
      </c>
      <c r="K2" s="44" t="str">
        <f t="shared" ref="K2:K10" si="0">CONCATENATE("twct-",LOWER(SUBSTITUTE(F2, " ", "-")))</f>
        <v>twct-coupon-code</v>
      </c>
      <c r="L2" s="65" t="s">
        <v>80</v>
      </c>
      <c r="M2" s="47" t="s">
        <v>91</v>
      </c>
      <c r="N2" s="45" t="s">
        <v>147</v>
      </c>
      <c r="O2" s="45" t="s">
        <v>135</v>
      </c>
      <c r="P2" s="45" t="s">
        <v>135</v>
      </c>
    </row>
    <row r="3" spans="1:16">
      <c r="A3" s="45" t="s">
        <v>137</v>
      </c>
      <c r="B3" s="45" t="s">
        <v>75</v>
      </c>
      <c r="C3" s="45" t="s">
        <v>135</v>
      </c>
      <c r="D3" s="65" t="s">
        <v>129</v>
      </c>
      <c r="E3" s="65" t="s">
        <v>129</v>
      </c>
      <c r="F3" s="65" t="s">
        <v>139</v>
      </c>
      <c r="G3" s="65" t="s">
        <v>139</v>
      </c>
      <c r="H3" s="65" t="s">
        <v>142</v>
      </c>
      <c r="I3" s="65" t="s">
        <v>76</v>
      </c>
      <c r="J3" s="45" t="s">
        <v>127</v>
      </c>
      <c r="K3" s="44" t="str">
        <f t="shared" si="0"/>
        <v>twct-coupon-period</v>
      </c>
      <c r="L3" s="65" t="s">
        <v>145</v>
      </c>
      <c r="M3" s="47" t="s">
        <v>91</v>
      </c>
      <c r="N3" s="45" t="s">
        <v>147</v>
      </c>
      <c r="O3" s="45" t="s">
        <v>135</v>
      </c>
      <c r="P3" s="45" t="s">
        <v>135</v>
      </c>
    </row>
    <row r="4" spans="1:16">
      <c r="A4" s="45" t="s">
        <v>137</v>
      </c>
      <c r="B4" s="45" t="s">
        <v>75</v>
      </c>
      <c r="C4" s="45" t="s">
        <v>135</v>
      </c>
      <c r="D4" s="65" t="s">
        <v>129</v>
      </c>
      <c r="E4" s="65" t="s">
        <v>129</v>
      </c>
      <c r="F4" s="65" t="s">
        <v>140</v>
      </c>
      <c r="G4" s="65" t="s">
        <v>140</v>
      </c>
      <c r="H4" s="65" t="s">
        <v>143</v>
      </c>
      <c r="I4" s="65" t="s">
        <v>76</v>
      </c>
      <c r="J4" s="45" t="s">
        <v>127</v>
      </c>
      <c r="K4" s="44" t="str">
        <f t="shared" si="0"/>
        <v>twct-coupon-end-date</v>
      </c>
      <c r="L4" s="65" t="s">
        <v>80</v>
      </c>
      <c r="M4" s="47" t="s">
        <v>91</v>
      </c>
      <c r="N4" s="45" t="s">
        <v>147</v>
      </c>
      <c r="O4" s="45" t="s">
        <v>135</v>
      </c>
      <c r="P4" s="45" t="s">
        <v>135</v>
      </c>
    </row>
    <row r="5" spans="1:16">
      <c r="A5" s="45" t="s">
        <v>137</v>
      </c>
      <c r="B5" s="45" t="s">
        <v>75</v>
      </c>
      <c r="C5" s="45" t="s">
        <v>134</v>
      </c>
      <c r="D5" s="65" t="s">
        <v>129</v>
      </c>
      <c r="E5" s="65" t="s">
        <v>129</v>
      </c>
      <c r="F5" s="65" t="s">
        <v>138</v>
      </c>
      <c r="G5" s="65" t="s">
        <v>138</v>
      </c>
      <c r="H5" s="65" t="s">
        <v>141</v>
      </c>
      <c r="I5" s="65" t="s">
        <v>76</v>
      </c>
      <c r="J5" s="45" t="s">
        <v>127</v>
      </c>
      <c r="K5" s="44" t="str">
        <f t="shared" si="0"/>
        <v>twct-coupon-code</v>
      </c>
      <c r="L5" s="65" t="s">
        <v>80</v>
      </c>
      <c r="M5" s="47" t="s">
        <v>132</v>
      </c>
      <c r="N5" s="45" t="s">
        <v>148</v>
      </c>
      <c r="O5" s="45" t="s">
        <v>134</v>
      </c>
      <c r="P5" s="45" t="s">
        <v>134</v>
      </c>
    </row>
    <row r="6" spans="1:16">
      <c r="A6" s="45" t="s">
        <v>137</v>
      </c>
      <c r="B6" s="45" t="s">
        <v>75</v>
      </c>
      <c r="C6" s="45" t="s">
        <v>134</v>
      </c>
      <c r="D6" s="65" t="s">
        <v>129</v>
      </c>
      <c r="E6" s="65" t="s">
        <v>129</v>
      </c>
      <c r="F6" s="65" t="s">
        <v>139</v>
      </c>
      <c r="G6" s="65" t="s">
        <v>139</v>
      </c>
      <c r="H6" s="65" t="s">
        <v>142</v>
      </c>
      <c r="I6" s="65" t="s">
        <v>76</v>
      </c>
      <c r="J6" s="45" t="s">
        <v>127</v>
      </c>
      <c r="K6" s="44" t="str">
        <f t="shared" si="0"/>
        <v>twct-coupon-period</v>
      </c>
      <c r="L6" s="65" t="s">
        <v>145</v>
      </c>
      <c r="M6" s="47" t="s">
        <v>132</v>
      </c>
      <c r="N6" s="45" t="s">
        <v>148</v>
      </c>
      <c r="O6" s="45" t="s">
        <v>134</v>
      </c>
      <c r="P6" s="45" t="s">
        <v>134</v>
      </c>
    </row>
    <row r="7" spans="1:16">
      <c r="A7" s="45" t="s">
        <v>137</v>
      </c>
      <c r="B7" s="45" t="s">
        <v>75</v>
      </c>
      <c r="C7" s="45" t="s">
        <v>134</v>
      </c>
      <c r="D7" s="65" t="s">
        <v>129</v>
      </c>
      <c r="E7" s="65" t="s">
        <v>129</v>
      </c>
      <c r="F7" s="65" t="s">
        <v>140</v>
      </c>
      <c r="G7" s="65" t="s">
        <v>140</v>
      </c>
      <c r="H7" s="65" t="s">
        <v>143</v>
      </c>
      <c r="I7" s="65" t="s">
        <v>76</v>
      </c>
      <c r="J7" s="45" t="s">
        <v>127</v>
      </c>
      <c r="K7" s="44" t="str">
        <f t="shared" si="0"/>
        <v>twct-coupon-end-date</v>
      </c>
      <c r="L7" s="65" t="s">
        <v>80</v>
      </c>
      <c r="M7" s="47" t="s">
        <v>132</v>
      </c>
      <c r="N7" s="45" t="s">
        <v>148</v>
      </c>
      <c r="O7" s="45" t="s">
        <v>134</v>
      </c>
      <c r="P7" s="45" t="s">
        <v>134</v>
      </c>
    </row>
    <row r="8" spans="1:16">
      <c r="A8" s="45" t="s">
        <v>137</v>
      </c>
      <c r="B8" s="45" t="s">
        <v>75</v>
      </c>
      <c r="C8" s="45" t="s">
        <v>136</v>
      </c>
      <c r="D8" s="65" t="s">
        <v>129</v>
      </c>
      <c r="E8" s="65" t="s">
        <v>129</v>
      </c>
      <c r="F8" s="65" t="s">
        <v>138</v>
      </c>
      <c r="G8" s="65" t="s">
        <v>138</v>
      </c>
      <c r="H8" s="65" t="s">
        <v>141</v>
      </c>
      <c r="I8" s="65" t="s">
        <v>76</v>
      </c>
      <c r="J8" s="45" t="s">
        <v>144</v>
      </c>
      <c r="K8" s="44" t="str">
        <f t="shared" si="0"/>
        <v>twct-coupon-code</v>
      </c>
      <c r="L8" s="65" t="s">
        <v>80</v>
      </c>
      <c r="M8" s="45" t="s">
        <v>133</v>
      </c>
      <c r="N8" s="45" t="s">
        <v>149</v>
      </c>
      <c r="O8" s="45" t="s">
        <v>136</v>
      </c>
      <c r="P8" s="45" t="s">
        <v>136</v>
      </c>
    </row>
    <row r="9" spans="1:16">
      <c r="A9" s="45" t="s">
        <v>137</v>
      </c>
      <c r="B9" s="45" t="s">
        <v>75</v>
      </c>
      <c r="C9" s="45" t="s">
        <v>136</v>
      </c>
      <c r="D9" s="65" t="s">
        <v>129</v>
      </c>
      <c r="E9" s="65" t="s">
        <v>129</v>
      </c>
      <c r="F9" s="65" t="s">
        <v>139</v>
      </c>
      <c r="G9" s="65" t="s">
        <v>139</v>
      </c>
      <c r="H9" s="65" t="s">
        <v>142</v>
      </c>
      <c r="I9" s="65" t="s">
        <v>76</v>
      </c>
      <c r="J9" s="45" t="s">
        <v>144</v>
      </c>
      <c r="K9" s="44" t="str">
        <f t="shared" si="0"/>
        <v>twct-coupon-period</v>
      </c>
      <c r="L9" s="65" t="s">
        <v>145</v>
      </c>
      <c r="M9" s="45" t="s">
        <v>133</v>
      </c>
      <c r="N9" s="45" t="s">
        <v>149</v>
      </c>
      <c r="O9" s="45" t="s">
        <v>136</v>
      </c>
      <c r="P9" s="45" t="s">
        <v>136</v>
      </c>
    </row>
    <row r="10" spans="1:16">
      <c r="A10" s="45" t="s">
        <v>137</v>
      </c>
      <c r="B10" s="45" t="s">
        <v>75</v>
      </c>
      <c r="C10" s="45" t="s">
        <v>136</v>
      </c>
      <c r="D10" s="65" t="s">
        <v>129</v>
      </c>
      <c r="E10" s="65" t="s">
        <v>129</v>
      </c>
      <c r="F10" s="65" t="s">
        <v>140</v>
      </c>
      <c r="G10" s="65" t="s">
        <v>140</v>
      </c>
      <c r="H10" s="65" t="s">
        <v>143</v>
      </c>
      <c r="I10" s="65" t="s">
        <v>76</v>
      </c>
      <c r="J10" s="45" t="s">
        <v>144</v>
      </c>
      <c r="K10" s="44" t="str">
        <f t="shared" si="0"/>
        <v>twct-coupon-end-date</v>
      </c>
      <c r="L10" s="65" t="s">
        <v>80</v>
      </c>
      <c r="M10" s="45" t="s">
        <v>133</v>
      </c>
      <c r="N10" s="45" t="s">
        <v>149</v>
      </c>
      <c r="O10" s="45" t="s">
        <v>136</v>
      </c>
      <c r="P10" s="45" t="s">
        <v>136</v>
      </c>
    </row>
  </sheetData>
  <autoFilter ref="A1:Q8" xr:uid="{75299A52-B02C-4760-8957-A84410B5A1E8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45C-8953-4EA3-A02A-3B76C0DD5299}">
  <dimension ref="A1:C10"/>
  <sheetViews>
    <sheetView workbookViewId="0">
      <selection activeCell="C10" sqref="C2:C10"/>
    </sheetView>
  </sheetViews>
  <sheetFormatPr defaultRowHeight="15.75"/>
  <cols>
    <col min="1" max="1" width="9.5703125" style="45" customWidth="1"/>
    <col min="2" max="2" width="34" style="45" bestFit="1" customWidth="1"/>
  </cols>
  <sheetData>
    <row r="1" spans="1:3">
      <c r="A1" s="46" t="s">
        <v>90</v>
      </c>
      <c r="B1" s="46" t="s">
        <v>72</v>
      </c>
    </row>
    <row r="2" spans="1:3">
      <c r="A2" s="47" t="s">
        <v>91</v>
      </c>
      <c r="B2" s="45" t="s">
        <v>130</v>
      </c>
      <c r="C2" t="str">
        <f t="shared" ref="C2:C9" si="0">A2&amp;" "&amp;B2</f>
        <v>POST /v2/account-interest-condition</v>
      </c>
    </row>
    <row r="3" spans="1:3">
      <c r="A3" s="47" t="s">
        <v>91</v>
      </c>
      <c r="B3" s="45" t="s">
        <v>130</v>
      </c>
      <c r="C3" t="str">
        <f t="shared" si="0"/>
        <v>POST /v2/account-interest-condition</v>
      </c>
    </row>
    <row r="4" spans="1:3">
      <c r="A4" s="47" t="s">
        <v>91</v>
      </c>
      <c r="B4" s="45" t="s">
        <v>130</v>
      </c>
      <c r="C4" t="str">
        <f t="shared" si="0"/>
        <v>POST /v2/account-interest-condition</v>
      </c>
    </row>
    <row r="5" spans="1:3">
      <c r="A5" s="47" t="s">
        <v>132</v>
      </c>
      <c r="B5" s="45" t="s">
        <v>131</v>
      </c>
      <c r="C5" t="str">
        <f t="shared" si="0"/>
        <v>PUT /v2/account-interest-conditions/{interest-condition-id}</v>
      </c>
    </row>
    <row r="6" spans="1:3">
      <c r="A6" s="47" t="s">
        <v>132</v>
      </c>
      <c r="B6" s="45" t="s">
        <v>131</v>
      </c>
      <c r="C6" t="str">
        <f t="shared" si="0"/>
        <v>PUT /v2/account-interest-conditions/{interest-condition-id}</v>
      </c>
    </row>
    <row r="7" spans="1:3">
      <c r="A7" s="47" t="s">
        <v>132</v>
      </c>
      <c r="B7" s="45" t="s">
        <v>131</v>
      </c>
      <c r="C7" t="str">
        <f t="shared" si="0"/>
        <v>PUT /v2/account-interest-conditions/{interest-condition-id}</v>
      </c>
    </row>
    <row r="8" spans="1:3">
      <c r="A8" s="45" t="s">
        <v>133</v>
      </c>
      <c r="B8" s="45" t="s">
        <v>131</v>
      </c>
      <c r="C8" t="str">
        <f t="shared" si="0"/>
        <v>GET /v2/account-interest-conditions/{interest-condition-id}</v>
      </c>
    </row>
    <row r="9" spans="1:3">
      <c r="A9" s="45" t="s">
        <v>133</v>
      </c>
      <c r="B9" s="45" t="s">
        <v>131</v>
      </c>
      <c r="C9" t="str">
        <f t="shared" si="0"/>
        <v>GET /v2/account-interest-conditions/{interest-condition-id}</v>
      </c>
    </row>
    <row r="10" spans="1:3">
      <c r="A10" s="45" t="s">
        <v>133</v>
      </c>
      <c r="B10" s="45" t="s">
        <v>131</v>
      </c>
      <c r="C10" t="str">
        <f>A10&amp;" "&amp;B10</f>
        <v>GET /v2/account-interest-conditions/{interest-condition-id}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36"/>
  <sheetViews>
    <sheetView workbookViewId="0">
      <selection activeCell="A2" sqref="A2"/>
    </sheetView>
  </sheetViews>
  <sheetFormatPr defaultRowHeight="15.75"/>
  <cols>
    <col min="1" max="1" width="33.85546875" customWidth="1"/>
    <col min="2" max="2" width="32.85546875" customWidth="1"/>
    <col min="3" max="3" width="42.7109375" customWidth="1"/>
  </cols>
  <sheetData>
    <row r="1" spans="1:3">
      <c r="A1" s="48" t="s">
        <v>77</v>
      </c>
      <c r="B1" s="49" t="s">
        <v>88</v>
      </c>
      <c r="C1" s="49" t="s">
        <v>89</v>
      </c>
    </row>
    <row r="2" spans="1:3">
      <c r="A2" s="50" t="s">
        <v>92</v>
      </c>
      <c r="B2" s="51">
        <v>1</v>
      </c>
      <c r="C2" s="51" t="s">
        <v>93</v>
      </c>
    </row>
    <row r="3" spans="1:3">
      <c r="A3" s="50"/>
      <c r="B3" s="51">
        <v>2</v>
      </c>
      <c r="C3" s="51" t="s">
        <v>94</v>
      </c>
    </row>
    <row r="4" spans="1:3">
      <c r="A4" s="50"/>
      <c r="B4" s="51">
        <v>3</v>
      </c>
      <c r="C4" s="51" t="s">
        <v>78</v>
      </c>
    </row>
    <row r="5" spans="1:3">
      <c r="A5" s="59" t="s">
        <v>95</v>
      </c>
      <c r="B5" s="49">
        <v>1</v>
      </c>
      <c r="C5" s="49" t="s">
        <v>96</v>
      </c>
    </row>
    <row r="6" spans="1:3">
      <c r="A6" s="50"/>
      <c r="B6" s="51">
        <v>2</v>
      </c>
      <c r="C6" s="51" t="s">
        <v>97</v>
      </c>
    </row>
    <row r="7" spans="1:3">
      <c r="A7" s="50"/>
      <c r="B7" s="51">
        <v>3</v>
      </c>
      <c r="C7" s="51" t="s">
        <v>98</v>
      </c>
    </row>
    <row r="8" spans="1:3">
      <c r="A8" s="50" t="s">
        <v>99</v>
      </c>
      <c r="B8" s="51">
        <v>1</v>
      </c>
      <c r="C8" s="51" t="s">
        <v>100</v>
      </c>
    </row>
    <row r="9" spans="1:3">
      <c r="A9" s="50"/>
      <c r="B9" s="51">
        <v>2</v>
      </c>
      <c r="C9" s="51" t="s">
        <v>101</v>
      </c>
    </row>
    <row r="10" spans="1:3">
      <c r="A10" s="50"/>
      <c r="B10" s="51">
        <v>3</v>
      </c>
      <c r="C10" s="51" t="s">
        <v>102</v>
      </c>
    </row>
    <row r="11" spans="1:3">
      <c r="A11" s="52"/>
      <c r="B11" s="49">
        <v>4</v>
      </c>
      <c r="C11" s="49" t="s">
        <v>78</v>
      </c>
    </row>
    <row r="12" spans="1:3">
      <c r="A12" s="50" t="s">
        <v>103</v>
      </c>
      <c r="B12" s="51">
        <v>1</v>
      </c>
      <c r="C12" s="51" t="s">
        <v>104</v>
      </c>
    </row>
    <row r="13" spans="1:3">
      <c r="A13" s="50"/>
      <c r="B13" s="51">
        <v>2</v>
      </c>
      <c r="C13" s="51" t="s">
        <v>105</v>
      </c>
    </row>
    <row r="14" spans="1:3">
      <c r="A14" s="50"/>
      <c r="B14" s="51">
        <v>3</v>
      </c>
      <c r="C14" s="51" t="s">
        <v>106</v>
      </c>
    </row>
    <row r="15" spans="1:3">
      <c r="A15" s="50"/>
      <c r="B15" s="51">
        <v>4</v>
      </c>
      <c r="C15" s="51" t="s">
        <v>107</v>
      </c>
    </row>
    <row r="16" spans="1:3">
      <c r="A16" s="52"/>
      <c r="B16" s="51">
        <v>5</v>
      </c>
      <c r="C16" s="51" t="s">
        <v>78</v>
      </c>
    </row>
    <row r="17" spans="1:3">
      <c r="A17" s="50" t="s">
        <v>108</v>
      </c>
      <c r="B17" s="51">
        <v>1</v>
      </c>
      <c r="C17" s="51" t="s">
        <v>109</v>
      </c>
    </row>
    <row r="18" spans="1:3">
      <c r="A18" s="53"/>
      <c r="B18" s="54">
        <v>2</v>
      </c>
      <c r="C18" s="55" t="s">
        <v>110</v>
      </c>
    </row>
    <row r="19" spans="1:3">
      <c r="A19" s="56"/>
      <c r="B19" s="57">
        <v>3</v>
      </c>
      <c r="C19" s="58" t="s">
        <v>78</v>
      </c>
    </row>
    <row r="20" spans="1:3">
      <c r="A20" s="56" t="s">
        <v>111</v>
      </c>
      <c r="B20" s="57">
        <v>1</v>
      </c>
      <c r="C20" s="58" t="s">
        <v>112</v>
      </c>
    </row>
    <row r="21" spans="1:3">
      <c r="A21" s="56"/>
      <c r="B21" s="58">
        <v>2</v>
      </c>
      <c r="C21" s="58" t="s">
        <v>113</v>
      </c>
    </row>
    <row r="22" spans="1:3">
      <c r="A22" s="56"/>
      <c r="B22" s="58"/>
      <c r="C22" s="58"/>
    </row>
    <row r="23" spans="1:3">
      <c r="A23" s="60" t="s">
        <v>114</v>
      </c>
      <c r="B23" s="58">
        <v>1</v>
      </c>
      <c r="C23" s="58" t="s">
        <v>115</v>
      </c>
    </row>
    <row r="24" spans="1:3">
      <c r="A24" s="56"/>
      <c r="B24" s="58">
        <v>2</v>
      </c>
      <c r="C24" s="58" t="s">
        <v>116</v>
      </c>
    </row>
    <row r="25" spans="1:3">
      <c r="A25" s="56"/>
      <c r="B25" s="58">
        <v>3</v>
      </c>
      <c r="C25" s="58" t="s">
        <v>117</v>
      </c>
    </row>
    <row r="26" spans="1:3">
      <c r="A26" s="56"/>
      <c r="B26" s="58">
        <v>4</v>
      </c>
      <c r="C26" s="58" t="s">
        <v>118</v>
      </c>
    </row>
    <row r="27" spans="1:3">
      <c r="A27" s="56"/>
      <c r="B27" s="58">
        <v>5</v>
      </c>
      <c r="C27" s="58" t="s">
        <v>118</v>
      </c>
    </row>
    <row r="28" spans="1:3">
      <c r="A28" s="56"/>
      <c r="B28" s="58"/>
      <c r="C28" s="58" t="s">
        <v>119</v>
      </c>
    </row>
    <row r="29" spans="1:3" ht="16.5" thickBot="1">
      <c r="A29" s="56"/>
      <c r="B29" s="58"/>
      <c r="C29" s="58"/>
    </row>
    <row r="30" spans="1:3" ht="16.5" thickBot="1">
      <c r="A30" s="61" t="s">
        <v>120</v>
      </c>
      <c r="B30" s="58">
        <v>1</v>
      </c>
      <c r="C30" s="58" t="s">
        <v>121</v>
      </c>
    </row>
    <row r="31" spans="1:3" ht="16.5" thickBot="1">
      <c r="A31" s="62"/>
      <c r="B31" s="58">
        <v>2</v>
      </c>
      <c r="C31" s="58" t="s">
        <v>122</v>
      </c>
    </row>
    <row r="32" spans="1:3" ht="16.5" thickBot="1">
      <c r="A32" s="62"/>
      <c r="B32" s="58">
        <v>3</v>
      </c>
      <c r="C32" s="58" t="s">
        <v>78</v>
      </c>
    </row>
    <row r="33" spans="1:3">
      <c r="A33" s="56"/>
      <c r="B33" s="58"/>
      <c r="C33" s="58"/>
    </row>
    <row r="34" spans="1:3">
      <c r="A34" s="63" t="s">
        <v>123</v>
      </c>
      <c r="B34" s="58">
        <v>1</v>
      </c>
      <c r="C34" s="58" t="s">
        <v>124</v>
      </c>
    </row>
    <row r="35" spans="1:3">
      <c r="A35" s="56"/>
      <c r="B35" s="58">
        <v>2</v>
      </c>
      <c r="C35" s="58" t="s">
        <v>125</v>
      </c>
    </row>
    <row r="36" spans="1:3">
      <c r="A36" s="56"/>
      <c r="B36" s="58">
        <v>3</v>
      </c>
      <c r="C36" s="58" t="s">
        <v>126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Scope</vt:lpstr>
      <vt:lpstr>B4-AIM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2025-02-25T08:58:46Z</dcterms:modified>
  <cp:category/>
  <cp:contentStatus/>
</cp:coreProperties>
</file>